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作業シート!$A$1:$CD$1255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<sst xmlns="http://schemas.openxmlformats.org/spreadsheetml/2006/main" xmlns:r="http://schemas.openxmlformats.org/officeDocument/2006/relationships" count="738" uniqueCount="738">
  <si>
    <t>○：対象、✕：対象外</t>
    <rPh sb="2" eb="4">
      <t>タイショウ</t>
    </rPh>
    <rPh sb="7" eb="10">
      <t>タイショウガイ</t>
    </rPh>
    <phoneticPr fontId="2"/>
  </si>
  <si>
    <t>避難先２</t>
    <rPh sb="0" eb="2">
      <t>ヒナン</t>
    </rPh>
    <rPh sb="2" eb="3">
      <t>サキ</t>
    </rPh>
    <phoneticPr fontId="2"/>
  </si>
  <si>
    <t>の避難場所、避難経路は以下のものとする。</t>
  </si>
  <si>
    <t>様式７</t>
    <rPh sb="0" eb="2">
      <t>ヨウシキ</t>
    </rPh>
    <phoneticPr fontId="2"/>
  </si>
  <si>
    <t>■氾濫危険情報</t>
    <rPh sb="1" eb="3">
      <t>ハンラン</t>
    </rPh>
    <rPh sb="3" eb="5">
      <t>キケン</t>
    </rPh>
    <rPh sb="5" eb="7">
      <t>ジョウホウ</t>
    </rPh>
    <phoneticPr fontId="2"/>
  </si>
  <si>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</si>
  <si>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</si>
  <si>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　対象災害：土砂災害（がけ崩れ・土石流・地すべり）</t>
  </si>
  <si>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</si>
  <si>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</si>
  <si>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避難誘導班に確認</t>
    <rPh sb="0" eb="5">
      <t>ヒナンユウドウハン</t>
    </rPh>
    <rPh sb="6" eb="8">
      <t>カクニン</t>
    </rPh>
    <phoneticPr fontId="2"/>
  </si>
  <si>
    <t>・緊急安全確保</t>
    <rPh sb="1" eb="3">
      <t>キンキュウ</t>
    </rPh>
    <rPh sb="3" eb="5">
      <t>アンゼン</t>
    </rPh>
    <rPh sb="5" eb="7">
      <t>カクホ</t>
    </rPh>
    <phoneticPr fontId="2"/>
  </si>
  <si>
    <t>大雨注意報</t>
    <rPh sb="0" eb="2">
      <t>オオアメ</t>
    </rPh>
    <rPh sb="2" eb="5">
      <t>チュウイホウ</t>
    </rPh>
    <phoneticPr fontId="2"/>
  </si>
  <si>
    <t>・移動用車両の手配</t>
  </si>
  <si>
    <t>情報収集、情報伝達訓練</t>
  </si>
  <si>
    <t>関連法：</t>
    <rPh sb="0" eb="3">
      <t>カンレンホウ</t>
    </rPh>
    <phoneticPr fontId="2"/>
  </si>
  <si>
    <t>・要配慮者等の装備品の装着</t>
  </si>
  <si>
    <t>別表1</t>
    <rPh sb="0" eb="2">
      <t>ベッピョウ</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</si>
  <si>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</si>
  <si>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</si>
  <si>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</si>
  <si>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</si>
  <si>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</si>
  <si>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</si>
  <si>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に関する知識を深めるとともに、訓練等を通して課題等を抽出し、必要に応じてこの計画を見直ししていくものとする。</t>
  </si>
  <si>
    <t>避難先１</t>
    <rPh sb="0" eb="2">
      <t>ヒナン</t>
    </rPh>
    <rPh sb="2" eb="3">
      <t>サキ</t>
    </rPh>
    <phoneticPr fontId="2"/>
  </si>
  <si>
    <t>○教職員の緊急連絡網の試行
○保護者・家族等への情報伝達手段（メール・電話等）の確認、情報伝達の試行　等</t>
    <rPh sb="1" eb="2">
      <t>キョウ</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</si>
  <si>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</si>
  <si>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</si>
  <si>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</si>
  <si>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</si>
  <si>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</si>
  <si>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装備品や備蓄品等</t>
  </si>
  <si>
    <t>様式１</t>
    <rPh sb="0" eb="2">
      <t>ヨウシキ</t>
    </rPh>
    <phoneticPr fontId="2"/>
  </si>
  <si>
    <t>市役所からの電話</t>
    <rPh sb="0" eb="3">
      <t>シヤクショ</t>
    </rPh>
    <rPh sb="6" eb="8">
      <t>デンワ</t>
    </rPh>
    <phoneticPr fontId="2"/>
  </si>
  <si>
    <t>）</t>
  </si>
  <si>
    <t>津波</t>
    <rPh sb="0" eb="2">
      <t>ツナミ</t>
    </rPh>
    <phoneticPr fontId="2"/>
  </si>
  <si>
    <t>（警報級の可能性）</t>
    <rPh sb="1" eb="3">
      <t>ケイホウ</t>
    </rPh>
    <rPh sb="3" eb="4">
      <t>キュウ</t>
    </rPh>
    <rPh sb="5" eb="8">
      <t>カノウセイ</t>
    </rPh>
    <phoneticPr fontId="2"/>
  </si>
  <si>
    <t>表紙</t>
    <rPh sb="0" eb="2">
      <t>ヒョウシ</t>
    </rPh>
    <phoneticPr fontId="2"/>
  </si>
  <si>
    <t>記載例
別表２</t>
    <rPh sb="0" eb="2">
      <t>キサイ</t>
    </rPh>
    <rPh sb="2" eb="3">
      <t>レイ</t>
    </rPh>
    <rPh sb="4" eb="6">
      <t>ベッピョウ</t>
    </rPh>
    <phoneticPr fontId="2"/>
  </si>
  <si>
    <t>■氾濫発生情報</t>
    <rPh sb="1" eb="3">
      <t>ハンラン</t>
    </rPh>
    <rPh sb="3" eb="5">
      <t>ハッセイ</t>
    </rPh>
    <rPh sb="5" eb="7">
      <t>ジョウホウ</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</si>
  <si>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</si>
  <si>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</si>
  <si>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</si>
  <si>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氾濫警戒情報</t>
    <rPh sb="0" eb="2">
      <t>ハンラン</t>
    </rPh>
    <rPh sb="2" eb="4">
      <t>ケイカイ</t>
    </rPh>
    <rPh sb="4" eb="6">
      <t>ジョウホウ</t>
    </rPh>
    <phoneticPr fontId="2"/>
  </si>
  <si>
    <t>○/✕</t>
  </si>
  <si>
    <t>■土砂災害警戒情報</t>
    <rPh sb="1" eb="9">
      <t>ドシャサイガイケイカイジョウホウ</t>
    </rPh>
    <phoneticPr fontId="2"/>
  </si>
  <si>
    <t>4月頃</t>
    <rPh sb="1" eb="2">
      <t>ガツ</t>
    </rPh>
    <rPh sb="2" eb="3">
      <t>ゴロ</t>
    </rPh>
    <phoneticPr fontId="2"/>
  </si>
  <si>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</si>
  <si>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</si>
  <si>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</si>
  <si>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警戒レベル４
↓
非常体制</t>
    <rPh sb="0" eb="2">
      <t>ケイカイ</t>
    </rPh>
    <rPh sb="9" eb="11">
      <t>ヒジョウ</t>
    </rPh>
    <rPh sb="11" eb="13">
      <t>タイセイ</t>
    </rPh>
    <phoneticPr fontId="2"/>
  </si>
  <si>
    <t>✕</t>
  </si>
  <si>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</si>
  <si>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</si>
  <si>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■洪水警報</t>
    <rPh sb="1" eb="3">
      <t>コウズイ</t>
    </rPh>
    <rPh sb="3" eb="5">
      <t>ケイホウ</t>
    </rPh>
    <phoneticPr fontId="2"/>
  </si>
  <si>
    <t>※利用形態を記載</t>
    <rPh sb="6" eb="8">
      <t>キサイ</t>
    </rPh>
    <phoneticPr fontId="2"/>
  </si>
  <si>
    <t>警戒</t>
  </si>
  <si>
    <r>
      <t>・防災アプリ</t>
    </r>
    <r>
      <rPr>
        <sz val="11"/>
        <color auto="1"/>
        <rFont val="ＭＳ Ｐゴシック"/>
      </rPr>
      <t>（北海道防災ポータル、登別市防災メール）</t>
    </r>
    <rPh sb="1" eb="3">
      <t>ボウサイ</t>
    </rPh>
    <rPh sb="7" eb="10">
      <t>ホッカイドウ</t>
    </rPh>
    <rPh sb="10" eb="12">
      <t>ボウサイ</t>
    </rPh>
    <rPh sb="17" eb="20">
      <t>ノボリベツシ</t>
    </rPh>
    <rPh sb="20" eb="22">
      <t>ボウサイ</t>
    </rPh>
    <phoneticPr fontId="2"/>
  </si>
  <si>
    <t>自衛水防組織</t>
    <rPh sb="0" eb="6">
      <t>ジエイスイボウソシキ</t>
    </rPh>
    <phoneticPr fontId="2"/>
  </si>
  <si>
    <t>電話番号</t>
  </si>
  <si>
    <t>　防災体制確立の判断時期に基づき、注意、警戒、非常の体制をとり、管理権限者が定めた統括管理者のもと、総括・情報班、避難誘導班が避難誘導等の活動を行う。</t>
  </si>
  <si>
    <t>・要配慮者等の装備品</t>
  </si>
  <si>
    <t>等の管理</t>
  </si>
  <si>
    <t>道路の通行止め情報</t>
  </si>
  <si>
    <t>（自衛水防組織）</t>
  </si>
  <si>
    <t>警戒レベル3</t>
    <rPh sb="0" eb="2">
      <t>ケイカイ</t>
    </rPh>
    <phoneticPr fontId="2"/>
  </si>
  <si>
    <t>「対象災害選択シート」</t>
    <rPh sb="1" eb="3">
      <t>タイショウ</t>
    </rPh>
    <rPh sb="3" eb="5">
      <t>サイガイ</t>
    </rPh>
    <rPh sb="5" eb="7">
      <t>センタク</t>
    </rPh>
    <phoneticPr fontId="2"/>
  </si>
  <si>
    <t>教職員への招集連絡</t>
    <rPh sb="0" eb="1">
      <t>キョウ</t>
    </rPh>
    <rPh sb="1" eb="3">
      <t>ショクイン</t>
    </rPh>
    <rPh sb="5" eb="7">
      <t>ショウシュウ</t>
    </rPh>
    <rPh sb="7" eb="9">
      <t>レンラク</t>
    </rPh>
    <phoneticPr fontId="2"/>
  </si>
  <si>
    <t>■大津波警報</t>
    <rPh sb="1" eb="4">
      <t>オオツナミ</t>
    </rPh>
    <rPh sb="4" eb="6">
      <t>ケイホウ</t>
    </rPh>
    <phoneticPr fontId="2"/>
  </si>
  <si>
    <t>9月頃</t>
    <rPh sb="1" eb="2">
      <t>ガツ</t>
    </rPh>
    <rPh sb="2" eb="3">
      <t>ゴロ</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</si>
  <si>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</si>
  <si>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</si>
  <si>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</si>
  <si>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</si>
  <si>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</si>
  <si>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</si>
  <si>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</si>
  <si>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</si>
  <si>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</si>
  <si>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施設職員、避難支援協力者への防災教育</t>
    <rPh sb="5" eb="12">
      <t>ヒナンシエンキョウリョクシャ</t>
    </rPh>
    <phoneticPr fontId="2"/>
  </si>
  <si>
    <t>車椅子</t>
    <rPh sb="0" eb="3">
      <t>クルマイス</t>
    </rPh>
    <phoneticPr fontId="2"/>
  </si>
  <si>
    <t>・市町村等への連絡</t>
  </si>
  <si>
    <t>入力例</t>
    <rPh sb="0" eb="3">
      <t>ニュウリョクレイ</t>
    </rPh>
    <phoneticPr fontId="2"/>
  </si>
  <si>
    <t>入力セル</t>
    <rPh sb="0" eb="2">
      <t>ニュウリョク</t>
    </rPh>
    <phoneticPr fontId="2"/>
  </si>
  <si>
    <t>父</t>
    <rPh sb="0" eb="1">
      <t>チチ</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</si>
  <si>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</si>
  <si>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</si>
  <si>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</si>
  <si>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　装備品</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</si>
  <si>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</si>
  <si>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</si>
  <si>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</si>
  <si>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</si>
  <si>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</si>
  <si>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</si>
  <si>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</si>
  <si>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</si>
  <si>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</si>
  <si>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</si>
  <si>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体育館倉庫</t>
    <rPh sb="0" eb="3">
      <t>タイイクカン</t>
    </rPh>
    <rPh sb="3" eb="5">
      <t>ソウコ</t>
    </rPh>
    <phoneticPr fontId="2"/>
  </si>
  <si>
    <t>・（緊急安全確保の誘導）</t>
  </si>
  <si>
    <t>警戒レベル4</t>
    <rPh sb="0" eb="2">
      <t>ケイカイ</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</si>
  <si>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</si>
  <si>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</si>
  <si>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</si>
  <si>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</si>
  <si>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</si>
  <si>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■大雨警報（土砂災害）</t>
    <rPh sb="1" eb="3">
      <t>オオアメ</t>
    </rPh>
    <rPh sb="3" eb="5">
      <t>ケイホウ</t>
    </rPh>
    <rPh sb="6" eb="8">
      <t>ドシャ</t>
    </rPh>
    <rPh sb="8" eb="10">
      <t>サイガイ</t>
    </rPh>
    <phoneticPr fontId="2"/>
  </si>
  <si>
    <t>・避難誘導開始</t>
  </si>
  <si>
    <r>
      <t>■</t>
    </r>
    <r>
      <rPr>
        <b/>
        <u/>
        <sz val="12"/>
        <color theme="0"/>
        <rFont val="ＭＳ Ｐゴシック"/>
      </rPr>
      <t>長時間のゆっくりした揺れの地震</t>
    </r>
  </si>
  <si>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</si>
  <si>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</si>
  <si>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</si>
  <si>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</si>
  <si>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■高潮注意報</t>
    <rPh sb="1" eb="3">
      <t>タカシオ</t>
    </rPh>
    <rPh sb="3" eb="6">
      <t>チュウイホウ</t>
    </rPh>
    <phoneticPr fontId="2"/>
  </si>
  <si>
    <t>避難誘導</t>
    <rPh sb="0" eb="2">
      <t>ヒナン</t>
    </rPh>
    <rPh sb="2" eb="4">
      <t>ユウドウ</t>
    </rPh>
    <phoneticPr fontId="2"/>
  </si>
  <si>
    <t>・移動用車両の確保</t>
  </si>
  <si>
    <t>■氾濫警戒情報</t>
    <rPh sb="1" eb="3">
      <t>ハンラン</t>
    </rPh>
    <rPh sb="3" eb="5">
      <t>ケイカイ</t>
    </rPh>
    <rPh sb="5" eb="7">
      <t>ジョウホウ</t>
    </rPh>
    <phoneticPr fontId="2"/>
  </si>
  <si>
    <r>
      <t xml:space="preserve">避難誘導班
</t>
    </r>
    <r>
      <rPr>
        <sz val="12"/>
        <color auto="1"/>
        <rFont val="ＭＳ Ｐゴシック"/>
      </rPr>
      <t>※幼児・児童・生徒の避難支援</t>
    </r>
    <rPh sb="0" eb="2">
      <t>ヒナン</t>
    </rPh>
    <rPh sb="2" eb="4">
      <t>ユウドウ</t>
    </rPh>
    <rPh sb="4" eb="5">
      <t>ハン</t>
    </rPh>
    <rPh sb="16" eb="18">
      <t>ヒナン</t>
    </rPh>
    <rPh sb="18" eb="20">
      <t>シエン</t>
    </rPh>
    <phoneticPr fontId="2"/>
  </si>
  <si>
    <t>関連法：水防法、津波防災地域づくりに関する法律、土砂災害防止法</t>
  </si>
  <si>
    <t>✓</t>
  </si>
  <si>
    <t>の装着</t>
  </si>
  <si>
    <t>○水害・土砂災害の危険性や避難場所の確認
○緊急時の対応等に関する保護者・家族等への説明　等</t>
  </si>
  <si>
    <t>記入する場所は桃色の空欄で示しています。</t>
  </si>
  <si>
    <t>・避難開始判断</t>
  </si>
  <si>
    <t>・気象情報、水位情報、</t>
  </si>
  <si>
    <t>等の収集</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</si>
  <si>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</si>
  <si>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</si>
  <si>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</si>
  <si>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</si>
  <si>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</si>
  <si>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</si>
  <si>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洪水警報</t>
    <rPh sb="0" eb="2">
      <t>コウズイ</t>
    </rPh>
    <rPh sb="2" eb="4">
      <t>ケイホウ</t>
    </rPh>
    <phoneticPr fontId="2"/>
  </si>
  <si>
    <t>・（避難開始判断）</t>
  </si>
  <si>
    <t>②毎年</t>
  </si>
  <si>
    <t>備品、備蓄品、避難先へ</t>
  </si>
  <si>
    <t>保護者</t>
    <rPh sb="0" eb="3">
      <t>ホゴシャ</t>
    </rPh>
    <phoneticPr fontId="2"/>
  </si>
  <si>
    <t>遠地地震・津波情報</t>
    <rPh sb="0" eb="2">
      <t>エンチ</t>
    </rPh>
    <rPh sb="2" eb="4">
      <t>ジシン</t>
    </rPh>
    <rPh sb="5" eb="7">
      <t>ツナミ</t>
    </rPh>
    <rPh sb="7" eb="9">
      <t>ジョウホウ</t>
    </rPh>
    <phoneticPr fontId="2"/>
  </si>
  <si>
    <t>避難に要する
時間</t>
    <rPh sb="0" eb="2">
      <t>ヒナン</t>
    </rPh>
    <rPh sb="3" eb="4">
      <t>ヨウ</t>
    </rPh>
    <rPh sb="7" eb="9">
      <t>ジカン</t>
    </rPh>
    <phoneticPr fontId="2"/>
  </si>
  <si>
    <t>□該当（以下の該当する分類に☑）
　□がけ崩れ（急傾斜地の崩壊）
　□土石流
　□地すべり（地滑り）</t>
  </si>
  <si>
    <t>・避難ルートの確認</t>
  </si>
  <si>
    <t>避難情報、避難先情報</t>
  </si>
  <si>
    <t>■洪水注意報</t>
    <rPh sb="1" eb="3">
      <t>コウズイ</t>
    </rPh>
    <rPh sb="3" eb="6">
      <t>チュウイホウ</t>
    </rPh>
    <phoneticPr fontId="2"/>
  </si>
  <si>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</si>
  <si>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</si>
  <si>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</si>
  <si>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</si>
  <si>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</si>
  <si>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</si>
  <si>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</si>
  <si>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</si>
  <si>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</si>
  <si>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</si>
  <si>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☑該当　　□該当なし</t>
  </si>
  <si>
    <t>■大雨注意報</t>
    <rPh sb="1" eb="3">
      <t>オオアメ</t>
    </rPh>
    <rPh sb="3" eb="6">
      <t>チュウイホウ</t>
    </rPh>
    <phoneticPr fontId="2"/>
  </si>
  <si>
    <t>し準備）</t>
  </si>
  <si>
    <t>への持ち出し品等を点検</t>
  </si>
  <si>
    <t>・事前休業の判断</t>
  </si>
  <si>
    <t>施設の概要</t>
  </si>
  <si>
    <t>装備品、備蓄品、避難先</t>
  </si>
  <si>
    <t>記載例
様式２</t>
    <rPh sb="0" eb="2">
      <t>キサイ</t>
    </rPh>
    <rPh sb="2" eb="3">
      <t>レイ</t>
    </rPh>
    <rPh sb="4" eb="6">
      <t>ヨウシキ</t>
    </rPh>
    <phoneticPr fontId="2"/>
  </si>
  <si>
    <t>・（避難ルートの確認）</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</si>
  <si>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</si>
  <si>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</si>
  <si>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</si>
  <si>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</si>
  <si>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</si>
  <si>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</si>
  <si>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</si>
  <si>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</si>
  <si>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</si>
  <si>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</si>
  <si>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</si>
  <si>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</si>
  <si>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</si>
  <si>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</si>
  <si>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</si>
  <si>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</si>
  <si>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</si>
  <si>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</si>
  <si>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</si>
  <si>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</si>
  <si>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 津波 】</t>
    <rPh sb="2" eb="4">
      <t>ツナミ</t>
    </rPh>
    <phoneticPr fontId="2"/>
  </si>
  <si>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</si>
  <si>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</si>
  <si>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</si>
  <si>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</si>
  <si>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</si>
  <si>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</si>
  <si>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</si>
  <si>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</si>
  <si>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</si>
  <si>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7月頃</t>
    <rPh sb="1" eb="2">
      <t>ガツ</t>
    </rPh>
    <rPh sb="2" eb="3">
      <t>ゴロ</t>
    </rPh>
    <phoneticPr fontId="2"/>
  </si>
  <si>
    <t>△△△△</t>
  </si>
  <si>
    <t>別紙３</t>
    <rPh sb="0" eb="2">
      <t>ベッシ</t>
    </rPh>
    <phoneticPr fontId="2"/>
  </si>
  <si>
    <t>共通の情報</t>
    <rPh sb="0" eb="2">
      <t>キョウツウ</t>
    </rPh>
    <rPh sb="3" eb="5">
      <t>ジョウホウ</t>
    </rPh>
    <phoneticPr fontId="2"/>
  </si>
  <si>
    <t>15分</t>
  </si>
  <si>
    <t>2階機械室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</si>
  <si>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</si>
  <si>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</si>
  <si>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</si>
  <si>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</si>
  <si>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</si>
  <si>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</si>
  <si>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</si>
  <si>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</si>
  <si>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</si>
  <si>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</si>
  <si>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土砂災害</t>
    <rPh sb="0" eb="2">
      <t>ドシャ</t>
    </rPh>
    <rPh sb="2" eb="4">
      <t>サイガイ</t>
    </rPh>
    <phoneticPr fontId="2"/>
  </si>
  <si>
    <t>【防災体制確立時の組織構成と役割分担】</t>
  </si>
  <si>
    <t>避難先３</t>
    <rPh sb="0" eb="2">
      <t>ヒナン</t>
    </rPh>
    <rPh sb="2" eb="3">
      <t>サキ</t>
    </rPh>
    <phoneticPr fontId="2"/>
  </si>
  <si>
    <t>高齢者等避難</t>
    <rPh sb="0" eb="3">
      <t>コウレイシャ</t>
    </rPh>
    <rPh sb="3" eb="4">
      <t>トウ</t>
    </rPh>
    <rPh sb="4" eb="6">
      <t>ヒナン</t>
    </rPh>
    <phoneticPr fontId="2"/>
  </si>
  <si>
    <t>（２）自衛水防組織においては、以下のとおり訓練を実施するものとする。</t>
  </si>
  <si>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</si>
  <si>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</si>
  <si>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</si>
  <si>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</si>
  <si>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</si>
  <si>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</si>
  <si>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</si>
  <si>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</si>
  <si>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</si>
  <si>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 xml:space="preserve">・警報級の可能性（大雨警報または暴風警報）「中」または「高」が発表された場合
</t>
  </si>
  <si>
    <t>様式５避難確保資器材一覧に掲げるもの。</t>
  </si>
  <si>
    <t xml:space="preserve"> 避難誘導班</t>
  </si>
  <si>
    <t>して情報収集・伝達及び避難誘導に関する訓練を実施する。</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</si>
  <si>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</si>
  <si>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</si>
  <si>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</si>
  <si>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</si>
  <si>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</si>
  <si>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</si>
  <si>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</si>
  <si>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津波注意報が発表されました。注意体制をとる段階です。</t>
    <rPh sb="0" eb="2">
      <t>ツナミ</t>
    </rPh>
    <rPh sb="2" eb="5">
      <t>チュウイホウ</t>
    </rPh>
    <rPh sb="6" eb="8">
      <t>ハッピョウ</t>
    </rPh>
    <rPh sb="14" eb="16">
      <t>チュウイ</t>
    </rPh>
    <rPh sb="16" eb="18">
      <t>タイセイ</t>
    </rPh>
    <rPh sb="21" eb="23">
      <t>ダンカイ</t>
    </rPh>
    <phoneticPr fontId="2"/>
  </si>
  <si>
    <t>・</t>
  </si>
  <si>
    <t>未避難者、要救助者の確認</t>
  </si>
  <si>
    <t>□</t>
  </si>
  <si>
    <t>・地震に伴う強い揺れ又は長時間ゆっくりとした揺れを感じた場合</t>
  </si>
  <si>
    <t>名</t>
    <rPh sb="0" eb="1">
      <t>メイ</t>
    </rPh>
    <phoneticPr fontId="2"/>
  </si>
  <si>
    <t>○</t>
  </si>
  <si>
    <t>様式１</t>
  </si>
  <si>
    <t>（</t>
  </si>
  <si>
    <t>※本施設に入所はない</t>
    <rPh sb="1" eb="2">
      <t>ホン</t>
    </rPh>
    <rPh sb="2" eb="4">
      <t>シセツ</t>
    </rPh>
    <rPh sb="5" eb="7">
      <t>ニュウショ</t>
    </rPh>
    <phoneticPr fontId="2"/>
  </si>
  <si>
    <t>班員</t>
    <rPh sb="0" eb="2">
      <t>ハンイン</t>
    </rPh>
    <phoneticPr fontId="2"/>
  </si>
  <si>
    <t>避難誘導の実施</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</si>
  <si>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</si>
  <si>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</si>
  <si>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</si>
  <si>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</si>
  <si>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</si>
  <si>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</si>
  <si>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</si>
  <si>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</si>
  <si>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</si>
  <si>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</si>
  <si>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</si>
  <si>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移動用の車両</t>
  </si>
  <si>
    <t>母</t>
    <rPh sb="0" eb="1">
      <t>ハハ</t>
    </rPh>
    <phoneticPr fontId="2"/>
  </si>
  <si>
    <t>代行者</t>
    <rPh sb="0" eb="3">
      <t>ダイコウシャ</t>
    </rPh>
    <phoneticPr fontId="2"/>
  </si>
  <si>
    <t>(</t>
  </si>
  <si>
    <t>者へ連絡</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</si>
  <si>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</si>
  <si>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</si>
  <si>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</si>
  <si>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</si>
  <si>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</si>
  <si>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</si>
  <si>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</si>
  <si>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名簿（幼児・児童・生徒）</t>
    <rPh sb="3" eb="5">
      <t>ヨウジ</t>
    </rPh>
    <rPh sb="6" eb="8">
      <t>ジドウ</t>
    </rPh>
    <rPh sb="9" eb="11">
      <t>セイト</t>
    </rPh>
    <phoneticPr fontId="2"/>
  </si>
  <si>
    <t>別添</t>
    <rPh sb="0" eb="2">
      <t>ベッテン</t>
    </rPh>
    <phoneticPr fontId="2"/>
  </si>
  <si>
    <t>心構え</t>
  </si>
  <si>
    <t>）名</t>
    <rPh sb="1" eb="2">
      <t>メイ</t>
    </rPh>
    <phoneticPr fontId="2"/>
  </si>
  <si>
    <t>・避難完了の確認_x0009_</t>
  </si>
  <si>
    <t>〇</t>
  </si>
  <si>
    <t>□該当　最大浸水深　</t>
  </si>
  <si>
    <t>_x0009_・（緊急安全確保の誘導）</t>
  </si>
  <si>
    <t>・教職員等への連絡</t>
    <rPh sb="1" eb="2">
      <t>キョウ</t>
    </rPh>
    <rPh sb="4" eb="5">
      <t>トウ</t>
    </rPh>
    <rPh sb="7" eb="9">
      <t>レンラク</t>
    </rPh>
    <phoneticPr fontId="2"/>
  </si>
  <si>
    <t>〇〇〇〇</t>
  </si>
  <si>
    <t>・避難先での持ち出し品等の管理</t>
  </si>
  <si>
    <r>
      <t>テレビ、インターネット（</t>
    </r>
    <r>
      <rPr>
        <sz val="8"/>
        <color auto="1"/>
        <rFont val="ＭＳ Ｐゴシック"/>
      </rPr>
      <t>北海道防災ポータル、気象庁HP、登別防災メール）</t>
    </r>
  </si>
  <si>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</si>
  <si>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</si>
  <si>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</si>
  <si>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</si>
  <si>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</si>
  <si>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</si>
  <si>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</si>
  <si>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</si>
  <si>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</si>
  <si>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</si>
  <si>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</si>
  <si>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大雨警報</t>
  </si>
  <si>
    <t>　対象災害：水害（洪水　雨水出水　高潮　津波）</t>
  </si>
  <si>
    <t>・避難ルートの確認_x0009_</t>
  </si>
  <si>
    <t>【２～３時間前】</t>
    <rPh sb="4" eb="7">
      <t>ジカンマエ</t>
    </rPh>
    <phoneticPr fontId="2"/>
  </si>
  <si>
    <t>・緊急安全確保</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</si>
  <si>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</si>
  <si>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</si>
  <si>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</si>
  <si>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</si>
  <si>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</si>
  <si>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</si>
  <si>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</si>
  <si>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</si>
  <si>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</si>
  <si>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</si>
  <si>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</si>
  <si>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</si>
  <si>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</si>
  <si>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</si>
  <si>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</si>
  <si>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012-3456-7890</t>
  </si>
  <si>
    <t>収集すべき情報</t>
  </si>
  <si>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</si>
  <si>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</si>
  <si>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</si>
  <si>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</si>
  <si>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</si>
  <si>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立退き避難</t>
    <rPh sb="3" eb="4">
      <t>ヒ</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</si>
  <si>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</si>
  <si>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</si>
  <si>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避難先までの避難経路図</t>
  </si>
  <si>
    <t>避難方法</t>
    <rPh sb="0" eb="4">
      <t>ヒナンホウホウ</t>
    </rPh>
    <phoneticPr fontId="2"/>
  </si>
  <si>
    <t>１０　自衛水防組織の業務に関する事項</t>
  </si>
  <si>
    <t>ストレッチャー</t>
  </si>
  <si>
    <t>避難完了の連絡</t>
    <rPh sb="0" eb="2">
      <t>ヒナン</t>
    </rPh>
    <rPh sb="2" eb="4">
      <t>カンリョウ</t>
    </rPh>
    <rPh sb="5" eb="7">
      <t>レンラク</t>
    </rPh>
    <phoneticPr fontId="2"/>
  </si>
  <si>
    <t>対応内容</t>
  </si>
  <si>
    <t>警戒レベル２</t>
  </si>
  <si>
    <t>連絡先</t>
  </si>
  <si>
    <t>様式４</t>
    <rPh sb="0" eb="2">
      <t>ヨウシキ</t>
    </rPh>
    <phoneticPr fontId="2"/>
  </si>
  <si>
    <t>氏名</t>
  </si>
  <si>
    <t>水や食糧</t>
  </si>
  <si>
    <t>１４　対応別避難誘導一覧表</t>
  </si>
  <si>
    <t>記載例
様式11</t>
    <rPh sb="0" eb="2">
      <t>キサイ</t>
    </rPh>
    <rPh sb="2" eb="3">
      <t>レイ</t>
    </rPh>
    <rPh sb="4" eb="6">
      <t>ヨウシキ</t>
    </rPh>
    <phoneticPr fontId="2"/>
  </si>
  <si>
    <t>救急用品</t>
  </si>
  <si>
    <t>津波警報が発表されました。避難を開始します。（警戒態勢をとる段階です。）</t>
    <rPh sb="0" eb="2">
      <t>ツナミ</t>
    </rPh>
    <rPh sb="2" eb="4">
      <t>ケイホウ</t>
    </rPh>
    <rPh sb="5" eb="7">
      <t>ハッピョウ</t>
    </rPh>
    <rPh sb="13" eb="15">
      <t>ヒナン</t>
    </rPh>
    <rPh sb="16" eb="18">
      <t>カイシ</t>
    </rPh>
    <rPh sb="23" eb="25">
      <t>ケイカイ</t>
    </rPh>
    <rPh sb="25" eb="27">
      <t>タイセイ</t>
    </rPh>
    <rPh sb="30" eb="32">
      <t>ダンカイ</t>
    </rPh>
    <phoneticPr fontId="2"/>
  </si>
  <si>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</si>
  <si>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</si>
  <si>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</si>
  <si>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</si>
  <si>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</si>
  <si>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</si>
  <si>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</si>
  <si>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市町村（福祉担当）</t>
  </si>
  <si>
    <t>数量</t>
    <rPh sb="0" eb="2">
      <t>スウリョウ</t>
    </rPh>
    <phoneticPr fontId="2"/>
  </si>
  <si>
    <t>市町村（防災担当）</t>
  </si>
  <si>
    <t>様式10</t>
    <rPh sb="0" eb="2">
      <t>ヨウシキ</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</si>
  <si>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</si>
  <si>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</si>
  <si>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</si>
  <si>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１２　緊急連絡網</t>
  </si>
  <si>
    <t>防災体制一覧表 　⇒様式１２</t>
    <rPh sb="0" eb="2">
      <t>ボウサイ</t>
    </rPh>
    <rPh sb="2" eb="4">
      <t>タイセイ</t>
    </rPh>
    <rPh sb="4" eb="6">
      <t>イチラン</t>
    </rPh>
    <rPh sb="6" eb="7">
      <t>ヒョウ</t>
    </rPh>
    <rPh sb="10" eb="12">
      <t>ヨウシキ</t>
    </rPh>
    <phoneticPr fontId="2"/>
  </si>
  <si>
    <t xml:space="preserve">  の収集</t>
  </si>
  <si>
    <t>様式９</t>
    <rPh sb="0" eb="2">
      <t>ヨウシキ</t>
    </rPh>
    <phoneticPr fontId="2"/>
  </si>
  <si>
    <t>立退き避難訓練</t>
  </si>
  <si>
    <t>・テレビ、ラジオ、気象庁HP、登別公式SNS</t>
    <rPh sb="9" eb="12">
      <t>キショウチョウ</t>
    </rPh>
    <phoneticPr fontId="2"/>
  </si>
  <si>
    <t xml:space="preserve"> 090-1234-5678</t>
  </si>
  <si>
    <t>各職員</t>
    <rPh sb="0" eb="1">
      <t>カク</t>
    </rPh>
    <rPh sb="1" eb="3">
      <t>ショクイン</t>
    </rPh>
    <phoneticPr fontId="2"/>
  </si>
  <si>
    <t>〇市2丁目××</t>
  </si>
  <si>
    <t xml:space="preserve"> 012-3456-7890</t>
  </si>
  <si>
    <t>〇市3丁目××</t>
  </si>
  <si>
    <t>責任者</t>
    <rPh sb="0" eb="3">
      <t>セキニンシャ</t>
    </rPh>
    <phoneticPr fontId="2"/>
  </si>
  <si>
    <t>■津波注意報</t>
    <rPh sb="1" eb="3">
      <t>ツナミ</t>
    </rPh>
    <rPh sb="3" eb="6">
      <t>チュウイホウ</t>
    </rPh>
    <phoneticPr fontId="2"/>
  </si>
  <si>
    <t>・登別公式SNS　等</t>
  </si>
  <si>
    <t>〇市1丁目××</t>
  </si>
  <si>
    <t>（緊急連絡先等）</t>
  </si>
  <si>
    <t>警戒レベル１
↓
災害への心構えを
高める段階</t>
    <rPh sb="0" eb="2">
      <t>ケイカイ</t>
    </rPh>
    <phoneticPr fontId="2"/>
  </si>
  <si>
    <t>住所</t>
  </si>
  <si>
    <t>続柄</t>
  </si>
  <si>
    <t>名簿（施設職員、幼児・児童・生徒等）</t>
  </si>
  <si>
    <t>年齢</t>
  </si>
  <si>
    <t>○避難経路ごとに避難方法（車、徒歩など）を確認
○施設から避難先までの避難に要する時間の計測　等</t>
  </si>
  <si>
    <t>その他</t>
  </si>
  <si>
    <t>　　　　　土砂災害（がけ崩れ・土石流・地すべり）</t>
  </si>
  <si>
    <t>緊急連絡先</t>
  </si>
  <si>
    <t>伝達内容</t>
    <rPh sb="0" eb="2">
      <t>デンタツ</t>
    </rPh>
    <rPh sb="2" eb="4">
      <t>ナイヨウ</t>
    </rPh>
    <phoneticPr fontId="2"/>
  </si>
  <si>
    <t>１１　利用者緊急連絡先一覧表</t>
  </si>
  <si>
    <t>記載例
様式８</t>
    <rPh sb="0" eb="2">
      <t>キサイ</t>
    </rPh>
    <rPh sb="2" eb="3">
      <t>レイ</t>
    </rPh>
    <rPh sb="4" eb="6">
      <t>ヨウシキ</t>
    </rPh>
    <phoneticPr fontId="2"/>
  </si>
  <si>
    <t>暴風警報、大雪警報、暴風雪警報</t>
    <rPh sb="0" eb="2">
      <t>ボウフウ</t>
    </rPh>
    <rPh sb="2" eb="4">
      <t>ケイホウ</t>
    </rPh>
    <rPh sb="5" eb="7">
      <t>オオユキ</t>
    </rPh>
    <rPh sb="7" eb="9">
      <t>ケイホウ</t>
    </rPh>
    <rPh sb="10" eb="13">
      <t>ボウフウセツ</t>
    </rPh>
    <rPh sb="13" eb="15">
      <t>ケイホウ</t>
    </rPh>
    <phoneticPr fontId="2"/>
  </si>
  <si>
    <t>防災体制一覧表</t>
  </si>
  <si>
    <t>様式８</t>
    <rPh sb="0" eb="2">
      <t>ヨウシキ</t>
    </rPh>
    <phoneticPr fontId="2"/>
  </si>
  <si>
    <t>「自衛水防組織活動要領」⇒別添</t>
  </si>
  <si>
    <t>・津波情報等の収集</t>
    <rPh sb="1" eb="3">
      <t>ツナミ</t>
    </rPh>
    <rPh sb="3" eb="5">
      <t>ジョウホウ</t>
    </rPh>
    <rPh sb="5" eb="6">
      <t>トウ</t>
    </rPh>
    <rPh sb="7" eb="9">
      <t>シュウシュウ</t>
    </rPh>
    <phoneticPr fontId="2"/>
  </si>
  <si>
    <t>2m</t>
  </si>
  <si>
    <t>　自衛水防組織を組織または変更をしたときは、遅滞なく、当該事項を市町村長へ報告する。</t>
  </si>
  <si>
    <t>統括指揮者
※全体を指揮</t>
    <rPh sb="7" eb="9">
      <t>ゼンタイ</t>
    </rPh>
    <rPh sb="10" eb="12">
      <t>シキ</t>
    </rPh>
    <phoneticPr fontId="2"/>
  </si>
  <si>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</si>
  <si>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</si>
  <si>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</si>
  <si>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</si>
  <si>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</si>
  <si>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</si>
  <si>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</si>
  <si>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</si>
  <si>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</si>
  <si>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</si>
  <si>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</si>
  <si>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・雨水出水氾濫危険情報が発表された場合</t>
  </si>
  <si>
    <t>ー</t>
  </si>
  <si>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</si>
  <si>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</si>
  <si>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</si>
  <si>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屋内安全確保訓練</t>
  </si>
  <si>
    <t>主な入手先</t>
    <rPh sb="0" eb="1">
      <t>オモ</t>
    </rPh>
    <rPh sb="2" eb="5">
      <t>ニュウシュサキ</t>
    </rPh>
    <phoneticPr fontId="2"/>
  </si>
  <si>
    <t>様式８</t>
  </si>
  <si>
    <t>入所部門</t>
  </si>
  <si>
    <t>分類</t>
  </si>
  <si>
    <t>通所部門</t>
  </si>
  <si>
    <t>避難に必要な装備品や備蓄品等</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</si>
  <si>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</si>
  <si>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</si>
  <si>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</si>
  <si>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</si>
  <si>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</si>
  <si>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</si>
  <si>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</si>
  <si>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</si>
  <si>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</si>
  <si>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</si>
  <si>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</si>
  <si>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</si>
  <si>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</si>
  <si>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1階備品倉庫</t>
  </si>
  <si>
    <t>テレビやラジオ</t>
  </si>
  <si>
    <t>その他</t>
    <rPh sb="2" eb="3">
      <t>タ</t>
    </rPh>
    <phoneticPr fontId="2"/>
  </si>
  <si>
    <t>○○では、〇〇時〇〇分に避難を完了しました。</t>
    <rPh sb="7" eb="8">
      <t>ジ</t>
    </rPh>
    <rPh sb="10" eb="11">
      <t>フン</t>
    </rPh>
    <rPh sb="12" eb="14">
      <t>ヒナン</t>
    </rPh>
    <rPh sb="15" eb="17">
      <t>カンリョウ</t>
    </rPh>
    <phoneticPr fontId="2"/>
  </si>
  <si>
    <t>電池や携帯充電器</t>
  </si>
  <si>
    <t>□該当なし</t>
  </si>
  <si>
    <t>15分</t>
    <rPh sb="2" eb="3">
      <t>フン</t>
    </rPh>
    <phoneticPr fontId="2"/>
  </si>
  <si>
    <t>3日/人</t>
  </si>
  <si>
    <t>衛生用品や衣料品</t>
  </si>
  <si>
    <t>・市町村のHP</t>
  </si>
  <si>
    <t>3日/人</t>
    <rPh sb="1" eb="2">
      <t>ニチ</t>
    </rPh>
    <rPh sb="3" eb="4">
      <t>ニン</t>
    </rPh>
    <phoneticPr fontId="2"/>
  </si>
  <si>
    <t>避難ルートを示したマップ</t>
  </si>
  <si>
    <t>インターネット
（気象庁HP）</t>
    <rPh sb="9" eb="12">
      <t>キショウチョウ</t>
    </rPh>
    <phoneticPr fontId="2"/>
  </si>
  <si>
    <t>ライフジャケットやヘルメット</t>
  </si>
  <si>
    <t>４　防災体制</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</si>
  <si>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</si>
  <si>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</si>
  <si>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</si>
  <si>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</si>
  <si>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</si>
  <si>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</si>
  <si>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</si>
  <si>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</si>
  <si>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</si>
  <si>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止水板</t>
    <rPh sb="0" eb="3">
      <t>シスイバン</t>
    </rPh>
    <phoneticPr fontId="2"/>
  </si>
  <si>
    <t>・洪水予報</t>
  </si>
  <si>
    <t>幼児・児童・生徒</t>
  </si>
  <si>
    <t>☑該当　最大浸水深　</t>
  </si>
  <si>
    <t>1階備品倉庫</t>
    <rPh sb="1" eb="2">
      <t>カイ</t>
    </rPh>
    <rPh sb="2" eb="4">
      <t>ビヒン</t>
    </rPh>
    <rPh sb="4" eb="6">
      <t>ソウコ</t>
    </rPh>
    <phoneticPr fontId="2"/>
  </si>
  <si>
    <t>2階機械室</t>
    <rPh sb="1" eb="2">
      <t>カイ</t>
    </rPh>
    <rPh sb="2" eb="5">
      <t>キカイシツ</t>
    </rPh>
    <phoneticPr fontId="2"/>
  </si>
  <si>
    <t>各階の職員エリア</t>
  </si>
  <si>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</si>
  <si>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</si>
  <si>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</si>
  <si>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停電対策としての非常用電源の設置</t>
  </si>
  <si>
    <t>・避難指示が発令された場合</t>
  </si>
  <si>
    <t>自転車</t>
    <rPh sb="0" eb="3">
      <t>ジテンシャ</t>
    </rPh>
    <phoneticPr fontId="2"/>
  </si>
  <si>
    <t>緊急時の設備</t>
    <rPh sb="0" eb="3">
      <t>キンキュウジ</t>
    </rPh>
    <rPh sb="4" eb="6">
      <t>セツビ</t>
    </rPh>
    <phoneticPr fontId="2"/>
  </si>
  <si>
    <t>入手先</t>
  </si>
  <si>
    <t>担架</t>
    <rPh sb="0" eb="2">
      <t>タンカ</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</si>
  <si>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</si>
  <si>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</si>
  <si>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</si>
  <si>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</si>
  <si>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</si>
  <si>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</si>
  <si>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</si>
  <si>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　氾濫注意情報、氾濫警戒情報</t>
  </si>
  <si>
    <t>レベル</t>
  </si>
  <si>
    <t>設備等</t>
    <rPh sb="0" eb="2">
      <t>セツビ</t>
    </rPh>
    <rPh sb="2" eb="3">
      <t>トウ</t>
    </rPh>
    <phoneticPr fontId="2"/>
  </si>
  <si>
    <t>【施設名：</t>
  </si>
  <si>
    <t>避難に必要な設備等</t>
  </si>
  <si>
    <t>避難誘導</t>
  </si>
  <si>
    <t>記載例
様式５</t>
    <rPh sb="0" eb="2">
      <t>キサイ</t>
    </rPh>
    <rPh sb="2" eb="3">
      <t>レイ</t>
    </rPh>
    <rPh sb="4" eb="6">
      <t>ヨウシキ</t>
    </rPh>
    <phoneticPr fontId="2"/>
  </si>
  <si>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</si>
  <si>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</si>
  <si>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</si>
  <si>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</si>
  <si>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</si>
  <si>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</si>
  <si>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</si>
  <si>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</si>
  <si>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</si>
  <si>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</si>
  <si>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</si>
  <si>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・「遠地地震に関する情報」の中で津波の到達予想時刻等の情報が発表された場合</t>
  </si>
  <si>
    <t>」に緊急的に移動する</t>
  </si>
  <si>
    <t>急激に災害が切迫することにより、避難確保計画に定めた場所への避難を安全にできないような、</t>
  </si>
  <si>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</si>
  <si>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</si>
  <si>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</si>
  <si>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</si>
  <si>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</si>
  <si>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</si>
  <si>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</si>
  <si>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</si>
  <si>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</si>
  <si>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○○ビル</t>
  </si>
  <si>
    <t>警戒レベル４</t>
    <rPh sb="0" eb="2">
      <t>ケイカイ</t>
    </rPh>
    <phoneticPr fontId="2"/>
  </si>
  <si>
    <t>津波到達時間が長い場合</t>
    <rPh sb="7" eb="8">
      <t>ナガ</t>
    </rPh>
    <phoneticPr fontId="2"/>
  </si>
  <si>
    <t>近隣の安全な場所</t>
    <rPh sb="0" eb="2">
      <t>キンリン</t>
    </rPh>
    <rPh sb="3" eb="5">
      <t>アンゼン</t>
    </rPh>
    <rPh sb="6" eb="8">
      <t>バショ</t>
    </rPh>
    <phoneticPr fontId="2"/>
  </si>
  <si>
    <t>防寒着・毛布</t>
  </si>
  <si>
    <t>45分</t>
    <rPh sb="2" eb="3">
      <t>フン</t>
    </rPh>
    <phoneticPr fontId="2"/>
  </si>
  <si>
    <t>教頭</t>
    <rPh sb="0" eb="2">
      <t>キョウトウ</t>
    </rPh>
    <phoneticPr fontId="2"/>
  </si>
  <si>
    <t>様式２は対象となる災害のみ記入してください。</t>
  </si>
  <si>
    <t>1時間</t>
    <rPh sb="1" eb="3">
      <t>ジカン</t>
    </rPh>
    <phoneticPr fontId="2"/>
  </si>
  <si>
    <t>車両</t>
    <rPh sb="0" eb="1">
      <t>クルマ</t>
    </rPh>
    <rPh sb="1" eb="2">
      <t>リョウ</t>
    </rPh>
    <phoneticPr fontId="2"/>
  </si>
  <si>
    <t>避難開始基準</t>
  </si>
  <si>
    <t>・（事前休業の判断）</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</si>
  <si>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</si>
  <si>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</si>
  <si>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</si>
  <si>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</si>
  <si>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</si>
  <si>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</si>
  <si>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</si>
  <si>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早期注意情報
（警報級の可能性）</t>
    <rPh sb="0" eb="2">
      <t>ソウキ</t>
    </rPh>
    <rPh sb="2" eb="4">
      <t>チュウイ</t>
    </rPh>
    <rPh sb="4" eb="6">
      <t>ジョウホウ</t>
    </rPh>
    <rPh sb="8" eb="11">
      <t>ケイホウキュウ</t>
    </rPh>
    <rPh sb="12" eb="15">
      <t>カノウセイ</t>
    </rPh>
    <phoneticPr fontId="2"/>
  </si>
  <si>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</si>
  <si>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※建物の階数を記載</t>
  </si>
  <si>
    <t>インターネット
（川の防災情報）</t>
    <rPh sb="9" eb="10">
      <t>カワ</t>
    </rPh>
    <rPh sb="11" eb="13">
      <t>ボウサイ</t>
    </rPh>
    <rPh sb="13" eb="15">
      <t>ジョウホウ</t>
    </rPh>
    <phoneticPr fontId="2"/>
  </si>
  <si>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</si>
  <si>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</si>
  <si>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</si>
  <si>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・（下校対応の判断）</t>
    <rPh sb="2" eb="4">
      <t>ゲコウ</t>
    </rPh>
    <rPh sb="4" eb="6">
      <t>タイオウ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</si>
  <si>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</si>
  <si>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避難先の○○は開設されています。</t>
    <rPh sb="0" eb="3">
      <t>ヒナンサキ</t>
    </rPh>
    <rPh sb="7" eb="9">
      <t>カイセツ</t>
    </rPh>
    <phoneticPr fontId="2"/>
  </si>
  <si>
    <t>(1) 情報収集</t>
  </si>
  <si>
    <t>高齢者等避難が発令されました。</t>
    <rPh sb="0" eb="3">
      <t>コウレイシャ</t>
    </rPh>
    <rPh sb="3" eb="4">
      <t>トウ</t>
    </rPh>
    <rPh sb="4" eb="6">
      <t>ヒナン</t>
    </rPh>
    <rPh sb="7" eb="9">
      <t>ハツレイ</t>
    </rPh>
    <phoneticPr fontId="2"/>
  </si>
  <si>
    <t>※施設建物内の避難経路図を記載してください。</t>
    <rPh sb="7" eb="9">
      <t>ヒナン</t>
    </rPh>
    <rPh sb="13" eb="15">
      <t>キサイ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</si>
  <si>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</si>
  <si>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</si>
  <si>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</si>
  <si>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</si>
  <si>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</si>
  <si>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</si>
  <si>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</si>
  <si>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※昼間は通学部門の人数を記載</t>
  </si>
  <si>
    <t>※開業時間と幼児・児童・生徒の通所にかかる時間も考慮して、休業の判断をする。</t>
  </si>
  <si>
    <t>情報伝達先</t>
    <rPh sb="0" eb="2">
      <t>ジョウホウ</t>
    </rPh>
    <rPh sb="2" eb="4">
      <t>デンタツ</t>
    </rPh>
    <rPh sb="4" eb="5">
      <t>サキ</t>
    </rPh>
    <phoneticPr fontId="2"/>
  </si>
  <si>
    <t>自衛水防組織の有無によって、下記の表をコピーして使用してください。</t>
  </si>
  <si>
    <t>発信者</t>
    <rPh sb="0" eb="3">
      <t>ハッシンシャ</t>
    </rPh>
    <phoneticPr fontId="2"/>
  </si>
  <si>
    <t>情報伝達の流れ</t>
    <rPh sb="0" eb="2">
      <t>ジョウホウ</t>
    </rPh>
    <rPh sb="2" eb="4">
      <t>デンタツ</t>
    </rPh>
    <rPh sb="5" eb="6">
      <t>ナガ</t>
    </rPh>
    <phoneticPr fontId="2"/>
  </si>
  <si>
    <t>(2) 情報伝達</t>
  </si>
  <si>
    <t>・気象庁HP</t>
  </si>
  <si>
    <t>・テレビ、ラジオ、気象庁HP</t>
    <rPh sb="9" eb="12">
      <t>キショウチョウ</t>
    </rPh>
    <phoneticPr fontId="2"/>
  </si>
  <si>
    <t>・大雨注意報、大雨警報、大雨特別警報</t>
  </si>
  <si>
    <t>施設が有する災害リスク</t>
  </si>
  <si>
    <t>作成</t>
    <rPh sb="0" eb="2">
      <t>サクセイ</t>
    </rPh>
    <phoneticPr fontId="2"/>
  </si>
  <si>
    <t>・市町村のメール通知サービス　等</t>
  </si>
  <si>
    <t>避難に必要な装備品や備蓄品の整備</t>
  </si>
  <si>
    <t>・洪水注意報、洪水警報</t>
  </si>
  <si>
    <t>・日本道路交通情報センターのHP　等</t>
  </si>
  <si>
    <t>・市町村へ電話問い合わせ　等</t>
  </si>
  <si>
    <t>福祉避難場所の開設状況</t>
  </si>
  <si>
    <t>・保護者等への連絡</t>
    <rPh sb="1" eb="4">
      <t>ホゴシャ</t>
    </rPh>
    <phoneticPr fontId="2"/>
  </si>
  <si>
    <t>・緊急速報メール　等</t>
  </si>
  <si>
    <t>・警戒レベル5　緊急安全確保</t>
  </si>
  <si>
    <t>・（避難に必要な設備や装備品、備蓄品、避難先への持ち出し品等を点検し準備）</t>
  </si>
  <si>
    <t>・警戒レベル4　避難指示</t>
  </si>
  <si>
    <t>・防災アプリ、市町村のメール通知サービス等</t>
    <rPh sb="1" eb="3">
      <t>ボウサイ</t>
    </rPh>
    <phoneticPr fontId="2"/>
  </si>
  <si>
    <t>様式３</t>
    <rPh sb="0" eb="2">
      <t>ヨウシキ</t>
    </rPh>
    <phoneticPr fontId="2"/>
  </si>
  <si>
    <t>警戒レベル２
↓
注意体制</t>
    <rPh sb="10" eb="12">
      <t>チュウイタイセイ</t>
    </rPh>
    <phoneticPr fontId="2"/>
  </si>
  <si>
    <t>・台風の接近が予想されている場合</t>
  </si>
  <si>
    <t>警戒レベル３
↓
警戒体制</t>
    <rPh sb="0" eb="2">
      <t>ケイカイ</t>
    </rPh>
    <rPh sb="9" eb="11">
      <t>ケイカイ</t>
    </rPh>
    <rPh sb="11" eb="13">
      <t>タイセイ</t>
    </rPh>
    <phoneticPr fontId="2"/>
  </si>
  <si>
    <t>高潮浸水想定区域
（高潮）</t>
  </si>
  <si>
    <t>警戒レベル１
↓
災害への心構えを高める段階</t>
    <rPh sb="0" eb="2">
      <t>ケイカイ</t>
    </rPh>
    <phoneticPr fontId="2"/>
  </si>
  <si>
    <t>様式２</t>
    <rPh sb="0" eb="2">
      <t>ヨウシキ</t>
    </rPh>
    <phoneticPr fontId="2"/>
  </si>
  <si>
    <t>・津波注意報、津波警報、大津波警報が発表された場合</t>
  </si>
  <si>
    <t>様式７</t>
  </si>
  <si>
    <t>・テレビ、ラジオ、北海道防災ポータル、気象庁HP</t>
    <rPh sb="9" eb="12">
      <t>ホッカイドウ</t>
    </rPh>
    <rPh sb="12" eb="14">
      <t>ボウサイ</t>
    </rPh>
    <rPh sb="19" eb="22">
      <t>キショウチョウ</t>
    </rPh>
    <phoneticPr fontId="2"/>
  </si>
  <si>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</si>
  <si>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津波到達時間が短い場合</t>
  </si>
  <si>
    <t>　最大浸水深　　</t>
  </si>
  <si>
    <t>洪水警報</t>
  </si>
  <si>
    <t>・●●川氾濫警戒情報が発表された場合</t>
  </si>
  <si>
    <t>・大雨または洪水警報が発表された場合</t>
  </si>
  <si>
    <t>・●●川氾濫注意情報が発表された場合</t>
  </si>
  <si>
    <t>・大雨または洪水注意報が発表された場合</t>
  </si>
  <si>
    <t>項目</t>
    <rPh sb="0" eb="2">
      <t>コウモク</t>
    </rPh>
    <phoneticPr fontId="2"/>
  </si>
  <si>
    <t>洪水または雨水出水</t>
    <rPh sb="5" eb="7">
      <t>ウスイ</t>
    </rPh>
    <rPh sb="7" eb="9">
      <t>シュッスイ</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</si>
  <si>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</si>
  <si>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</si>
  <si>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</si>
  <si>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</si>
  <si>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</si>
  <si>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学年主任</t>
    <rPh sb="0" eb="2">
      <t>ガクネン</t>
    </rPh>
    <rPh sb="2" eb="4">
      <t>シュニン</t>
    </rPh>
    <phoneticPr fontId="2"/>
  </si>
  <si>
    <t>☑該当（以下の該当する分類に☑）
　☑がけ崩れ（急傾斜地の崩壊）
　□土石流
　□地すべり（地滑り）</t>
  </si>
  <si>
    <t>土砂災害特別警戒区域
土砂災害警戒区域</t>
  </si>
  <si>
    <t>50分</t>
    <rPh sb="2" eb="3">
      <t>フン</t>
    </rPh>
    <phoneticPr fontId="2"/>
  </si>
  <si>
    <t>　津波到達時間　　</t>
  </si>
  <si>
    <t>遠地地震に伴う津波情報が発表されました。
災害への心構えを高める段階です。</t>
    <rPh sb="0" eb="2">
      <t>エンチ</t>
    </rPh>
    <rPh sb="2" eb="4">
      <t>ジシン</t>
    </rPh>
    <rPh sb="5" eb="6">
      <t>トモナ</t>
    </rPh>
    <rPh sb="7" eb="9">
      <t>ツナミ</t>
    </rPh>
    <rPh sb="9" eb="11">
      <t>ジョウホウ</t>
    </rPh>
    <rPh sb="12" eb="14">
      <t>ハッピョウ</t>
    </rPh>
    <rPh sb="21" eb="23">
      <t>サイガイ</t>
    </rPh>
    <rPh sb="25" eb="27">
      <t>ココロガマ</t>
    </rPh>
    <rPh sb="29" eb="30">
      <t>タカ</t>
    </rPh>
    <rPh sb="32" eb="34">
      <t>ダンカイ</t>
    </rPh>
    <phoneticPr fontId="2"/>
  </si>
  <si>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</si>
  <si>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</si>
  <si>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</si>
  <si>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</si>
  <si>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</si>
  <si>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</si>
  <si>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３　施設が有する災害リスク</t>
  </si>
  <si>
    <t>【１～３日前】</t>
    <rPh sb="4" eb="5">
      <t>ニチ</t>
    </rPh>
    <rPh sb="5" eb="6">
      <t>マエ</t>
    </rPh>
    <phoneticPr fontId="2"/>
  </si>
  <si>
    <t>夜　間</t>
    <rPh sb="0" eb="1">
      <t>ヨル</t>
    </rPh>
    <rPh sb="2" eb="3">
      <t>アイダ</t>
    </rPh>
    <phoneticPr fontId="2"/>
  </si>
  <si>
    <t>昼　間</t>
    <rPh sb="0" eb="1">
      <t>ヒル</t>
    </rPh>
    <rPh sb="2" eb="3">
      <t>アイダ</t>
    </rPh>
    <phoneticPr fontId="2"/>
  </si>
  <si>
    <t>様式12</t>
  </si>
  <si>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</si>
  <si>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</si>
  <si>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</si>
  <si>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</si>
  <si>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</si>
  <si>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</si>
  <si>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</si>
  <si>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</si>
  <si>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</si>
  <si>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</si>
  <si>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</si>
  <si>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</si>
  <si>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</si>
  <si>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</si>
  <si>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</si>
  <si>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</si>
  <si>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（警報級の可能性）</t>
  </si>
  <si>
    <t>別紙１</t>
  </si>
  <si>
    <t>別紙：対応別避難誘導一覧表による。</t>
    <rPh sb="0" eb="2">
      <t>ベッシ</t>
    </rPh>
    <rPh sb="3" eb="5">
      <t>タイオウ</t>
    </rPh>
    <rPh sb="5" eb="6">
      <t>ベツ</t>
    </rPh>
    <rPh sb="6" eb="8">
      <t>ヒナン</t>
    </rPh>
    <rPh sb="8" eb="10">
      <t>ユウドウ</t>
    </rPh>
    <rPh sb="10" eb="13">
      <t>イチランヒョウ</t>
    </rPh>
    <phoneticPr fontId="2"/>
  </si>
  <si>
    <t>別表２</t>
  </si>
  <si>
    <t>別表１</t>
  </si>
  <si>
    <t>別添</t>
  </si>
  <si>
    <t>6月頃</t>
    <rPh sb="1" eb="2">
      <t>ガツ</t>
    </rPh>
    <rPh sb="2" eb="3">
      <t>ゴロ</t>
    </rPh>
    <phoneticPr fontId="2"/>
  </si>
  <si>
    <t>対応別避難誘導一覧表</t>
  </si>
  <si>
    <t>2～6</t>
  </si>
  <si>
    <t>様式10</t>
  </si>
  <si>
    <t>・避難先での幼児・児童・生徒支援の監督</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</si>
  <si>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</si>
  <si>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外部機関等の緊急連絡先一覧表</t>
  </si>
  <si>
    <t>様式９</t>
  </si>
  <si>
    <t>緊急連絡網</t>
  </si>
  <si>
    <t>利用者緊急連絡先一覧表</t>
  </si>
  <si>
    <t>※市民などが施設を利用する場合など、施設管理者が別の部署（市役所等）になる時は、含めなくてよい</t>
  </si>
  <si>
    <t>自衛水防組織の業務に関する事項</t>
  </si>
  <si>
    <t>・避難先での幼児・児童・生徒支援</t>
  </si>
  <si>
    <t>様式５</t>
  </si>
  <si>
    <t>避難に必要な設備の整備</t>
  </si>
  <si>
    <t>様式４</t>
  </si>
  <si>
    <t>様式２</t>
  </si>
  <si>
    <t>斜面の反対側の3階視聴覚室等</t>
    <rPh sb="8" eb="9">
      <t>カイ</t>
    </rPh>
    <rPh sb="9" eb="13">
      <t>シチョウカクシツ</t>
    </rPh>
    <rPh sb="13" eb="14">
      <t>トウ</t>
    </rPh>
    <phoneticPr fontId="2"/>
  </si>
  <si>
    <t>■津波警報</t>
    <rPh sb="1" eb="3">
      <t>ツナミ</t>
    </rPh>
    <rPh sb="3" eb="5">
      <t>ケイホウ</t>
    </rPh>
    <phoneticPr fontId="2"/>
  </si>
  <si>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</si>
  <si>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</si>
  <si>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</si>
  <si>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</si>
  <si>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</si>
  <si>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</si>
  <si>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</si>
  <si>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</si>
  <si>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</si>
  <si>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</si>
  <si>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</si>
  <si>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</si>
  <si>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</si>
  <si>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</si>
  <si>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</si>
  <si>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</si>
  <si>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</si>
  <si>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</si>
  <si>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</si>
  <si>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</si>
  <si>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t>
    <rPh sb="0" eb="3">
      <t>ショクインシツ</t>
    </rPh>
    <phoneticPr fontId="2"/>
  </si>
  <si>
    <t>職員室、教室</t>
    <rPh sb="0" eb="3">
      <t>ショクインシツ</t>
    </rPh>
    <rPh sb="4" eb="6">
      <t>キョウシツ</t>
    </rPh>
    <phoneticPr fontId="2"/>
  </si>
  <si>
    <t>保健室、教室</t>
    <rPh sb="0" eb="3">
      <t>ホケンシツ</t>
    </rPh>
    <rPh sb="4" eb="6">
      <t>キョウシツ</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</si>
  <si>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</si>
  <si>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</si>
  <si>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</si>
  <si>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</si>
  <si>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</si>
  <si>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☑該当なし</t>
  </si>
  <si>
    <t>記入が終わったら、不要な行を削除してください。</t>
    <rPh sb="12" eb="13">
      <t>ギョウ</t>
    </rPh>
    <phoneticPr fontId="65"/>
  </si>
  <si>
    <t>携帯トイレ</t>
  </si>
  <si>
    <t>※入所には、長期・短期がわかるように記載</t>
    <rPh sb="1" eb="3">
      <t>ニュウショ</t>
    </rPh>
    <rPh sb="6" eb="8">
      <t>チョウキ</t>
    </rPh>
    <rPh sb="9" eb="11">
      <t>タンキ</t>
    </rPh>
    <rPh sb="18" eb="20">
      <t>キサイ</t>
    </rPh>
    <phoneticPr fontId="2"/>
  </si>
  <si>
    <t>□該当　　□該当なし</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</si>
  <si>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</si>
  <si>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</si>
  <si>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</si>
  <si>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</si>
  <si>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</si>
  <si>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①原則、幼児・児童・生徒の適切な支援を提供できるA学校に立退き避難をする。
②避難する時間が確保できない場合は、指定緊急避難場所に立退き避難をする。</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</si>
  <si>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</si>
  <si>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</si>
  <si>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</si>
  <si>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</si>
  <si>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</si>
  <si>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</si>
  <si>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</si>
  <si>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■強い揺れの地震</t>
  </si>
  <si>
    <t>避難指示</t>
    <rPh sb="0" eb="4">
      <t>ヒナンシジ</t>
    </rPh>
    <phoneticPr fontId="2"/>
  </si>
  <si>
    <t>地震情報</t>
    <rPh sb="0" eb="4">
      <t>ジシンジョウホウ</t>
    </rPh>
    <phoneticPr fontId="2"/>
  </si>
  <si>
    <r>
      <t>・防災アプリ（</t>
    </r>
    <r>
      <rPr>
        <sz val="11"/>
        <color auto="1"/>
        <rFont val="ＭＳ Ｐゴシック"/>
      </rPr>
      <t>北海道防災ポータル、登別市防災メール</t>
    </r>
    <r>
      <rPr>
        <sz val="14"/>
        <color auto="1"/>
        <rFont val="ＭＳ Ｐゴシック"/>
      </rPr>
      <t>）</t>
    </r>
  </si>
  <si>
    <t>（津波の到達時間等の発表）</t>
    <rPh sb="1" eb="3">
      <t>ツナミ</t>
    </rPh>
    <rPh sb="4" eb="6">
      <t>トウタツ</t>
    </rPh>
    <rPh sb="6" eb="8">
      <t>ジカン</t>
    </rPh>
    <rPh sb="8" eb="9">
      <t>トウ</t>
    </rPh>
    <rPh sb="10" eb="12">
      <t>ハッピョウ</t>
    </rPh>
    <phoneticPr fontId="2"/>
  </si>
  <si>
    <t>■遠地地震情報</t>
    <rPh sb="1" eb="3">
      <t>エンチ</t>
    </rPh>
    <rPh sb="3" eb="5">
      <t>ジシン</t>
    </rPh>
    <rPh sb="5" eb="7">
      <t>ジョウホウ</t>
    </rPh>
    <phoneticPr fontId="2"/>
  </si>
  <si>
    <t>（津波到達の可能性）</t>
    <rPh sb="1" eb="3">
      <t>ツナミ</t>
    </rPh>
    <rPh sb="3" eb="5">
      <t>トウタツ</t>
    </rPh>
    <rPh sb="6" eb="9">
      <t>カノウセイ</t>
    </rPh>
    <phoneticPr fontId="2"/>
  </si>
  <si>
    <t>・気象情報、津波情報、</t>
    <rPh sb="6" eb="8">
      <t>ツナミ</t>
    </rPh>
    <phoneticPr fontId="2"/>
  </si>
  <si>
    <t>【 洪　水 】</t>
    <rPh sb="2" eb="3">
      <t>キョウ</t>
    </rPh>
    <rPh sb="4" eb="5">
      <t>ミズ</t>
    </rPh>
    <phoneticPr fontId="2"/>
  </si>
  <si>
    <t>・教職員への情報伝達</t>
    <rPh sb="1" eb="2">
      <t>キョウ</t>
    </rPh>
    <phoneticPr fontId="2"/>
  </si>
  <si>
    <t>・教職員等召集</t>
    <rPh sb="1" eb="2">
      <t>キョウ</t>
    </rPh>
    <phoneticPr fontId="2"/>
  </si>
  <si>
    <t>・教職員や避難支援協力者へ連絡</t>
    <rPh sb="1" eb="2">
      <t>キョウ</t>
    </rPh>
    <phoneticPr fontId="2"/>
  </si>
  <si>
    <t>(2) 情報伝達（洪水）</t>
    <rPh sb="9" eb="11">
      <t>コウズイ</t>
    </rPh>
    <phoneticPr fontId="2"/>
  </si>
  <si>
    <t>(2) 情報伝達（津波）</t>
    <rPh sb="9" eb="11">
      <t>ツナミ</t>
    </rPh>
    <phoneticPr fontId="2"/>
  </si>
  <si>
    <t>警戒レベル1</t>
    <rPh sb="0" eb="2">
      <t>ケイカイ</t>
    </rPh>
    <phoneticPr fontId="2"/>
  </si>
  <si>
    <r>
      <t>テレビ、インターネット
（</t>
    </r>
    <r>
      <rPr>
        <sz val="11"/>
        <color auto="1"/>
        <rFont val="ＭＳ Ｐゴシック"/>
      </rPr>
      <t>気象庁HP）</t>
    </r>
  </si>
  <si>
    <t>遠地地震による津波到達予想時刻等の情報が発表されましたので施設に参集してください。</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9" eb="31">
      <t>シセツ</t>
    </rPh>
    <rPh sb="32" eb="34">
      <t>サンシュウ</t>
    </rPh>
    <phoneticPr fontId="2"/>
  </si>
  <si>
    <t>遠地地震による津波到達予想時刻等の情報が発表されました。注意体制をとる段階です。</t>
    <rPh sb="0" eb="2">
      <t>エンチ</t>
    </rPh>
    <rPh sb="2" eb="4">
      <t>ジシン</t>
    </rPh>
    <rPh sb="7" eb="9">
      <t>ツナミ</t>
    </rPh>
    <rPh sb="9" eb="11">
      <t>トウタツ</t>
    </rPh>
    <rPh sb="11" eb="13">
      <t>ヨソウ</t>
    </rPh>
    <rPh sb="13" eb="15">
      <t>ジコク</t>
    </rPh>
    <rPh sb="15" eb="16">
      <t>トウ</t>
    </rPh>
    <rPh sb="17" eb="19">
      <t>ジョウホウ</t>
    </rPh>
    <rPh sb="20" eb="22">
      <t>ハッピョウ</t>
    </rPh>
    <rPh sb="28" eb="30">
      <t>チュウイ</t>
    </rPh>
    <rPh sb="30" eb="32">
      <t>タイセイ</t>
    </rPh>
    <rPh sb="35" eb="37">
      <t>ダンカイ</t>
    </rPh>
    <phoneticPr fontId="2"/>
  </si>
  <si>
    <t>大津波警報</t>
    <rPh sb="0" eb="3">
      <t>オオツナミ</t>
    </rPh>
    <rPh sb="3" eb="5">
      <t>ケイホウ</t>
    </rPh>
    <phoneticPr fontId="2"/>
  </si>
  <si>
    <t xml:space="preserve">  の装着</t>
  </si>
  <si>
    <t>津波警報</t>
    <rPh sb="0" eb="2">
      <t>ツナミ</t>
    </rPh>
    <rPh sb="2" eb="4">
      <t>ケイホウ</t>
    </rPh>
    <phoneticPr fontId="2"/>
  </si>
  <si>
    <t>津波注意報</t>
    <rPh sb="0" eb="2">
      <t>ツナミ</t>
    </rPh>
    <rPh sb="2" eb="5">
      <t>チュウイホウ</t>
    </rPh>
    <phoneticPr fontId="2"/>
  </si>
  <si>
    <t>避難誘導班に確認</t>
    <rPh sb="0" eb="2">
      <t>ヒナン</t>
    </rPh>
    <rPh sb="2" eb="4">
      <t>ユウドウ</t>
    </rPh>
    <rPh sb="4" eb="5">
      <t>ハン</t>
    </rPh>
    <rPh sb="6" eb="8">
      <t>カクニン</t>
    </rPh>
    <phoneticPr fontId="2"/>
  </si>
  <si>
    <t>大津波警報が発表されました。避難を開始します。</t>
    <rPh sb="0" eb="3">
      <t>オオツナミ</t>
    </rPh>
    <rPh sb="3" eb="5">
      <t>ケイホウ</t>
    </rPh>
    <rPh sb="6" eb="8">
      <t>ハッピョウ</t>
    </rPh>
    <rPh sb="14" eb="16">
      <t>ヒナン</t>
    </rPh>
    <rPh sb="17" eb="19">
      <t>カイシ</t>
    </rPh>
    <phoneticPr fontId="2"/>
  </si>
  <si>
    <t>地震に伴う強い揺れ（長時間のゆっくりした揺れ）が発生しました。警戒体制をとる段会です。</t>
    <rPh sb="0" eb="2">
      <t>ジシン</t>
    </rPh>
    <rPh sb="5" eb="6">
      <t>ツヨ</t>
    </rPh>
    <rPh sb="7" eb="8">
      <t>ユ</t>
    </rPh>
    <rPh sb="10" eb="13">
      <t>チョウジカン</t>
    </rPh>
    <rPh sb="20" eb="21">
      <t>ユ</t>
    </rPh>
    <rPh sb="24" eb="26">
      <t>ハッセイ</t>
    </rPh>
    <rPh sb="31" eb="33">
      <t>ケイカイ</t>
    </rPh>
    <rPh sb="33" eb="35">
      <t>タイセイ</t>
    </rPh>
    <rPh sb="38" eb="39">
      <t>ダン</t>
    </rPh>
    <rPh sb="39" eb="40">
      <t>カイ</t>
    </rPh>
    <phoneticPr fontId="2"/>
  </si>
  <si>
    <t>津波による避難指示が発表されました。避難を開始してください。</t>
    <rPh sb="0" eb="2">
      <t>ツナミ</t>
    </rPh>
    <rPh sb="5" eb="9">
      <t>ヒナンシジ</t>
    </rPh>
    <rPh sb="10" eb="12">
      <t>ハッピョウ</t>
    </rPh>
    <rPh sb="18" eb="20">
      <t>ヒナン</t>
    </rPh>
    <rPh sb="21" eb="23">
      <t>カイシ</t>
    </rPh>
    <phoneticPr fontId="2"/>
  </si>
  <si>
    <t>遠地地震による津波のため高齢者等避難が発令されました。避難を開始してください。</t>
    <rPh sb="0" eb="2">
      <t>エンチ</t>
    </rPh>
    <rPh sb="2" eb="4">
      <t>ジシン</t>
    </rPh>
    <rPh sb="7" eb="9">
      <t>ツナミ</t>
    </rPh>
    <rPh sb="12" eb="15">
      <t>コウレイシャ</t>
    </rPh>
    <rPh sb="15" eb="16">
      <t>トウ</t>
    </rPh>
    <rPh sb="16" eb="18">
      <t>ヒナン</t>
    </rPh>
    <rPh sb="19" eb="21">
      <t>ハツレイ</t>
    </rPh>
    <rPh sb="27" eb="29">
      <t>ヒナン</t>
    </rPh>
    <rPh sb="30" eb="32">
      <t>カイシ</t>
    </rPh>
    <phoneticPr fontId="2"/>
  </si>
  <si>
    <t>教職員</t>
    <rPh sb="0" eb="1">
      <t>キョウ</t>
    </rPh>
    <rPh sb="1" eb="3">
      <t>ショクイン</t>
    </rPh>
    <phoneticPr fontId="2"/>
  </si>
  <si>
    <t>テレビ、インターネット（北海道防災ポータル、気象庁HP、登別防災メール）</t>
    <rPh sb="12" eb="15">
      <t>ホッカイドウ</t>
    </rPh>
    <rPh sb="15" eb="17">
      <t>ボウサイ</t>
    </rPh>
    <rPh sb="22" eb="25">
      <t>キショウチョウ</t>
    </rPh>
    <rPh sb="28" eb="30">
      <t>ノボリベツ</t>
    </rPh>
    <rPh sb="30" eb="32">
      <t>ボウサイ</t>
    </rPh>
    <phoneticPr fontId="2"/>
  </si>
  <si>
    <t>○教職員、幼児・児童・生徒や幼児・児童・生徒の家族、避難支援協力者に電子データなどで避難確保計画を共有し、周知する</t>
    <rPh sb="1" eb="2">
      <t>キョウ</t>
    </rPh>
    <rPh sb="2" eb="4">
      <t>ショクイン</t>
    </rPh>
    <rPh sb="5" eb="7">
      <t>ヨウジ</t>
    </rPh>
    <rPh sb="8" eb="10">
      <t>ジドウ</t>
    </rPh>
    <rPh sb="11" eb="13">
      <t>セイト</t>
    </rPh>
    <rPh sb="14" eb="16">
      <t>ヨウジ</t>
    </rPh>
    <rPh sb="17" eb="19">
      <t>ジドウ</t>
    </rPh>
    <rPh sb="20" eb="22">
      <t>セイト</t>
    </rPh>
    <rPh sb="23" eb="25">
      <t>カゾク</t>
    </rPh>
    <rPh sb="25" eb="32">
      <t>ヒナンシエンキョウリョクシャ</t>
    </rPh>
    <rPh sb="33" eb="35">
      <t>デンシ</t>
    </rPh>
    <rPh sb="41" eb="47">
      <t>ヒナンカクホケイカク</t>
    </rPh>
    <rPh sb="48" eb="50">
      <t>キョウユウ</t>
    </rPh>
    <rPh sb="52" eb="54">
      <t>シュウチ</t>
    </rPh>
    <phoneticPr fontId="2"/>
  </si>
  <si>
    <t>○教職員、幼児・児童・生徒や幼児・児童・生徒の家族、避難支援協力者に電子データなどで避難確保計画を共有し、周知する</t>
    <rPh sb="1" eb="2">
      <t>キョウ</t>
    </rPh>
    <rPh sb="2" eb="4">
      <t>ショクイン</t>
    </rPh>
    <rPh sb="23" eb="25">
      <t>カゾク</t>
    </rPh>
    <rPh sb="25" eb="32">
      <t>ヒナンシエンキョウリョクシャ</t>
    </rPh>
    <rPh sb="33" eb="35">
      <t>デンシ</t>
    </rPh>
    <rPh sb="41" eb="47">
      <t>ヒナンカクホケイカク</t>
    </rPh>
    <rPh sb="48" eb="50">
      <t>キョウユウ</t>
    </rPh>
    <rPh sb="52" eb="54">
      <t>シュウチ</t>
    </rPh>
    <phoneticPr fontId="2"/>
  </si>
  <si>
    <t>別紙：児童生徒等緊急連絡先一覧表</t>
    <rPh sb="0" eb="2">
      <t>ベッシ</t>
    </rPh>
    <rPh sb="3" eb="5">
      <t>ジドウ</t>
    </rPh>
    <rPh sb="5" eb="7">
      <t>セイト</t>
    </rPh>
    <rPh sb="7" eb="8">
      <t>トウ</t>
    </rPh>
    <rPh sb="8" eb="10">
      <t>キンキュウ</t>
    </rPh>
    <rPh sb="10" eb="13">
      <t>レンラクサキ</t>
    </rPh>
    <rPh sb="13" eb="16">
      <t>イチランヒョウ</t>
    </rPh>
    <phoneticPr fontId="2"/>
  </si>
  <si>
    <t>別紙：教職員緊急連絡もによる。</t>
    <rPh sb="0" eb="2">
      <t>ベッシ</t>
    </rPh>
    <rPh sb="3" eb="6">
      <t>キョウショクイン</t>
    </rPh>
    <rPh sb="6" eb="8">
      <t>キンキュウ</t>
    </rPh>
    <rPh sb="8" eb="10">
      <t>レンラク</t>
    </rPh>
    <phoneticPr fontId="2"/>
  </si>
  <si>
    <t>【発災直前】</t>
    <rPh sb="1" eb="2">
      <t>ハツ</t>
    </rPh>
    <rPh sb="2" eb="3">
      <t>サイ</t>
    </rPh>
    <rPh sb="3" eb="5">
      <t>チョクゼン</t>
    </rPh>
    <phoneticPr fontId="2"/>
  </si>
  <si>
    <t>【４～６時間前】</t>
    <rPh sb="4" eb="7">
      <t>ジカンマエ</t>
    </rPh>
    <phoneticPr fontId="2"/>
  </si>
  <si>
    <t>【９～１２時間前】</t>
    <rPh sb="5" eb="8">
      <t>ジカンマエ</t>
    </rPh>
    <phoneticPr fontId="2"/>
  </si>
  <si>
    <t>の監督</t>
  </si>
  <si>
    <t>・避難先での利用者支援</t>
  </si>
  <si>
    <t>・教職員や避難支援協力</t>
    <rPh sb="1" eb="2">
      <t>キョウ</t>
    </rPh>
    <rPh sb="9" eb="11">
      <t>キョウリョク</t>
    </rPh>
    <phoneticPr fontId="2"/>
  </si>
  <si>
    <t>・津波情報、避難情報等</t>
    <rPh sb="1" eb="3">
      <t>ツナミ</t>
    </rPh>
    <rPh sb="6" eb="8">
      <t>ヒナン</t>
    </rPh>
    <rPh sb="8" eb="10">
      <t>ジョウホウ</t>
    </rPh>
    <rPh sb="10" eb="11">
      <t>トウ</t>
    </rPh>
    <phoneticPr fontId="2"/>
  </si>
  <si>
    <t xml:space="preserve">  等の管理</t>
  </si>
  <si>
    <t xml:space="preserve">  等を運搬</t>
  </si>
  <si>
    <t>・避難先での児童生徒等</t>
    <rPh sb="6" eb="8">
      <t>ジドウ</t>
    </rPh>
    <rPh sb="8" eb="10">
      <t>セイト</t>
    </rPh>
    <rPh sb="10" eb="11">
      <t>トウ</t>
    </rPh>
    <phoneticPr fontId="2"/>
  </si>
  <si>
    <t xml:space="preserve">  支援の監督</t>
    <rPh sb="2" eb="4">
      <t>シエン</t>
    </rPh>
    <phoneticPr fontId="2"/>
  </si>
  <si>
    <t>　支援</t>
    <rPh sb="1" eb="3">
      <t>シエン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</si>
</sst>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6">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1"/>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1"/>
      <color theme="0"/>
      <name val="游ゴシック"/>
      <family val="3"/>
      <scheme val="minor"/>
    </font>
    <font>
      <sz val="14"/>
      <color theme="0"/>
      <name val="ＭＳ Ｐゴシック"/>
      <family val="3"/>
    </font>
    <font>
      <b/>
      <u/>
      <sz val="14"/>
      <color auto="1"/>
      <name val="ＭＳ Ｐゴシック"/>
      <family val="3"/>
    </font>
    <font>
      <b/>
      <u/>
      <sz val="14"/>
      <color theme="0"/>
      <name val="ＭＳ Ｐゴシック"/>
      <family val="3"/>
    </font>
    <font>
      <sz val="18"/>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8"/>
      <color theme="1"/>
      <name val="游ゴシック"/>
      <family val="3"/>
      <scheme val="minor"/>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
      <b/>
      <u/>
      <sz val="11"/>
      <color theme="1"/>
      <name val="游ゴシック"/>
      <family val="3"/>
      <scheme val="minor"/>
    </font>
    <font>
      <sz val="12"/>
      <color auto="1"/>
      <name val="ＭＳ Ｐゴシック"/>
      <family val="3"/>
    </font>
  </fonts>
  <fills count="30">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FFFF00"/>
        <bgColor indexed="64"/>
      </patternFill>
    </fill>
    <fill>
      <patternFill patternType="solid">
        <fgColor rgb="FFFF0042"/>
        <bgColor indexed="64"/>
      </patternFill>
    </fill>
    <fill>
      <patternFill patternType="solid">
        <fgColor rgb="FFA700C0"/>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ouble">
        <color indexed="64"/>
      </bottom>
      <diagonal/>
    </border>
    <border>
      <left/>
      <right/>
      <top style="double">
        <color indexed="64"/>
      </top>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22" fillId="0" borderId="11" xfId="7" applyFont="1" applyBorder="1" applyAlignment="1">
      <alignment horizontal="center" vertical="center"/>
    </xf>
    <xf numFmtId="0" fontId="9" fillId="0" borderId="11" xfId="7" applyFont="1" applyBorder="1" applyAlignment="1">
      <alignment horizontal="center" vertical="center" wrapText="1"/>
    </xf>
    <xf numFmtId="0" fontId="9"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2" xfId="7"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15" xfId="7" applyFont="1" applyBorder="1" applyAlignment="1">
      <alignment horizontal="center" vertical="center" wrapText="1"/>
    </xf>
    <xf numFmtId="0" fontId="7" fillId="8" borderId="12" xfId="7" applyFont="1" applyFill="1" applyBorder="1" applyAlignment="1">
      <alignment horizontal="center" vertical="center" wrapText="1"/>
    </xf>
    <xf numFmtId="0" fontId="0" fillId="0" borderId="13" xfId="0" applyFont="1" applyBorder="1" applyAlignment="1">
      <alignment horizontal="center" vertical="center"/>
    </xf>
    <xf numFmtId="0" fontId="23" fillId="9" borderId="12" xfId="7" applyFont="1" applyFill="1" applyBorder="1" applyAlignment="1">
      <alignment horizontal="center" vertical="center" wrapText="1"/>
    </xf>
    <xf numFmtId="0" fontId="0" fillId="9" borderId="13" xfId="0" applyFont="1" applyFill="1" applyBorder="1" applyAlignment="1">
      <alignment horizontal="center" vertical="center"/>
    </xf>
    <xf numFmtId="0" fontId="0" fillId="9" borderId="14" xfId="0" applyFont="1" applyFill="1" applyBorder="1" applyAlignment="1">
      <alignment horizontal="center" vertical="center"/>
    </xf>
    <xf numFmtId="0" fontId="23" fillId="10" borderId="15"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4"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11" borderId="1" xfId="1" applyFont="1" applyFill="1" applyBorder="1">
      <alignment vertical="center"/>
    </xf>
    <xf numFmtId="0" fontId="17" fillId="11" borderId="10" xfId="1" applyFont="1" applyFill="1" applyBorder="1">
      <alignment vertical="center"/>
    </xf>
    <xf numFmtId="0" fontId="17" fillId="11"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6"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7" fillId="0" borderId="8" xfId="7" applyFont="1" applyBorder="1" applyAlignment="1">
      <alignment horizontal="center" vertical="center" textRotation="255"/>
    </xf>
    <xf numFmtId="0" fontId="17" fillId="0" borderId="16" xfId="7" applyFont="1" applyBorder="1" applyAlignment="1">
      <alignment horizontal="center" vertical="center" textRotation="255"/>
    </xf>
    <xf numFmtId="0" fontId="17" fillId="0" borderId="9" xfId="7" applyFont="1" applyBorder="1" applyAlignment="1">
      <alignment horizontal="center" vertical="center" textRotation="255"/>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9" borderId="17" xfId="0" applyFont="1" applyFill="1" applyBorder="1" applyAlignment="1">
      <alignment horizontal="center" vertical="center"/>
    </xf>
    <xf numFmtId="0" fontId="0" fillId="9" borderId="0" xfId="0" applyFont="1" applyFill="1" applyBorder="1" applyAlignment="1">
      <alignment horizontal="center" vertical="center"/>
    </xf>
    <xf numFmtId="0" fontId="0" fillId="9" borderId="18" xfId="0" applyFont="1" applyFill="1" applyBorder="1" applyAlignment="1">
      <alignment horizontal="center" vertical="center"/>
    </xf>
    <xf numFmtId="0" fontId="30" fillId="10" borderId="19" xfId="0" applyFont="1" applyFill="1" applyBorder="1" applyAlignment="1">
      <alignment horizontal="center" vertical="center"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5" fillId="0" borderId="0"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1" fillId="12" borderId="0" xfId="1" applyFont="1" applyFill="1" applyAlignment="1">
      <alignment horizontal="center" vertical="center"/>
    </xf>
    <xf numFmtId="0" fontId="31" fillId="0" borderId="0" xfId="1" applyFont="1" applyAlignment="1">
      <alignment horizontal="center" vertical="center"/>
    </xf>
    <xf numFmtId="0" fontId="17" fillId="0" borderId="3" xfId="1" applyFont="1" applyBorder="1">
      <alignment vertical="center"/>
    </xf>
    <xf numFmtId="0" fontId="32"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2"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3"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3" fillId="7" borderId="0" xfId="1" applyFont="1" applyFill="1">
      <alignment vertical="center"/>
    </xf>
    <xf numFmtId="0" fontId="17" fillId="7" borderId="4" xfId="1" applyFont="1" applyFill="1" applyBorder="1">
      <alignment vertical="center"/>
    </xf>
    <xf numFmtId="0" fontId="17" fillId="11" borderId="3" xfId="1" applyFont="1" applyFill="1" applyBorder="1">
      <alignment vertical="center"/>
    </xf>
    <xf numFmtId="0" fontId="33" fillId="11" borderId="0" xfId="1" applyFont="1" applyFill="1">
      <alignment vertical="center"/>
    </xf>
    <xf numFmtId="0" fontId="17" fillId="11" borderId="4" xfId="1" applyFont="1" applyFill="1" applyBorder="1">
      <alignment vertical="center"/>
    </xf>
    <xf numFmtId="0" fontId="17" fillId="11" borderId="0" xfId="1" applyFont="1" applyFill="1">
      <alignment vertical="center"/>
    </xf>
    <xf numFmtId="0" fontId="18" fillId="5" borderId="0" xfId="1" applyFont="1" applyFill="1">
      <alignment vertical="center"/>
    </xf>
    <xf numFmtId="0" fontId="17" fillId="0" borderId="1" xfId="7" applyFont="1" applyBorder="1" applyAlignment="1">
      <alignment horizontal="center" vertical="center"/>
    </xf>
    <xf numFmtId="0" fontId="17" fillId="13" borderId="1" xfId="7" applyFont="1" applyFill="1" applyBorder="1" applyAlignment="1">
      <alignment horizontal="left" vertical="center"/>
    </xf>
    <xf numFmtId="0" fontId="17" fillId="13" borderId="20" xfId="7" applyFont="1" applyFill="1" applyBorder="1" applyAlignment="1">
      <alignment horizontal="left" vertical="center"/>
    </xf>
    <xf numFmtId="0" fontId="17" fillId="13" borderId="10" xfId="7" applyFont="1" applyFill="1" applyBorder="1" applyAlignment="1">
      <alignment horizontal="left" vertical="center"/>
    </xf>
    <xf numFmtId="0" fontId="17" fillId="13" borderId="21" xfId="7" applyFont="1" applyFill="1" applyBorder="1" applyAlignment="1">
      <alignment horizontal="left" vertical="center"/>
    </xf>
    <xf numFmtId="0" fontId="17" fillId="13" borderId="2" xfId="7" applyFont="1" applyFill="1" applyBorder="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4" fillId="0" borderId="0" xfId="0" applyFont="1" applyBorder="1">
      <alignment vertical="center"/>
    </xf>
    <xf numFmtId="0" fontId="35" fillId="5" borderId="0" xfId="1" applyFont="1" applyFill="1">
      <alignment vertical="center"/>
    </xf>
    <xf numFmtId="0" fontId="35" fillId="6" borderId="0" xfId="1" applyFont="1" applyFill="1">
      <alignment vertical="center"/>
    </xf>
    <xf numFmtId="0" fontId="17" fillId="6" borderId="0" xfId="1" applyFont="1" applyFill="1">
      <alignment vertical="center"/>
    </xf>
    <xf numFmtId="0" fontId="35" fillId="7" borderId="0" xfId="1" applyFont="1" applyFill="1">
      <alignment vertical="center"/>
    </xf>
    <xf numFmtId="0" fontId="17" fillId="7" borderId="0" xfId="1" applyFont="1" applyFill="1">
      <alignment vertical="center"/>
    </xf>
    <xf numFmtId="0" fontId="35" fillId="11" borderId="0" xfId="1" applyFont="1" applyFill="1">
      <alignment vertical="center"/>
    </xf>
    <xf numFmtId="0" fontId="36" fillId="0" borderId="0" xfId="1" applyFont="1" applyAlignment="1">
      <alignment horizontal="center" vertical="center"/>
    </xf>
    <xf numFmtId="0" fontId="37" fillId="0" borderId="0" xfId="1" applyFont="1">
      <alignment vertical="center"/>
    </xf>
    <xf numFmtId="0" fontId="38"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39"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13" xfId="7" applyFont="1" applyBorder="1" applyAlignment="1">
      <alignment horizontal="left" vertical="top" wrapText="1"/>
    </xf>
    <xf numFmtId="0" fontId="10" fillId="0" borderId="14" xfId="7" applyFont="1" applyBorder="1" applyAlignment="1">
      <alignment horizontal="left"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40" fillId="6" borderId="1" xfId="1" applyFont="1" applyFill="1" applyBorder="1" applyAlignment="1">
      <alignment horizontal="center" vertical="center" wrapText="1"/>
    </xf>
    <xf numFmtId="0" fontId="40" fillId="6" borderId="10" xfId="1" applyFont="1" applyFill="1" applyBorder="1" applyAlignment="1">
      <alignment horizontal="center" vertical="center" wrapText="1"/>
    </xf>
    <xf numFmtId="0" fontId="40" fillId="6" borderId="2" xfId="1" applyFont="1" applyFill="1" applyBorder="1" applyAlignment="1">
      <alignment horizontal="center" vertical="center" wrapText="1"/>
    </xf>
    <xf numFmtId="0" fontId="40" fillId="7" borderId="1" xfId="1" applyFont="1" applyFill="1" applyBorder="1" applyAlignment="1">
      <alignment horizontal="center" vertical="center" wrapText="1"/>
    </xf>
    <xf numFmtId="0" fontId="40" fillId="7" borderId="10" xfId="1" applyFont="1" applyFill="1" applyBorder="1" applyAlignment="1">
      <alignment horizontal="center" vertical="center" wrapText="1"/>
    </xf>
    <xf numFmtId="0" fontId="40"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3" borderId="3" xfId="7" applyFont="1" applyFill="1" applyBorder="1" applyAlignment="1">
      <alignment horizontal="left" vertical="center"/>
    </xf>
    <xf numFmtId="0" fontId="17" fillId="13" borderId="25" xfId="7" applyFont="1" applyFill="1" applyBorder="1" applyAlignment="1">
      <alignment horizontal="left" vertical="center"/>
    </xf>
    <xf numFmtId="0" fontId="17" fillId="13" borderId="0" xfId="7" applyFont="1" applyFill="1" applyAlignment="1">
      <alignment horizontal="left" vertical="center"/>
    </xf>
    <xf numFmtId="0" fontId="17" fillId="13" borderId="26" xfId="7" applyFont="1" applyFill="1" applyBorder="1" applyAlignment="1">
      <alignment horizontal="left" vertical="center"/>
    </xf>
    <xf numFmtId="0" fontId="17" fillId="13" borderId="4" xfId="7" applyFont="1" applyFill="1" applyBorder="1" applyAlignment="1">
      <alignment horizontal="left" vertical="center"/>
    </xf>
    <xf numFmtId="0" fontId="41" fillId="13" borderId="0" xfId="1" applyFont="1" applyFill="1" applyAlignment="1">
      <alignment horizontal="left" vertical="center" wrapText="1"/>
    </xf>
    <xf numFmtId="0" fontId="41"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4" borderId="0" xfId="7" applyFont="1" applyFill="1">
      <alignment vertical="center"/>
    </xf>
    <xf numFmtId="0" fontId="9" fillId="15"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7" xfId="1" applyFont="1" applyBorder="1" applyAlignment="1">
      <alignment horizontal="center" vertical="center"/>
    </xf>
    <xf numFmtId="0" fontId="10" fillId="0" borderId="17" xfId="7" applyFont="1" applyBorder="1" applyAlignment="1">
      <alignment horizontal="left" vertical="top" wrapText="1"/>
    </xf>
    <xf numFmtId="0" fontId="10" fillId="0" borderId="0" xfId="7" applyFont="1" applyAlignment="1">
      <alignment horizontal="left" vertical="top" wrapText="1"/>
    </xf>
    <xf numFmtId="0" fontId="10" fillId="0" borderId="18" xfId="7" applyFont="1" applyBorder="1" applyAlignment="1">
      <alignment horizontal="left" vertical="top" wrapText="1"/>
    </xf>
    <xf numFmtId="0" fontId="10" fillId="0" borderId="1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40" fillId="6" borderId="3" xfId="1" applyFont="1" applyFill="1" applyBorder="1" applyAlignment="1">
      <alignment horizontal="center" vertical="center" wrapText="1"/>
    </xf>
    <xf numFmtId="0" fontId="40" fillId="6" borderId="0" xfId="1" applyFont="1" applyFill="1" applyAlignment="1">
      <alignment horizontal="center" vertical="center" wrapText="1"/>
    </xf>
    <xf numFmtId="0" fontId="40" fillId="6" borderId="4" xfId="1" applyFont="1" applyFill="1" applyBorder="1" applyAlignment="1">
      <alignment horizontal="center" vertical="center" wrapText="1"/>
    </xf>
    <xf numFmtId="0" fontId="40" fillId="7" borderId="3" xfId="1" applyFont="1" applyFill="1" applyBorder="1" applyAlignment="1">
      <alignment horizontal="center" vertical="center" wrapText="1"/>
    </xf>
    <xf numFmtId="0" fontId="40" fillId="7" borderId="0" xfId="1" applyFont="1" applyFill="1" applyAlignment="1">
      <alignment horizontal="center" vertical="center" wrapText="1"/>
    </xf>
    <xf numFmtId="0" fontId="40"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2" fillId="0" borderId="4" xfId="7" applyFont="1" applyBorder="1" applyAlignment="1">
      <alignment horizontal="center" vertical="center"/>
    </xf>
    <xf numFmtId="0" fontId="43" fillId="16" borderId="1" xfId="7" applyFont="1" applyFill="1" applyBorder="1" applyAlignment="1">
      <alignment horizontal="center" vertical="center"/>
    </xf>
    <xf numFmtId="0" fontId="43" fillId="16" borderId="2" xfId="7" applyFont="1" applyFill="1" applyBorder="1" applyAlignment="1">
      <alignment horizontal="center" vertical="center"/>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12" fillId="0" borderId="30" xfId="7" applyFont="1" applyBorder="1" applyAlignment="1">
      <alignment horizontal="left" vertical="center" wrapText="1"/>
    </xf>
    <xf numFmtId="0" fontId="9" fillId="0" borderId="0" xfId="7" applyFont="1" applyAlignment="1">
      <alignment horizontal="left" vertical="center"/>
    </xf>
    <xf numFmtId="0" fontId="44" fillId="14" borderId="31" xfId="7" applyFont="1" applyFill="1" applyBorder="1" applyAlignment="1">
      <alignment horizontal="left" vertical="center" wrapText="1"/>
    </xf>
    <xf numFmtId="0" fontId="44" fillId="14" borderId="0" xfId="7" applyFont="1" applyFill="1" applyAlignment="1">
      <alignment horizontal="left" vertical="center" wrapText="1"/>
    </xf>
    <xf numFmtId="0" fontId="12" fillId="0" borderId="0" xfId="7" applyFont="1" applyBorder="1" applyAlignment="1">
      <alignment horizontal="left" vertical="center" wrapText="1"/>
    </xf>
    <xf numFmtId="0" fontId="9" fillId="14" borderId="0" xfId="7" applyFont="1" applyFill="1" applyAlignment="1">
      <alignment horizontal="left" vertical="center"/>
    </xf>
    <xf numFmtId="0" fontId="44" fillId="15" borderId="31" xfId="7" applyFont="1" applyFill="1" applyBorder="1" applyAlignment="1">
      <alignment horizontal="left" vertical="center" wrapText="1"/>
    </xf>
    <xf numFmtId="0" fontId="44" fillId="15" borderId="0" xfId="7" applyFont="1" applyFill="1" applyAlignment="1">
      <alignment horizontal="left" vertical="center" wrapText="1"/>
    </xf>
    <xf numFmtId="0" fontId="9" fillId="15" borderId="0" xfId="7" applyFont="1" applyFill="1" applyAlignment="1">
      <alignment horizontal="left" vertical="center"/>
    </xf>
    <xf numFmtId="0" fontId="7" fillId="0" borderId="0" xfId="1" applyFont="1" applyAlignment="1">
      <alignment horizontal="left" vertical="top"/>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25" fillId="0" borderId="6" xfId="7" applyFont="1" applyBorder="1">
      <alignment vertical="center"/>
    </xf>
    <xf numFmtId="0" fontId="17" fillId="0" borderId="0" xfId="1" applyFont="1" applyAlignment="1">
      <alignment vertical="top"/>
    </xf>
    <xf numFmtId="0" fontId="17" fillId="13" borderId="0" xfId="5" applyFont="1" applyFill="1" applyBorder="1" applyAlignment="1">
      <alignment vertical="center"/>
    </xf>
    <xf numFmtId="0" fontId="17" fillId="13" borderId="0" xfId="7" applyFont="1" applyFill="1" applyBorder="1" applyAlignment="1">
      <alignment horizontal="left" vertical="center"/>
    </xf>
    <xf numFmtId="0" fontId="12" fillId="13" borderId="0" xfId="5" applyFont="1" applyFill="1" applyBorder="1" applyAlignment="1">
      <alignment vertical="center"/>
    </xf>
    <xf numFmtId="0" fontId="43" fillId="16" borderId="3" xfId="7" applyFont="1" applyFill="1" applyBorder="1" applyAlignment="1">
      <alignment horizontal="center" vertical="center"/>
    </xf>
    <xf numFmtId="0" fontId="43" fillId="16" borderId="4" xfId="7" applyFont="1" applyFill="1" applyBorder="1" applyAlignment="1">
      <alignment horizontal="center" vertical="center"/>
    </xf>
    <xf numFmtId="0" fontId="12" fillId="0" borderId="32" xfId="7" applyFont="1" applyBorder="1" applyAlignment="1">
      <alignment horizontal="left" vertical="center" wrapText="1"/>
    </xf>
    <xf numFmtId="0" fontId="12" fillId="0" borderId="31" xfId="7" applyFont="1" applyBorder="1" applyAlignment="1">
      <alignment horizontal="left" vertical="center" wrapText="1"/>
    </xf>
    <xf numFmtId="0" fontId="12" fillId="0" borderId="0" xfId="1" applyFont="1" applyAlignment="1">
      <alignment horizontal="left" vertical="top"/>
    </xf>
    <xf numFmtId="0" fontId="12" fillId="14" borderId="0" xfId="7" applyFont="1" applyFill="1" applyAlignment="1">
      <alignment horizontal="left" vertical="center" wrapText="1"/>
    </xf>
    <xf numFmtId="0" fontId="12" fillId="15" borderId="0" xfId="7" applyFont="1" applyFill="1" applyAlignment="1">
      <alignment horizontal="left" vertical="center" wrapText="1"/>
    </xf>
    <xf numFmtId="0" fontId="45" fillId="0" borderId="0" xfId="1" applyFont="1" applyAlignment="1">
      <alignment horizontal="left" vertical="top"/>
    </xf>
    <xf numFmtId="0" fontId="12" fillId="0" borderId="6" xfId="7" applyFont="1" applyBorder="1" applyAlignment="1">
      <alignment horizontal="left" vertical="center"/>
    </xf>
    <xf numFmtId="0" fontId="12" fillId="0" borderId="6" xfId="7" applyFont="1" applyBorder="1" applyAlignment="1">
      <alignment horizontal="left" vertical="center" wrapText="1"/>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6"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0" fillId="0" borderId="0" xfId="0" applyBorder="1" applyAlignment="1">
      <alignment vertical="center"/>
    </xf>
    <xf numFmtId="0" fontId="18" fillId="0" borderId="8" xfId="1" applyFont="1" applyBorder="1" applyAlignment="1">
      <alignment horizontal="center" vertical="center"/>
    </xf>
    <xf numFmtId="0" fontId="18" fillId="0" borderId="16" xfId="1" applyFont="1" applyBorder="1" applyAlignment="1">
      <alignment horizontal="center" vertical="center"/>
    </xf>
    <xf numFmtId="0" fontId="18" fillId="0" borderId="9" xfId="1" applyFont="1" applyBorder="1" applyAlignment="1">
      <alignment horizontal="center" vertical="center"/>
    </xf>
    <xf numFmtId="0" fontId="20" fillId="6" borderId="16"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9" borderId="33" xfId="0" applyFont="1" applyFill="1" applyBorder="1" applyAlignment="1">
      <alignment horizontal="center" vertical="center"/>
    </xf>
    <xf numFmtId="0" fontId="0" fillId="9" borderId="34" xfId="0" applyFont="1" applyFill="1" applyBorder="1" applyAlignment="1">
      <alignment horizontal="center" vertical="center"/>
    </xf>
    <xf numFmtId="0" fontId="0" fillId="9" borderId="35" xfId="0" applyFont="1" applyFill="1" applyBorder="1" applyAlignment="1">
      <alignment horizontal="center" vertical="center"/>
    </xf>
    <xf numFmtId="0" fontId="30" fillId="10" borderId="36" xfId="0" applyFont="1" applyFill="1" applyBorder="1" applyAlignment="1">
      <alignment horizontal="center" vertical="center" wrapText="1"/>
    </xf>
    <xf numFmtId="0" fontId="9" fillId="0" borderId="6" xfId="1" applyFont="1" applyBorder="1" applyAlignment="1">
      <alignment vertical="top"/>
    </xf>
    <xf numFmtId="0" fontId="17" fillId="17" borderId="1" xfId="7" applyFont="1" applyFill="1" applyBorder="1" applyAlignment="1">
      <alignment horizontal="center" vertical="center" wrapText="1"/>
    </xf>
    <xf numFmtId="0" fontId="17" fillId="17" borderId="10" xfId="7" applyFont="1" applyFill="1" applyBorder="1" applyAlignment="1">
      <alignment horizontal="center" vertical="center" wrapText="1"/>
    </xf>
    <xf numFmtId="0" fontId="17" fillId="17" borderId="2" xfId="7" applyFont="1" applyFill="1" applyBorder="1" applyAlignment="1">
      <alignment horizontal="center" vertical="center" wrapText="1"/>
    </xf>
    <xf numFmtId="0" fontId="12" fillId="0" borderId="33" xfId="1" applyFont="1" applyBorder="1" applyAlignment="1">
      <alignment horizontal="center" vertical="center"/>
    </xf>
    <xf numFmtId="0" fontId="12" fillId="0" borderId="35" xfId="1" applyFont="1" applyBorder="1" applyAlignment="1">
      <alignment horizontal="center" vertical="center"/>
    </xf>
    <xf numFmtId="0" fontId="11" fillId="0" borderId="0" xfId="1" applyFont="1" applyAlignment="1">
      <alignment vertical="top" wrapText="1"/>
    </xf>
    <xf numFmtId="0" fontId="17" fillId="0" borderId="37"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24" xfId="1" applyFont="1" applyBorder="1" applyAlignment="1">
      <alignment horizontal="center" vertical="center"/>
    </xf>
    <xf numFmtId="0" fontId="17" fillId="0" borderId="39" xfId="1" applyFont="1" applyBorder="1" applyAlignment="1">
      <alignment horizontal="center" vertical="center"/>
    </xf>
    <xf numFmtId="0" fontId="17" fillId="13" borderId="40" xfId="1" applyFont="1" applyFill="1" applyBorder="1" applyAlignment="1">
      <alignment horizontal="left" vertical="center" wrapText="1"/>
    </xf>
    <xf numFmtId="0" fontId="17" fillId="13" borderId="10" xfId="1" applyFont="1" applyFill="1" applyBorder="1" applyAlignment="1">
      <alignment horizontal="left" vertical="center" wrapText="1"/>
    </xf>
    <xf numFmtId="0" fontId="17" fillId="13" borderId="2" xfId="1" applyFont="1" applyFill="1" applyBorder="1" applyAlignment="1">
      <alignment horizontal="left" vertical="center" wrapText="1"/>
    </xf>
    <xf numFmtId="0" fontId="17" fillId="0" borderId="39"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22" xfId="1" applyFont="1" applyBorder="1" applyAlignment="1">
      <alignment horizontal="center" vertical="center" wrapText="1"/>
    </xf>
    <xf numFmtId="0" fontId="17" fillId="13" borderId="22" xfId="1" applyFont="1" applyFill="1" applyBorder="1" applyAlignment="1">
      <alignment horizontal="left" vertical="center" wrapText="1"/>
    </xf>
    <xf numFmtId="0" fontId="9" fillId="13" borderId="11" xfId="1" applyFont="1" applyFill="1" applyBorder="1" applyAlignment="1">
      <alignment horizontal="left" vertical="center" wrapText="1"/>
    </xf>
    <xf numFmtId="0" fontId="9" fillId="13" borderId="11" xfId="1" applyFont="1" applyFill="1" applyBorder="1" applyAlignment="1">
      <alignment horizontal="left" vertical="center"/>
    </xf>
    <xf numFmtId="0" fontId="9" fillId="13" borderId="15" xfId="1" applyFont="1" applyFill="1" applyBorder="1" applyAlignment="1">
      <alignment horizontal="left" vertical="center"/>
    </xf>
    <xf numFmtId="0" fontId="17" fillId="17" borderId="3" xfId="7" applyFont="1" applyFill="1" applyBorder="1" applyAlignment="1">
      <alignment horizontal="center" vertical="center" wrapText="1"/>
    </xf>
    <xf numFmtId="0" fontId="17" fillId="17" borderId="0" xfId="7" applyFont="1" applyFill="1" applyAlignment="1">
      <alignment horizontal="center" vertical="center" wrapText="1"/>
    </xf>
    <xf numFmtId="0" fontId="17" fillId="17"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22" xfId="7" applyFont="1" applyBorder="1" applyAlignment="1">
      <alignment horizontal="center" vertical="center"/>
    </xf>
    <xf numFmtId="0" fontId="25" fillId="0" borderId="40" xfId="7" applyFont="1" applyBorder="1" applyAlignment="1">
      <alignment horizontal="left" vertical="center"/>
    </xf>
    <xf numFmtId="0" fontId="25" fillId="0" borderId="2" xfId="7" applyFont="1" applyBorder="1" applyAlignment="1">
      <alignment horizontal="left" vertical="center"/>
    </xf>
    <xf numFmtId="0" fontId="12" fillId="18" borderId="11" xfId="1" applyFont="1" applyFill="1" applyBorder="1" applyAlignment="1">
      <alignment horizontal="center" vertical="center"/>
    </xf>
    <xf numFmtId="0" fontId="12" fillId="18" borderId="14" xfId="1" applyFont="1" applyFill="1" applyBorder="1" applyAlignment="1">
      <alignment horizontal="center" vertical="center"/>
    </xf>
    <xf numFmtId="0" fontId="17" fillId="0" borderId="15" xfId="1" applyFont="1" applyBorder="1" applyAlignment="1">
      <alignment horizontal="center" vertical="center"/>
    </xf>
    <xf numFmtId="0" fontId="46" fillId="0" borderId="0" xfId="1" applyFont="1" applyAlignment="1">
      <alignment horizontal="center" vertical="center"/>
    </xf>
    <xf numFmtId="0" fontId="10" fillId="0" borderId="41" xfId="1" applyFont="1" applyBorder="1" applyAlignment="1">
      <alignment horizontal="center" vertical="center"/>
    </xf>
    <xf numFmtId="0" fontId="10" fillId="0" borderId="35" xfId="1" applyFont="1" applyBorder="1" applyAlignment="1">
      <alignment horizontal="center" vertical="center"/>
    </xf>
    <xf numFmtId="0" fontId="10" fillId="0" borderId="36" xfId="1" applyFont="1" applyBorder="1" applyAlignment="1">
      <alignment horizontal="center" vertical="center"/>
    </xf>
    <xf numFmtId="0" fontId="10" fillId="0" borderId="42" xfId="1" applyFont="1" applyBorder="1" applyAlignment="1">
      <alignment horizontal="center" vertical="center"/>
    </xf>
    <xf numFmtId="0" fontId="17" fillId="0" borderId="4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7" xfId="1" applyFont="1" applyBorder="1" applyAlignment="1">
      <alignment horizontal="center" vertical="center"/>
    </xf>
    <xf numFmtId="0" fontId="17" fillId="0" borderId="44" xfId="1" applyFont="1" applyBorder="1" applyAlignment="1">
      <alignment horizontal="center" vertical="center"/>
    </xf>
    <xf numFmtId="0" fontId="17" fillId="13" borderId="17" xfId="1" applyFont="1" applyFill="1" applyBorder="1" applyAlignment="1">
      <alignment horizontal="left" vertical="center" wrapText="1"/>
    </xf>
    <xf numFmtId="0" fontId="17" fillId="13" borderId="0" xfId="1" applyFont="1" applyFill="1" applyAlignment="1">
      <alignment horizontal="left" vertical="center" wrapText="1"/>
    </xf>
    <xf numFmtId="0" fontId="17" fillId="13" borderId="4" xfId="1" applyFont="1" applyFill="1" applyBorder="1" applyAlignment="1">
      <alignment horizontal="left" vertical="center" wrapText="1"/>
    </xf>
    <xf numFmtId="0" fontId="17" fillId="0" borderId="44"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8" xfId="1" applyFont="1" applyBorder="1" applyAlignment="1">
      <alignment horizontal="center" vertical="center" wrapText="1"/>
    </xf>
    <xf numFmtId="0" fontId="17" fillId="13" borderId="18" xfId="1" applyFont="1" applyFill="1" applyBorder="1" applyAlignment="1">
      <alignment horizontal="left" vertical="center" wrapText="1"/>
    </xf>
    <xf numFmtId="0" fontId="9" fillId="13" borderId="19" xfId="1" applyFont="1" applyFill="1" applyBorder="1" applyAlignment="1">
      <alignment horizontal="left" vertical="center"/>
    </xf>
    <xf numFmtId="0" fontId="0" fillId="0" borderId="19" xfId="0" applyFont="1" applyBorder="1" applyAlignment="1">
      <alignment horizontal="left" vertical="center"/>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8" xfId="7" applyFont="1" applyBorder="1" applyAlignment="1">
      <alignment horizontal="center" vertical="center"/>
    </xf>
    <xf numFmtId="0" fontId="25" fillId="0" borderId="17" xfId="7" applyFont="1" applyBorder="1" applyAlignment="1">
      <alignment horizontal="left" vertical="center"/>
    </xf>
    <xf numFmtId="0" fontId="25" fillId="0" borderId="4" xfId="7" applyFont="1" applyBorder="1" applyAlignment="1">
      <alignment horizontal="left" vertical="center"/>
    </xf>
    <xf numFmtId="0" fontId="12" fillId="18" borderId="18" xfId="1" applyFont="1" applyFill="1" applyBorder="1" applyAlignment="1">
      <alignment horizontal="center" vertical="center"/>
    </xf>
    <xf numFmtId="0" fontId="17" fillId="0" borderId="19" xfId="1" applyFont="1" applyBorder="1" applyAlignment="1">
      <alignment horizontal="center" vertical="center"/>
    </xf>
    <xf numFmtId="0" fontId="10" fillId="0" borderId="45" xfId="1" applyFont="1" applyBorder="1" applyAlignment="1">
      <alignment horizontal="center" vertical="center"/>
    </xf>
    <xf numFmtId="0" fontId="10" fillId="0" borderId="15" xfId="1" applyFont="1" applyBorder="1" applyAlignment="1">
      <alignment horizontal="center" vertical="center"/>
    </xf>
    <xf numFmtId="0" fontId="10" fillId="0" borderId="46" xfId="1" applyFont="1" applyBorder="1" applyAlignment="1">
      <alignment horizontal="center" vertical="center"/>
    </xf>
    <xf numFmtId="0" fontId="25" fillId="17" borderId="1" xfId="7" applyFont="1" applyFill="1" applyBorder="1" applyAlignment="1">
      <alignment horizontal="center" vertical="center" wrapText="1"/>
    </xf>
    <xf numFmtId="0" fontId="25" fillId="17" borderId="10" xfId="7" applyFont="1" applyFill="1" applyBorder="1" applyAlignment="1">
      <alignment horizontal="center" vertical="center" wrapText="1"/>
    </xf>
    <xf numFmtId="0" fontId="25" fillId="17" borderId="2" xfId="7" applyFont="1" applyFill="1" applyBorder="1" applyAlignment="1">
      <alignment horizontal="center" vertical="center" wrapText="1"/>
    </xf>
    <xf numFmtId="0" fontId="25" fillId="0" borderId="0" xfId="7" applyFont="1">
      <alignment vertical="center"/>
    </xf>
    <xf numFmtId="0" fontId="10" fillId="0" borderId="44" xfId="1" applyFont="1" applyBorder="1" applyAlignment="1">
      <alignment horizontal="center" vertical="center"/>
    </xf>
    <xf numFmtId="0" fontId="25" fillId="17" borderId="3" xfId="7" applyFont="1" applyFill="1" applyBorder="1" applyAlignment="1">
      <alignment horizontal="center" vertical="center" wrapText="1"/>
    </xf>
    <xf numFmtId="0" fontId="25" fillId="17" borderId="0" xfId="7" applyFont="1" applyFill="1" applyAlignment="1">
      <alignment horizontal="center" vertical="center" wrapText="1"/>
    </xf>
    <xf numFmtId="0" fontId="25" fillId="17" borderId="4" xfId="7" applyFont="1" applyFill="1" applyBorder="1" applyAlignment="1">
      <alignment horizontal="center" vertical="center" wrapText="1"/>
    </xf>
    <xf numFmtId="0" fontId="29" fillId="0" borderId="0" xfId="1" applyFont="1" applyAlignment="1">
      <alignment vertical="top"/>
    </xf>
    <xf numFmtId="0" fontId="47" fillId="0" borderId="0" xfId="1" applyFont="1" applyAlignment="1">
      <alignment vertical="center" wrapText="1"/>
    </xf>
    <xf numFmtId="0" fontId="47" fillId="0" borderId="0" xfId="1" applyFont="1" applyAlignment="1">
      <alignment horizontal="center" vertical="top" wrapText="1"/>
    </xf>
    <xf numFmtId="0" fontId="12" fillId="0" borderId="0" xfId="1" applyFont="1" applyAlignment="1">
      <alignment horizontal="center" vertical="top" wrapText="1"/>
    </xf>
    <xf numFmtId="0" fontId="48" fillId="0" borderId="0" xfId="1" applyFont="1">
      <alignment vertical="center"/>
    </xf>
    <xf numFmtId="0" fontId="10" fillId="0" borderId="0" xfId="7" applyFont="1" applyAlignment="1">
      <alignment horizontal="center" vertical="center" wrapText="1" readingOrder="1"/>
    </xf>
    <xf numFmtId="0" fontId="17" fillId="0" borderId="0" xfId="7" applyFont="1" applyFill="1" applyBorder="1" applyAlignment="1">
      <alignment horizontal="left" vertical="center"/>
    </xf>
    <xf numFmtId="0" fontId="22" fillId="13"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3" borderId="0" xfId="1" applyFont="1" applyFill="1" applyAlignment="1">
      <alignment horizontal="center" vertical="center"/>
    </xf>
    <xf numFmtId="0" fontId="47" fillId="0" borderId="0" xfId="1" applyFont="1" applyAlignment="1">
      <alignment vertical="top" wrapText="1"/>
    </xf>
    <xf numFmtId="0" fontId="49" fillId="0" borderId="0" xfId="1" applyFont="1" applyAlignment="1">
      <alignment vertical="top"/>
    </xf>
    <xf numFmtId="0" fontId="10" fillId="13" borderId="15" xfId="1" applyFont="1" applyFill="1" applyBorder="1" applyAlignment="1">
      <alignment horizontal="center" vertical="center"/>
    </xf>
    <xf numFmtId="0" fontId="10" fillId="13" borderId="46" xfId="1" applyFont="1" applyFill="1" applyBorder="1" applyAlignment="1">
      <alignment horizontal="center" vertical="center"/>
    </xf>
    <xf numFmtId="0" fontId="17" fillId="0" borderId="42" xfId="1" applyFont="1" applyBorder="1" applyAlignment="1">
      <alignment horizontal="center" vertical="center"/>
    </xf>
    <xf numFmtId="0" fontId="17" fillId="0" borderId="47" xfId="1" applyFont="1" applyBorder="1" applyAlignment="1">
      <alignment horizontal="center" vertical="center"/>
    </xf>
    <xf numFmtId="0" fontId="17" fillId="0" borderId="47" xfId="1" applyFont="1" applyBorder="1" applyAlignment="1">
      <alignment horizontal="center" vertical="center" wrapText="1"/>
    </xf>
    <xf numFmtId="0" fontId="45" fillId="13"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50" fillId="0" borderId="0" xfId="1" applyFont="1">
      <alignment vertical="center"/>
    </xf>
    <xf numFmtId="0" fontId="48" fillId="0" borderId="0" xfId="1" applyFont="1" applyAlignment="1">
      <alignment horizontal="center" vertical="center"/>
    </xf>
    <xf numFmtId="0" fontId="9" fillId="0" borderId="0" xfId="2" applyFont="1" applyAlignment="1">
      <alignment horizontal="center" vertical="center"/>
    </xf>
    <xf numFmtId="0" fontId="10" fillId="13" borderId="19" xfId="1" applyFont="1" applyFill="1" applyBorder="1" applyAlignment="1">
      <alignment horizontal="center" vertical="center"/>
    </xf>
    <xf numFmtId="0" fontId="10" fillId="13" borderId="27" xfId="1" applyFont="1" applyFill="1" applyBorder="1" applyAlignment="1">
      <alignment horizontal="center" vertical="center"/>
    </xf>
    <xf numFmtId="0" fontId="9" fillId="13" borderId="46" xfId="1" applyFont="1" applyFill="1" applyBorder="1" applyAlignment="1">
      <alignment horizontal="center" vertical="center"/>
    </xf>
    <xf numFmtId="0" fontId="17" fillId="13" borderId="45" xfId="1" applyFont="1" applyFill="1" applyBorder="1" applyAlignment="1">
      <alignment horizontal="center" vertical="center"/>
    </xf>
    <xf numFmtId="0" fontId="17" fillId="13" borderId="45" xfId="1" applyFont="1" applyFill="1" applyBorder="1" applyAlignment="1">
      <alignment horizontal="center" vertical="center" wrapText="1"/>
    </xf>
    <xf numFmtId="0" fontId="22" fillId="0" borderId="0" xfId="7" applyFont="1" applyAlignment="1">
      <alignment horizontal="left" vertical="center" readingOrder="1"/>
    </xf>
    <xf numFmtId="0" fontId="17" fillId="17" borderId="8" xfId="7" applyFont="1" applyFill="1" applyBorder="1" applyAlignment="1">
      <alignment horizontal="center" vertical="center" wrapText="1"/>
    </xf>
    <xf numFmtId="0" fontId="17" fillId="17" borderId="16" xfId="7" applyFont="1" applyFill="1" applyBorder="1" applyAlignment="1">
      <alignment horizontal="center" vertical="center" wrapText="1"/>
    </xf>
    <xf numFmtId="0" fontId="17" fillId="17" borderId="9" xfId="7" applyFont="1" applyFill="1" applyBorder="1" applyAlignment="1">
      <alignment horizontal="center" vertical="center" wrapText="1"/>
    </xf>
    <xf numFmtId="0" fontId="10" fillId="13" borderId="11" xfId="7" applyFont="1" applyFill="1" applyBorder="1" applyAlignment="1">
      <alignment horizontal="center" vertical="center"/>
    </xf>
    <xf numFmtId="0" fontId="9" fillId="13" borderId="27" xfId="1" applyFont="1" applyFill="1" applyBorder="1" applyAlignment="1">
      <alignment horizontal="center" vertical="center"/>
    </xf>
    <xf numFmtId="0" fontId="17" fillId="13" borderId="44" xfId="1" applyFont="1" applyFill="1" applyBorder="1" applyAlignment="1">
      <alignment horizontal="center" vertical="center"/>
    </xf>
    <xf numFmtId="0" fontId="17" fillId="13" borderId="44" xfId="1" applyFont="1" applyFill="1" applyBorder="1" applyAlignment="1">
      <alignment horizontal="center" vertical="center" wrapText="1"/>
    </xf>
    <xf numFmtId="0" fontId="28" fillId="17"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8" fillId="3" borderId="50" xfId="7" applyFont="1" applyFill="1" applyBorder="1" applyAlignment="1">
      <alignment horizontal="center" vertical="center" wrapText="1"/>
    </xf>
    <xf numFmtId="0" fontId="17" fillId="0" borderId="51" xfId="7" applyFont="1" applyBorder="1" applyAlignment="1">
      <alignment horizontal="center" vertical="center" wrapText="1"/>
    </xf>
    <xf numFmtId="0" fontId="18" fillId="3" borderId="39" xfId="7" applyFont="1" applyFill="1" applyBorder="1" applyAlignment="1">
      <alignment horizontal="center" vertical="center" wrapText="1"/>
    </xf>
    <xf numFmtId="0" fontId="18" fillId="3" borderId="23" xfId="7" applyFont="1" applyFill="1" applyBorder="1" applyAlignment="1">
      <alignment horizontal="center" vertical="center" wrapText="1"/>
    </xf>
    <xf numFmtId="0" fontId="18" fillId="3" borderId="23" xfId="7" applyFont="1" applyFill="1" applyBorder="1" applyAlignment="1">
      <alignment horizontal="center" vertical="center"/>
    </xf>
    <xf numFmtId="0" fontId="17" fillId="0" borderId="52" xfId="7" applyFont="1" applyBorder="1" applyAlignment="1">
      <alignment horizontal="center" vertical="center" wrapText="1"/>
    </xf>
    <xf numFmtId="0" fontId="17" fillId="0" borderId="53" xfId="7" applyFont="1" applyBorder="1" applyAlignment="1">
      <alignment horizontal="center" vertical="center" wrapText="1"/>
    </xf>
    <xf numFmtId="0" fontId="51" fillId="13" borderId="6" xfId="1" applyFont="1" applyFill="1" applyBorder="1" applyAlignment="1">
      <alignment horizontal="center" vertical="center"/>
    </xf>
    <xf numFmtId="0" fontId="28" fillId="17"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4" xfId="7" applyFont="1" applyFill="1" applyBorder="1" applyAlignment="1">
      <alignment horizontal="center" vertical="center" wrapText="1"/>
    </xf>
    <xf numFmtId="0" fontId="17" fillId="0" borderId="55" xfId="7" applyFont="1" applyBorder="1" applyAlignment="1">
      <alignment horizontal="center" vertical="center" wrapText="1"/>
    </xf>
    <xf numFmtId="0" fontId="18" fillId="3" borderId="44" xfId="7" applyFont="1" applyFill="1" applyBorder="1" applyAlignment="1">
      <alignment horizontal="center" vertical="center" wrapText="1"/>
    </xf>
    <xf numFmtId="0" fontId="18" fillId="3" borderId="19" xfId="7" applyFont="1" applyFill="1" applyBorder="1" applyAlignment="1">
      <alignment horizontal="center" vertical="center" wrapText="1"/>
    </xf>
    <xf numFmtId="0" fontId="18" fillId="3" borderId="19" xfId="7" applyFont="1" applyFill="1" applyBorder="1" applyAlignment="1">
      <alignment horizontal="center" vertical="center"/>
    </xf>
    <xf numFmtId="0" fontId="17" fillId="0" borderId="56" xfId="7" applyFont="1" applyBorder="1" applyAlignment="1">
      <alignment horizontal="center" vertical="center" wrapText="1"/>
    </xf>
    <xf numFmtId="0" fontId="17" fillId="0" borderId="57" xfId="7" applyFont="1" applyBorder="1" applyAlignment="1">
      <alignment horizontal="center" vertical="center" wrapText="1"/>
    </xf>
    <xf numFmtId="0" fontId="16" fillId="0" borderId="11" xfId="1" applyFont="1" applyBorder="1" applyAlignment="1">
      <alignment horizontal="center" vertical="center"/>
    </xf>
    <xf numFmtId="0" fontId="22" fillId="0" borderId="0" xfId="1" applyFont="1" applyFill="1" applyBorder="1" applyAlignment="1">
      <alignment horizontal="left" vertical="center"/>
    </xf>
    <xf numFmtId="0" fontId="52" fillId="0" borderId="0" xfId="1" applyFont="1" applyAlignment="1">
      <alignment vertical="center" wrapText="1"/>
    </xf>
    <xf numFmtId="0" fontId="12" fillId="0" borderId="39" xfId="7" applyFont="1" applyBorder="1" applyAlignment="1">
      <alignment horizontal="left" vertical="center"/>
    </xf>
    <xf numFmtId="0" fontId="12" fillId="0" borderId="23" xfId="7" applyFont="1" applyBorder="1" applyAlignment="1">
      <alignment horizontal="left" vertical="center"/>
    </xf>
    <xf numFmtId="0" fontId="12" fillId="0" borderId="2" xfId="7" applyFont="1" applyBorder="1" applyAlignment="1">
      <alignment horizontal="left" vertical="center"/>
    </xf>
    <xf numFmtId="0" fontId="12" fillId="0" borderId="24" xfId="7" applyFont="1" applyBorder="1" applyAlignment="1">
      <alignment horizontal="left" vertical="center"/>
    </xf>
    <xf numFmtId="0" fontId="12" fillId="0" borderId="58" xfId="7" applyFont="1" applyBorder="1" applyAlignment="1">
      <alignment horizontal="center" vertical="center"/>
    </xf>
    <xf numFmtId="0" fontId="12" fillId="0" borderId="37" xfId="7" applyFont="1" applyBorder="1" applyAlignment="1">
      <alignment horizontal="left" vertical="center"/>
    </xf>
    <xf numFmtId="0" fontId="17" fillId="0" borderId="38" xfId="7" applyFont="1" applyBorder="1" applyAlignment="1">
      <alignment horizontal="left" vertical="center" wrapText="1"/>
    </xf>
    <xf numFmtId="0" fontId="12" fillId="0" borderId="38" xfId="7" applyFont="1" applyBorder="1" applyAlignment="1">
      <alignment horizontal="left" vertical="center"/>
    </xf>
    <xf numFmtId="0" fontId="12" fillId="0" borderId="59" xfId="7" applyFont="1" applyBorder="1" applyAlignment="1">
      <alignment horizontal="left" vertical="center"/>
    </xf>
    <xf numFmtId="0" fontId="12" fillId="13" borderId="39" xfId="1" applyFont="1" applyFill="1" applyBorder="1" applyAlignment="1">
      <alignment horizontal="left" vertical="center"/>
    </xf>
    <xf numFmtId="0" fontId="12" fillId="13" borderId="24" xfId="1" applyFont="1" applyFill="1" applyBorder="1" applyAlignment="1">
      <alignment horizontal="left" vertical="center"/>
    </xf>
    <xf numFmtId="0" fontId="22" fillId="0" borderId="17" xfId="1" applyFont="1" applyFill="1" applyBorder="1" applyAlignment="1">
      <alignment horizontal="left" vertical="center"/>
    </xf>
    <xf numFmtId="0" fontId="9" fillId="13" borderId="36" xfId="1" applyFont="1" applyFill="1" applyBorder="1" applyAlignment="1">
      <alignment horizontal="left" vertical="center"/>
    </xf>
    <xf numFmtId="0" fontId="0" fillId="0" borderId="36" xfId="0" applyFont="1" applyBorder="1" applyAlignment="1">
      <alignment horizontal="left" vertical="center"/>
    </xf>
    <xf numFmtId="0" fontId="12" fillId="0" borderId="44" xfId="7" applyFont="1" applyBorder="1" applyAlignment="1">
      <alignment horizontal="left" vertical="center"/>
    </xf>
    <xf numFmtId="0" fontId="12" fillId="0" borderId="19" xfId="7" applyFont="1" applyBorder="1" applyAlignment="1">
      <alignment horizontal="left" vertical="center"/>
    </xf>
    <xf numFmtId="0" fontId="12" fillId="0" borderId="4" xfId="7" applyFont="1" applyBorder="1" applyAlignment="1">
      <alignment horizontal="left" vertical="center"/>
    </xf>
    <xf numFmtId="0" fontId="12" fillId="0" borderId="27" xfId="7" applyFont="1" applyBorder="1" applyAlignment="1">
      <alignment horizontal="left" vertical="center"/>
    </xf>
    <xf numFmtId="0" fontId="12" fillId="0" borderId="60" xfId="7" applyFont="1" applyBorder="1" applyAlignment="1">
      <alignment horizontal="center" vertical="center"/>
    </xf>
    <xf numFmtId="0" fontId="12" fillId="0" borderId="43"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1" xfId="7" applyFont="1" applyBorder="1" applyAlignment="1">
      <alignment horizontal="left" vertical="center"/>
    </xf>
    <xf numFmtId="0" fontId="12" fillId="13" borderId="44" xfId="1" applyFont="1" applyFill="1" applyBorder="1" applyAlignment="1">
      <alignment horizontal="left" vertical="center"/>
    </xf>
    <xf numFmtId="0" fontId="12" fillId="13" borderId="27" xfId="1" applyFont="1" applyFill="1" applyBorder="1" applyAlignment="1">
      <alignment horizontal="left" vertical="center"/>
    </xf>
    <xf numFmtId="0" fontId="52" fillId="13" borderId="11"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52" fillId="13" borderId="15" xfId="1" applyFont="1" applyFill="1" applyBorder="1" applyAlignment="1">
      <alignment horizontal="left" vertical="center" wrapText="1"/>
    </xf>
    <xf numFmtId="0" fontId="9" fillId="13" borderId="15" xfId="1" applyFont="1" applyFill="1" applyBorder="1" applyAlignment="1">
      <alignment horizontal="left" vertical="center" wrapText="1"/>
    </xf>
    <xf numFmtId="0" fontId="24" fillId="14" borderId="0" xfId="7" applyFont="1" applyFill="1" applyAlignment="1">
      <alignment horizontal="left" vertical="center" wrapText="1"/>
    </xf>
    <xf numFmtId="0" fontId="25" fillId="0" borderId="15" xfId="2" applyFont="1" applyBorder="1" applyAlignment="1">
      <alignment horizontal="center" vertical="center"/>
    </xf>
    <xf numFmtId="0" fontId="39" fillId="0" borderId="11" xfId="2" applyFont="1" applyBorder="1" applyAlignment="1">
      <alignment horizontal="center" vertical="center"/>
    </xf>
    <xf numFmtId="0" fontId="53" fillId="0" borderId="19" xfId="0" applyFont="1" applyBorder="1" applyAlignment="1">
      <alignment horizontal="left" vertical="center" wrapText="1"/>
    </xf>
    <xf numFmtId="0" fontId="0" fillId="0" borderId="19" xfId="0" applyFont="1" applyBorder="1" applyAlignment="1">
      <alignment horizontal="left" vertical="center" wrapText="1"/>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11" borderId="3" xfId="1" applyFont="1" applyFill="1" applyBorder="1">
      <alignment vertical="center"/>
    </xf>
    <xf numFmtId="0" fontId="9" fillId="11" borderId="4" xfId="1" applyFont="1" applyFill="1" applyBorder="1">
      <alignment vertical="center"/>
    </xf>
    <xf numFmtId="0" fontId="9" fillId="11" borderId="0" xfId="1" applyFont="1" applyFill="1">
      <alignment vertical="center"/>
    </xf>
    <xf numFmtId="0" fontId="29" fillId="13" borderId="0" xfId="1" applyFont="1" applyFill="1" applyAlignment="1">
      <alignment horizontal="center" vertical="top"/>
    </xf>
    <xf numFmtId="0" fontId="25" fillId="0" borderId="36" xfId="2" applyFont="1" applyBorder="1" applyAlignment="1">
      <alignment horizontal="center" vertical="center"/>
    </xf>
    <xf numFmtId="0" fontId="17" fillId="13" borderId="47" xfId="1" applyFont="1" applyFill="1" applyBorder="1" applyAlignment="1">
      <alignment horizontal="center" vertical="center"/>
    </xf>
    <xf numFmtId="0" fontId="17" fillId="13" borderId="47" xfId="1" applyFont="1" applyFill="1" applyBorder="1" applyAlignment="1">
      <alignment horizontal="center" vertical="center" wrapText="1"/>
    </xf>
    <xf numFmtId="0" fontId="22" fillId="0" borderId="0" xfId="7" applyFont="1" applyAlignment="1">
      <alignment horizontal="left" vertical="center"/>
    </xf>
    <xf numFmtId="0" fontId="24" fillId="14" borderId="0" xfId="7" applyFont="1" applyFill="1" applyAlignment="1">
      <alignment horizontal="left" vertical="center"/>
    </xf>
    <xf numFmtId="0" fontId="12" fillId="14" borderId="0" xfId="7" applyFont="1" applyFill="1" applyAlignment="1">
      <alignment horizontal="left" vertical="center"/>
    </xf>
    <xf numFmtId="0" fontId="12" fillId="15"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6" xfId="1" applyFont="1" applyBorder="1">
      <alignment vertical="center"/>
    </xf>
    <xf numFmtId="0" fontId="9" fillId="0" borderId="9" xfId="1" applyFont="1" applyBorder="1">
      <alignment vertical="center"/>
    </xf>
    <xf numFmtId="0" fontId="41" fillId="0" borderId="15" xfId="2" applyFont="1" applyBorder="1" applyAlignment="1">
      <alignment horizontal="center" vertical="center"/>
    </xf>
    <xf numFmtId="0" fontId="41" fillId="0" borderId="11" xfId="2" applyFont="1" applyBorder="1" applyAlignment="1">
      <alignment horizontal="left" vertical="center"/>
    </xf>
    <xf numFmtId="0" fontId="10" fillId="0" borderId="33" xfId="7" applyFont="1" applyBorder="1" applyAlignment="1">
      <alignment horizontal="left" vertical="top" wrapText="1"/>
    </xf>
    <xf numFmtId="0" fontId="10" fillId="0" borderId="34" xfId="7" applyFont="1" applyBorder="1" applyAlignment="1">
      <alignment horizontal="left" vertical="top" wrapText="1"/>
    </xf>
    <xf numFmtId="0" fontId="10" fillId="0" borderId="35" xfId="7" applyFont="1" applyBorder="1" applyAlignment="1">
      <alignment horizontal="left"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7" fillId="0" borderId="45" xfId="1" applyFont="1" applyBorder="1" applyAlignment="1">
      <alignment horizontal="center" vertical="center"/>
    </xf>
    <xf numFmtId="0" fontId="17" fillId="0" borderId="45" xfId="1" applyFont="1" applyBorder="1" applyAlignment="1">
      <alignment horizontal="center" vertical="center" wrapText="1"/>
    </xf>
    <xf numFmtId="0" fontId="17" fillId="13" borderId="0" xfId="2" applyFont="1" applyFill="1" applyAlignment="1">
      <alignment horizontal="center" vertical="center"/>
    </xf>
    <xf numFmtId="0" fontId="25" fillId="17" borderId="8" xfId="7" applyFont="1" applyFill="1" applyBorder="1" applyAlignment="1">
      <alignment horizontal="center" vertical="center" wrapText="1"/>
    </xf>
    <xf numFmtId="0" fontId="25" fillId="17" borderId="16" xfId="7" applyFont="1" applyFill="1" applyBorder="1" applyAlignment="1">
      <alignment horizontal="center" vertical="center" wrapText="1"/>
    </xf>
    <xf numFmtId="0" fontId="25" fillId="17" borderId="9" xfId="7" applyFont="1" applyFill="1" applyBorder="1" applyAlignment="1">
      <alignment horizontal="center" vertical="center" wrapText="1"/>
    </xf>
    <xf numFmtId="0" fontId="17" fillId="0" borderId="36" xfId="1" applyFont="1" applyBorder="1" applyAlignment="1">
      <alignment horizontal="center" vertical="center"/>
    </xf>
    <xf numFmtId="0" fontId="41" fillId="0" borderId="19" xfId="2" applyFont="1" applyBorder="1" applyAlignment="1">
      <alignment horizontal="center" vertical="center"/>
    </xf>
    <xf numFmtId="0" fontId="10" fillId="0" borderId="12" xfId="7" applyFont="1" applyBorder="1" applyAlignment="1">
      <alignment horizontal="center" vertical="top"/>
    </xf>
    <xf numFmtId="0" fontId="10" fillId="0" borderId="13" xfId="7" applyFont="1" applyBorder="1" applyAlignment="1">
      <alignment horizontal="center" vertical="top"/>
    </xf>
    <xf numFmtId="0" fontId="10" fillId="0" borderId="14" xfId="7" applyFont="1" applyBorder="1" applyAlignment="1">
      <alignment horizontal="center" vertical="top"/>
    </xf>
    <xf numFmtId="0" fontId="22" fillId="0" borderId="32" xfId="7" applyFont="1" applyBorder="1" applyAlignment="1">
      <alignment horizontal="left" vertical="center"/>
    </xf>
    <xf numFmtId="0" fontId="22" fillId="0" borderId="31" xfId="7" applyFont="1" applyBorder="1" applyAlignment="1">
      <alignment horizontal="left" vertical="center"/>
    </xf>
    <xf numFmtId="0" fontId="19" fillId="14" borderId="0" xfId="7" applyFont="1" applyFill="1" applyAlignment="1">
      <alignment horizontal="left" vertical="center"/>
    </xf>
    <xf numFmtId="0" fontId="22" fillId="15"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7" borderId="1" xfId="7" applyFont="1" applyFill="1" applyBorder="1" applyAlignment="1">
      <alignment horizontal="center" vertical="center"/>
    </xf>
    <xf numFmtId="0" fontId="25" fillId="17"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8" borderId="11" xfId="1" applyFont="1" applyFill="1" applyBorder="1" applyAlignment="1">
      <alignment horizontal="center" vertical="center" wrapText="1"/>
    </xf>
    <xf numFmtId="0" fontId="17" fillId="0" borderId="15" xfId="1" applyFont="1" applyBorder="1" applyAlignment="1">
      <alignment horizontal="center" vertical="center" wrapText="1"/>
    </xf>
    <xf numFmtId="0" fontId="17" fillId="19" borderId="1" xfId="1" applyFont="1" applyFill="1" applyBorder="1" applyAlignment="1">
      <alignment horizontal="center" vertical="center"/>
    </xf>
    <xf numFmtId="0" fontId="22" fillId="19" borderId="10" xfId="1" applyFont="1" applyFill="1" applyBorder="1" applyAlignment="1">
      <alignment horizontal="center" vertical="center"/>
    </xf>
    <xf numFmtId="0" fontId="22" fillId="20" borderId="10" xfId="1" applyFont="1" applyFill="1" applyBorder="1">
      <alignment vertical="center"/>
    </xf>
    <xf numFmtId="0" fontId="22" fillId="20" borderId="2" xfId="1" applyFont="1" applyFill="1" applyBorder="1">
      <alignment vertical="center"/>
    </xf>
    <xf numFmtId="0" fontId="22" fillId="20" borderId="1" xfId="1" applyFont="1" applyFill="1" applyBorder="1">
      <alignment vertical="center"/>
    </xf>
    <xf numFmtId="0" fontId="10" fillId="0" borderId="17" xfId="7" applyFont="1" applyBorder="1" applyAlignment="1">
      <alignment horizontal="center" vertical="top"/>
    </xf>
    <xf numFmtId="0" fontId="10" fillId="0" borderId="0" xfId="7" applyFont="1" applyAlignment="1">
      <alignment horizontal="center" vertical="top"/>
    </xf>
    <xf numFmtId="0" fontId="10" fillId="0" borderId="18"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3" borderId="67" xfId="1" applyFont="1" applyFill="1" applyBorder="1" applyAlignment="1">
      <alignment horizontal="center" vertical="center"/>
    </xf>
    <xf numFmtId="0" fontId="17" fillId="0" borderId="63" xfId="1" applyFont="1" applyBorder="1" applyAlignment="1">
      <alignment horizontal="center" vertical="center"/>
    </xf>
    <xf numFmtId="0" fontId="17" fillId="13" borderId="68" xfId="1" applyFont="1" applyFill="1" applyBorder="1" applyAlignment="1">
      <alignment horizontal="left" vertical="center" wrapText="1"/>
    </xf>
    <xf numFmtId="0" fontId="17" fillId="13" borderId="16" xfId="1" applyFont="1" applyFill="1" applyBorder="1" applyAlignment="1">
      <alignment horizontal="left" vertical="center" wrapText="1"/>
    </xf>
    <xf numFmtId="0" fontId="17" fillId="13"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3" borderId="33" xfId="1" applyFont="1" applyFill="1" applyBorder="1" applyAlignment="1">
      <alignment horizontal="left" vertical="center" wrapText="1"/>
    </xf>
    <xf numFmtId="0" fontId="17" fillId="13" borderId="35" xfId="1" applyFont="1" applyFill="1" applyBorder="1" applyAlignment="1">
      <alignment horizontal="left" vertical="center" wrapText="1"/>
    </xf>
    <xf numFmtId="0" fontId="17" fillId="13"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7" xfId="7" applyFont="1" applyBorder="1" applyAlignment="1">
      <alignment horizontal="left" vertical="center"/>
    </xf>
    <xf numFmtId="0" fontId="12" fillId="3" borderId="27" xfId="7" applyFont="1" applyFill="1" applyBorder="1" applyAlignment="1">
      <alignment horizontal="center" vertical="center"/>
    </xf>
    <xf numFmtId="0" fontId="22" fillId="0" borderId="71" xfId="7" applyFont="1" applyBorder="1" applyAlignment="1">
      <alignment horizontal="left" vertical="center" wrapText="1"/>
    </xf>
    <xf numFmtId="0" fontId="22" fillId="0" borderId="72" xfId="7" applyFont="1" applyBorder="1" applyAlignment="1">
      <alignment horizontal="left" vertical="center" wrapText="1"/>
    </xf>
    <xf numFmtId="0" fontId="22" fillId="0" borderId="73" xfId="7" applyFont="1" applyBorder="1" applyAlignment="1">
      <alignment horizontal="left" vertical="center" wrapText="1"/>
    </xf>
    <xf numFmtId="0" fontId="22" fillId="0" borderId="74" xfId="7" applyFont="1" applyBorder="1" applyAlignment="1">
      <alignment horizontal="left" vertical="center" wrapText="1"/>
    </xf>
    <xf numFmtId="0" fontId="9" fillId="15" borderId="0" xfId="7" applyFont="1" applyFill="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17" fillId="0" borderId="39" xfId="7" applyFont="1" applyBorder="1" applyAlignment="1">
      <alignment horizontal="left" vertical="center"/>
    </xf>
    <xf numFmtId="0" fontId="17" fillId="0" borderId="23" xfId="7" applyFont="1" applyBorder="1" applyAlignment="1">
      <alignment horizontal="left" vertical="center"/>
    </xf>
    <xf numFmtId="0" fontId="17" fillId="0" borderId="50" xfId="7" applyFont="1" applyBorder="1" applyAlignment="1">
      <alignment horizontal="left" vertical="center"/>
    </xf>
    <xf numFmtId="0" fontId="9" fillId="0" borderId="39" xfId="7" applyFont="1" applyBorder="1">
      <alignment vertical="center"/>
    </xf>
    <xf numFmtId="0" fontId="17" fillId="0" borderId="23" xfId="7" applyFont="1" applyBorder="1">
      <alignment vertical="center"/>
    </xf>
    <xf numFmtId="0" fontId="17" fillId="0" borderId="50" xfId="7" applyFont="1" applyBorder="1">
      <alignment vertical="center"/>
    </xf>
    <xf numFmtId="0" fontId="17" fillId="0" borderId="75" xfId="7" applyFont="1" applyBorder="1" applyAlignment="1">
      <alignment horizontal="center" vertical="center" wrapText="1"/>
    </xf>
    <xf numFmtId="0" fontId="25" fillId="17" borderId="3" xfId="7" applyFont="1" applyFill="1" applyBorder="1" applyAlignment="1">
      <alignment horizontal="center" vertical="center"/>
    </xf>
    <xf numFmtId="0" fontId="25" fillId="17"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41" xfId="7" applyFont="1" applyBorder="1" applyAlignment="1">
      <alignment horizontal="center" vertical="center"/>
    </xf>
    <xf numFmtId="0" fontId="25" fillId="0" borderId="35" xfId="7" applyFont="1" applyBorder="1" applyAlignment="1">
      <alignment horizontal="center" vertical="center"/>
    </xf>
    <xf numFmtId="0" fontId="25" fillId="0" borderId="33" xfId="7" applyFont="1" applyBorder="1" applyAlignment="1">
      <alignment horizontal="left" vertical="center"/>
    </xf>
    <xf numFmtId="0" fontId="25" fillId="0" borderId="70" xfId="7" applyFont="1" applyBorder="1" applyAlignment="1">
      <alignment horizontal="left" vertical="center"/>
    </xf>
    <xf numFmtId="0" fontId="17" fillId="0" borderId="19" xfId="1" applyFont="1" applyBorder="1" applyAlignment="1">
      <alignment horizontal="center" vertical="center" wrapText="1"/>
    </xf>
    <xf numFmtId="0" fontId="17" fillId="19" borderId="3" xfId="1" applyFont="1" applyFill="1" applyBorder="1" applyAlignment="1">
      <alignment horizontal="center" vertical="center"/>
    </xf>
    <xf numFmtId="0" fontId="22" fillId="19" borderId="0" xfId="1" applyFont="1" applyFill="1" applyAlignment="1">
      <alignment horizontal="center" vertical="center"/>
    </xf>
    <xf numFmtId="0" fontId="22" fillId="20" borderId="4" xfId="1" applyFont="1" applyFill="1" applyBorder="1">
      <alignment vertical="center"/>
    </xf>
    <xf numFmtId="0" fontId="22" fillId="20" borderId="0" xfId="1" applyFont="1" applyFill="1">
      <alignment vertical="center"/>
    </xf>
    <xf numFmtId="0" fontId="22" fillId="20" borderId="3" xfId="1" applyFont="1" applyFill="1" applyBorder="1">
      <alignment vertical="center"/>
    </xf>
    <xf numFmtId="0" fontId="22" fillId="0" borderId="32" xfId="7" applyFont="1" applyBorder="1">
      <alignment vertical="center"/>
    </xf>
    <xf numFmtId="0" fontId="22" fillId="0" borderId="76" xfId="7" applyFont="1" applyBorder="1" applyAlignment="1">
      <alignment horizontal="left" vertical="center" wrapText="1"/>
    </xf>
    <xf numFmtId="0" fontId="22" fillId="0" borderId="11" xfId="7" applyFont="1" applyBorder="1" applyAlignment="1">
      <alignment horizontal="left" vertical="center" wrapText="1"/>
    </xf>
    <xf numFmtId="0" fontId="22" fillId="0" borderId="77" xfId="7" applyFont="1" applyBorder="1" applyAlignment="1">
      <alignment horizontal="left" vertical="center" wrapText="1"/>
    </xf>
    <xf numFmtId="0" fontId="22" fillId="0" borderId="31" xfId="7" applyFont="1" applyBorder="1">
      <alignment vertical="center"/>
    </xf>
    <xf numFmtId="0" fontId="22" fillId="14" borderId="0" xfId="7" applyFont="1" applyFill="1" applyAlignment="1">
      <alignment horizontal="left" vertical="center"/>
    </xf>
    <xf numFmtId="0" fontId="22" fillId="0" borderId="0" xfId="7" applyFont="1" applyBorder="1">
      <alignment vertical="center"/>
    </xf>
    <xf numFmtId="0" fontId="22" fillId="0" borderId="78" xfId="7" applyFont="1" applyBorder="1" applyAlignment="1">
      <alignment horizontal="left" vertical="center" wrapText="1"/>
    </xf>
    <xf numFmtId="0" fontId="17" fillId="0" borderId="76" xfId="7" applyFont="1" applyBorder="1" applyAlignment="1">
      <alignment horizontal="left" vertical="center" wrapText="1"/>
    </xf>
    <xf numFmtId="0" fontId="17" fillId="0" borderId="77" xfId="7" applyFont="1" applyBorder="1" applyAlignment="1">
      <alignment horizontal="left" vertical="center" wrapText="1"/>
    </xf>
    <xf numFmtId="0" fontId="17" fillId="0" borderId="44" xfId="7" applyFont="1" applyBorder="1" applyAlignment="1">
      <alignment horizontal="left" vertical="center"/>
    </xf>
    <xf numFmtId="0" fontId="17" fillId="0" borderId="19" xfId="7" applyFont="1" applyBorder="1" applyAlignment="1">
      <alignment horizontal="left" vertical="center"/>
    </xf>
    <xf numFmtId="0" fontId="17" fillId="0" borderId="54" xfId="7" applyFont="1" applyBorder="1" applyAlignment="1">
      <alignment horizontal="left" vertical="center"/>
    </xf>
    <xf numFmtId="0" fontId="9" fillId="0" borderId="44" xfId="7" applyFont="1" applyBorder="1">
      <alignment vertical="center"/>
    </xf>
    <xf numFmtId="0" fontId="17" fillId="0" borderId="19" xfId="7" applyFont="1" applyBorder="1">
      <alignment vertical="center"/>
    </xf>
    <xf numFmtId="0" fontId="17" fillId="0" borderId="54" xfId="7" applyFont="1" applyBorder="1">
      <alignment vertical="center"/>
    </xf>
    <xf numFmtId="0" fontId="25" fillId="0" borderId="79" xfId="7" applyFont="1" applyBorder="1" applyAlignment="1">
      <alignment horizontal="center" vertical="center"/>
    </xf>
    <xf numFmtId="0" fontId="25" fillId="0" borderId="14" xfId="7" applyFont="1" applyBorder="1" applyAlignment="1">
      <alignment horizontal="center" vertical="center"/>
    </xf>
    <xf numFmtId="0" fontId="25" fillId="0" borderId="12" xfId="7" applyFont="1" applyBorder="1" applyAlignment="1">
      <alignment horizontal="left" vertical="center"/>
    </xf>
    <xf numFmtId="0" fontId="25" fillId="0" borderId="80" xfId="7" applyFont="1" applyBorder="1" applyAlignment="1">
      <alignment horizontal="left" vertical="center"/>
    </xf>
    <xf numFmtId="0" fontId="9" fillId="18" borderId="11" xfId="1" applyFont="1" applyFill="1" applyBorder="1" applyAlignment="1">
      <alignment horizontal="center" vertical="center" wrapText="1"/>
    </xf>
    <xf numFmtId="0" fontId="9" fillId="0" borderId="32" xfId="7" applyFont="1" applyBorder="1">
      <alignment vertical="center"/>
    </xf>
    <xf numFmtId="0" fontId="9" fillId="0" borderId="31" xfId="7" applyFont="1" applyBorder="1" applyAlignment="1">
      <alignment horizontal="center" vertical="center"/>
    </xf>
    <xf numFmtId="0" fontId="9" fillId="14" borderId="0" xfId="7" applyFont="1" applyFill="1" applyAlignment="1">
      <alignment horizontal="center" vertical="center"/>
    </xf>
    <xf numFmtId="0" fontId="9" fillId="0" borderId="0" xfId="7" applyFont="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54" fillId="0" borderId="0" xfId="1" applyFont="1">
      <alignment vertical="center"/>
    </xf>
    <xf numFmtId="0" fontId="22" fillId="0" borderId="0" xfId="1" applyFont="1" applyAlignment="1">
      <alignment horizontal="center" vertical="center"/>
    </xf>
    <xf numFmtId="0" fontId="9" fillId="0" borderId="31" xfId="7" applyFont="1" applyBorder="1">
      <alignment vertical="center"/>
    </xf>
    <xf numFmtId="0" fontId="9" fillId="0" borderId="0" xfId="7" applyFont="1" applyBorder="1">
      <alignment vertical="center"/>
    </xf>
    <xf numFmtId="0" fontId="12" fillId="13" borderId="1" xfId="7" applyFont="1" applyFill="1" applyBorder="1" applyAlignment="1">
      <alignment horizontal="center" vertical="center" wrapText="1"/>
    </xf>
    <xf numFmtId="0" fontId="12" fillId="13" borderId="2" xfId="7" applyFont="1" applyFill="1" applyBorder="1" applyAlignment="1">
      <alignment horizontal="center" vertical="center" wrapText="1"/>
    </xf>
    <xf numFmtId="0" fontId="25" fillId="13" borderId="0" xfId="7" applyFont="1" applyFill="1" applyAlignment="1">
      <alignment horizontal="center" vertical="center"/>
    </xf>
    <xf numFmtId="0" fontId="10" fillId="13" borderId="36" xfId="1" applyFont="1" applyFill="1" applyBorder="1" applyAlignment="1">
      <alignment horizontal="center" vertical="center"/>
    </xf>
    <xf numFmtId="0" fontId="10" fillId="13" borderId="42" xfId="1" applyFont="1" applyFill="1" applyBorder="1" applyAlignment="1">
      <alignment horizontal="center" vertical="center"/>
    </xf>
    <xf numFmtId="0" fontId="22" fillId="0" borderId="12" xfId="1" applyFont="1" applyBorder="1" applyAlignment="1">
      <alignment horizontal="center" vertical="center"/>
    </xf>
    <xf numFmtId="0" fontId="22" fillId="0" borderId="14" xfId="1" applyFont="1" applyBorder="1" applyAlignment="1">
      <alignment horizontal="center" vertical="center"/>
    </xf>
    <xf numFmtId="176" fontId="22" fillId="13" borderId="12" xfId="1" applyNumberFormat="1" applyFont="1" applyFill="1" applyBorder="1" applyAlignment="1">
      <alignment horizontal="center" vertical="center"/>
    </xf>
    <xf numFmtId="176" fontId="22" fillId="13" borderId="13" xfId="1" applyNumberFormat="1" applyFont="1" applyFill="1" applyBorder="1" applyAlignment="1">
      <alignment horizontal="center" vertical="center"/>
    </xf>
    <xf numFmtId="176" fontId="22" fillId="13" borderId="14"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12" fillId="13" borderId="3" xfId="7" applyFont="1" applyFill="1" applyBorder="1" applyAlignment="1">
      <alignment horizontal="center" vertical="center" wrapText="1"/>
    </xf>
    <xf numFmtId="0" fontId="12" fillId="13" borderId="4" xfId="7" applyFont="1" applyFill="1" applyBorder="1" applyAlignment="1">
      <alignment horizontal="center" vertical="center" wrapText="1"/>
    </xf>
    <xf numFmtId="0" fontId="52" fillId="0" borderId="0" xfId="7" applyFont="1">
      <alignment vertical="center"/>
    </xf>
    <xf numFmtId="0" fontId="22" fillId="0" borderId="17" xfId="1" applyFont="1" applyBorder="1" applyAlignment="1">
      <alignment horizontal="center" vertical="center"/>
    </xf>
    <xf numFmtId="0" fontId="22" fillId="0" borderId="18" xfId="1" applyFont="1" applyBorder="1" applyAlignment="1">
      <alignment horizontal="center" vertical="center"/>
    </xf>
    <xf numFmtId="176" fontId="22" fillId="13" borderId="17" xfId="1" applyNumberFormat="1" applyFont="1" applyFill="1" applyBorder="1" applyAlignment="1">
      <alignment horizontal="center" vertical="center"/>
    </xf>
    <xf numFmtId="176" fontId="22" fillId="13" borderId="0" xfId="1" applyNumberFormat="1" applyFont="1" applyFill="1" applyAlignment="1">
      <alignment horizontal="center" vertical="center"/>
    </xf>
    <xf numFmtId="176" fontId="22" fillId="13" borderId="18" xfId="1" applyNumberFormat="1" applyFont="1" applyFill="1" applyBorder="1" applyAlignment="1">
      <alignment horizontal="center" vertical="center"/>
    </xf>
    <xf numFmtId="0" fontId="51" fillId="13" borderId="0" xfId="1" applyFont="1" applyFill="1" applyAlignment="1">
      <alignment horizontal="center" vertical="center"/>
    </xf>
    <xf numFmtId="0" fontId="17" fillId="0" borderId="36" xfId="1" applyFont="1" applyBorder="1" applyAlignment="1">
      <alignment horizontal="center" vertical="center" wrapText="1"/>
    </xf>
    <xf numFmtId="0" fontId="10" fillId="0" borderId="33" xfId="7" applyFont="1" applyBorder="1" applyAlignment="1">
      <alignment horizontal="center" vertical="top"/>
    </xf>
    <xf numFmtId="0" fontId="10" fillId="0" borderId="34" xfId="7" applyFont="1" applyBorder="1" applyAlignment="1">
      <alignment horizontal="center" vertical="top"/>
    </xf>
    <xf numFmtId="0" fontId="10" fillId="0" borderId="35" xfId="7" applyFont="1" applyBorder="1" applyAlignment="1">
      <alignment horizontal="center" vertical="top"/>
    </xf>
    <xf numFmtId="0" fontId="12" fillId="13" borderId="6" xfId="7" applyFont="1" applyFill="1" applyBorder="1" applyAlignment="1">
      <alignment horizontal="center" vertical="center"/>
    </xf>
    <xf numFmtId="0" fontId="25" fillId="0" borderId="0" xfId="7" applyFont="1" applyAlignment="1">
      <alignment horizontal="left" vertical="center"/>
    </xf>
    <xf numFmtId="0" fontId="10" fillId="0" borderId="15" xfId="7" applyFont="1" applyBorder="1" applyAlignment="1">
      <alignment horizontal="left" vertical="center"/>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53" fillId="0" borderId="36" xfId="0" applyFont="1" applyBorder="1" applyAlignment="1">
      <alignment horizontal="left" vertical="center" wrapText="1"/>
    </xf>
    <xf numFmtId="0" fontId="0" fillId="0" borderId="36" xfId="0" applyFont="1" applyBorder="1" applyAlignment="1">
      <alignment horizontal="left" vertical="center" wrapText="1"/>
    </xf>
    <xf numFmtId="0" fontId="10" fillId="0" borderId="19" xfId="7" applyFont="1" applyBorder="1" applyAlignment="1">
      <alignment horizontal="left" vertical="center"/>
    </xf>
    <xf numFmtId="0" fontId="10" fillId="0" borderId="17" xfId="1" applyFont="1" applyBorder="1" applyAlignment="1">
      <alignment horizontal="left" vertical="center" wrapText="1"/>
    </xf>
    <xf numFmtId="0" fontId="10" fillId="0" borderId="18" xfId="1" applyFont="1" applyBorder="1" applyAlignment="1">
      <alignment horizontal="left" vertical="center" wrapText="1"/>
    </xf>
    <xf numFmtId="0" fontId="22" fillId="0" borderId="17" xfId="1" applyFont="1" applyFill="1" applyBorder="1" applyAlignment="1">
      <alignment horizontal="left" vertical="center" wrapText="1"/>
    </xf>
    <xf numFmtId="0" fontId="25" fillId="13" borderId="6" xfId="7" applyFont="1" applyFill="1" applyBorder="1" applyAlignment="1">
      <alignment horizontal="center" vertical="center"/>
    </xf>
    <xf numFmtId="0" fontId="9" fillId="13" borderId="19" xfId="1" applyFont="1" applyFill="1" applyBorder="1" applyAlignment="1">
      <alignment horizontal="left" vertical="center" wrapText="1"/>
    </xf>
    <xf numFmtId="0" fontId="0" fillId="0" borderId="19" xfId="0" applyFont="1" applyBorder="1">
      <alignment vertical="center"/>
    </xf>
    <xf numFmtId="0" fontId="17" fillId="0" borderId="8" xfId="7" applyFont="1" applyBorder="1" applyAlignment="1">
      <alignment horizontal="center" vertical="center"/>
    </xf>
    <xf numFmtId="0" fontId="17" fillId="13" borderId="8" xfId="7" applyFont="1" applyFill="1" applyBorder="1" applyAlignment="1">
      <alignment horizontal="left" vertical="center"/>
    </xf>
    <xf numFmtId="0" fontId="17" fillId="13" borderId="81" xfId="7" applyFont="1" applyFill="1" applyBorder="1" applyAlignment="1">
      <alignment horizontal="left" vertical="center"/>
    </xf>
    <xf numFmtId="0" fontId="17" fillId="13" borderId="16" xfId="7" applyFont="1" applyFill="1" applyBorder="1" applyAlignment="1">
      <alignment horizontal="left" vertical="center"/>
    </xf>
    <xf numFmtId="0" fontId="17" fillId="13" borderId="82" xfId="7" applyFont="1" applyFill="1" applyBorder="1" applyAlignment="1">
      <alignment horizontal="left" vertical="center"/>
    </xf>
    <xf numFmtId="0" fontId="17" fillId="13" borderId="9" xfId="7" applyFont="1" applyFill="1" applyBorder="1" applyAlignment="1">
      <alignment horizontal="left" vertical="center"/>
    </xf>
    <xf numFmtId="0" fontId="22" fillId="0" borderId="33" xfId="1" applyFont="1" applyBorder="1" applyAlignment="1">
      <alignment horizontal="center" vertical="center"/>
    </xf>
    <xf numFmtId="0" fontId="22" fillId="0" borderId="35" xfId="1" applyFont="1" applyBorder="1" applyAlignment="1">
      <alignment horizontal="center" vertical="center"/>
    </xf>
    <xf numFmtId="0" fontId="22" fillId="0" borderId="34" xfId="1" applyFont="1" applyBorder="1" applyAlignment="1">
      <alignment horizontal="center" vertical="center"/>
    </xf>
    <xf numFmtId="0" fontId="17" fillId="13" borderId="1" xfId="7" applyFont="1" applyFill="1" applyBorder="1">
      <alignment vertical="center"/>
    </xf>
    <xf numFmtId="0" fontId="17" fillId="13" borderId="20" xfId="7" applyFont="1" applyFill="1" applyBorder="1">
      <alignment vertical="center"/>
    </xf>
    <xf numFmtId="0" fontId="17" fillId="13" borderId="21" xfId="7" applyFont="1" applyFill="1" applyBorder="1">
      <alignment vertical="center"/>
    </xf>
    <xf numFmtId="0" fontId="17" fillId="13" borderId="10" xfId="7" applyFont="1" applyFill="1" applyBorder="1">
      <alignment vertical="center"/>
    </xf>
    <xf numFmtId="0" fontId="17" fillId="13" borderId="51" xfId="7" applyFont="1" applyFill="1" applyBorder="1">
      <alignment vertical="center"/>
    </xf>
    <xf numFmtId="0" fontId="17" fillId="13" borderId="2" xfId="7" applyFont="1" applyFill="1" applyBorder="1">
      <alignment vertical="center"/>
    </xf>
    <xf numFmtId="0" fontId="22" fillId="0" borderId="14"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9" borderId="8" xfId="1" applyFont="1" applyFill="1" applyBorder="1" applyAlignment="1">
      <alignment horizontal="center" vertical="center"/>
    </xf>
    <xf numFmtId="0" fontId="22" fillId="19" borderId="16" xfId="1" applyFont="1" applyFill="1" applyBorder="1" applyAlignment="1">
      <alignment horizontal="center" vertical="center"/>
    </xf>
    <xf numFmtId="0" fontId="22" fillId="20" borderId="16" xfId="1" applyFont="1" applyFill="1" applyBorder="1">
      <alignment vertical="center"/>
    </xf>
    <xf numFmtId="0" fontId="22" fillId="20" borderId="9" xfId="1" applyFont="1" applyFill="1" applyBorder="1">
      <alignment vertical="center"/>
    </xf>
    <xf numFmtId="0" fontId="22" fillId="20" borderId="8" xfId="1" applyFont="1" applyFill="1" applyBorder="1">
      <alignment vertical="center"/>
    </xf>
    <xf numFmtId="0" fontId="17" fillId="0" borderId="6" xfId="7" applyFont="1" applyBorder="1" applyAlignment="1">
      <alignment horizontal="center" vertical="center"/>
    </xf>
    <xf numFmtId="0" fontId="17" fillId="13" borderId="3" xfId="7" applyFont="1" applyFill="1" applyBorder="1">
      <alignment vertical="center"/>
    </xf>
    <xf numFmtId="0" fontId="17" fillId="13" borderId="25" xfId="7" applyFont="1" applyFill="1" applyBorder="1">
      <alignment vertical="center"/>
    </xf>
    <xf numFmtId="0" fontId="17" fillId="13" borderId="26" xfId="7" applyFont="1" applyFill="1" applyBorder="1">
      <alignment vertical="center"/>
    </xf>
    <xf numFmtId="0" fontId="17" fillId="13" borderId="0" xfId="5" applyFont="1" applyFill="1">
      <alignment vertical="center"/>
    </xf>
    <xf numFmtId="0" fontId="17" fillId="13" borderId="55" xfId="7" applyFont="1" applyFill="1" applyBorder="1">
      <alignment vertical="center"/>
    </xf>
    <xf numFmtId="0" fontId="17" fillId="13" borderId="4" xfId="7" applyFont="1" applyFill="1" applyBorder="1">
      <alignment vertical="center"/>
    </xf>
    <xf numFmtId="0" fontId="22" fillId="0" borderId="5" xfId="1" applyFont="1" applyBorder="1" applyAlignment="1">
      <alignment horizontal="center" vertical="center"/>
    </xf>
    <xf numFmtId="0" fontId="17" fillId="21" borderId="1" xfId="1" applyFont="1" applyFill="1" applyBorder="1" applyAlignment="1">
      <alignment horizontal="center" vertical="center"/>
    </xf>
    <xf numFmtId="0" fontId="22" fillId="21" borderId="10" xfId="1" applyFont="1" applyFill="1" applyBorder="1" applyAlignment="1">
      <alignment horizontal="center" vertical="center"/>
    </xf>
    <xf numFmtId="0" fontId="22" fillId="22" borderId="10" xfId="1" applyFont="1" applyFill="1" applyBorder="1">
      <alignment vertical="center"/>
    </xf>
    <xf numFmtId="0" fontId="22" fillId="22" borderId="2" xfId="1" applyFont="1" applyFill="1" applyBorder="1">
      <alignment vertical="center"/>
    </xf>
    <xf numFmtId="0" fontId="22" fillId="22" borderId="1" xfId="1" applyFont="1" applyFill="1" applyBorder="1">
      <alignment vertical="center"/>
    </xf>
    <xf numFmtId="0" fontId="22" fillId="0" borderId="7" xfId="1" applyFont="1" applyBorder="1" applyAlignment="1">
      <alignment horizontal="center" vertical="center"/>
    </xf>
    <xf numFmtId="0" fontId="55" fillId="0" borderId="0" xfId="7" applyFont="1">
      <alignment vertical="center"/>
    </xf>
    <xf numFmtId="0" fontId="17" fillId="21" borderId="3" xfId="1" applyFont="1" applyFill="1" applyBorder="1" applyAlignment="1">
      <alignment horizontal="center" vertical="center"/>
    </xf>
    <xf numFmtId="0" fontId="22" fillId="21" borderId="0" xfId="1" applyFont="1" applyFill="1" applyAlignment="1">
      <alignment horizontal="center" vertical="center"/>
    </xf>
    <xf numFmtId="0" fontId="22" fillId="22" borderId="4" xfId="1" applyFont="1" applyFill="1" applyBorder="1">
      <alignment vertical="center"/>
    </xf>
    <xf numFmtId="0" fontId="22" fillId="22" borderId="0" xfId="1" applyFont="1" applyFill="1">
      <alignment vertical="center"/>
    </xf>
    <xf numFmtId="0" fontId="22" fillId="22" borderId="3" xfId="1" applyFont="1" applyFill="1" applyBorder="1">
      <alignment vertical="center"/>
    </xf>
    <xf numFmtId="0" fontId="10" fillId="0" borderId="12" xfId="7" applyFont="1" applyBorder="1" applyAlignment="1">
      <alignment horizontal="center" vertical="center"/>
    </xf>
    <xf numFmtId="0" fontId="10" fillId="0" borderId="14" xfId="7" applyFont="1" applyBorder="1" applyAlignment="1">
      <alignment horizontal="center" vertical="center"/>
    </xf>
    <xf numFmtId="0" fontId="22" fillId="0" borderId="83" xfId="1" applyFont="1" applyBorder="1">
      <alignment vertical="center"/>
    </xf>
    <xf numFmtId="0" fontId="22" fillId="0" borderId="14" xfId="1" applyFont="1" applyBorder="1">
      <alignment vertical="center"/>
    </xf>
    <xf numFmtId="0" fontId="22" fillId="0" borderId="18" xfId="1" applyFont="1" applyBorder="1">
      <alignment vertical="center"/>
    </xf>
    <xf numFmtId="0" fontId="29" fillId="0" borderId="0" xfId="1" applyFont="1" applyAlignment="1">
      <alignment horizontal="center" vertical="top"/>
    </xf>
    <xf numFmtId="0" fontId="10" fillId="0" borderId="17" xfId="7" applyFont="1" applyBorder="1" applyAlignment="1">
      <alignment horizontal="center" vertical="center"/>
    </xf>
    <xf numFmtId="0" fontId="22" fillId="0" borderId="17" xfId="1" applyFont="1" applyBorder="1">
      <alignment vertical="center"/>
    </xf>
    <xf numFmtId="0" fontId="12" fillId="13" borderId="8" xfId="7" applyFont="1" applyFill="1" applyBorder="1" applyAlignment="1">
      <alignment horizontal="center" vertical="center" wrapText="1"/>
    </xf>
    <xf numFmtId="0" fontId="12" fillId="13" borderId="9" xfId="7" applyFont="1" applyFill="1" applyBorder="1" applyAlignment="1">
      <alignment horizontal="center" vertical="center" wrapText="1"/>
    </xf>
    <xf numFmtId="0" fontId="9" fillId="0" borderId="7" xfId="1" applyFont="1" applyBorder="1" applyAlignment="1">
      <alignment vertical="top"/>
    </xf>
    <xf numFmtId="0" fontId="25" fillId="17" borderId="8" xfId="7" applyFont="1" applyFill="1" applyBorder="1" applyAlignment="1">
      <alignment horizontal="center" vertical="center"/>
    </xf>
    <xf numFmtId="0" fontId="25" fillId="17" borderId="9" xfId="7" applyFont="1" applyFill="1" applyBorder="1" applyAlignment="1">
      <alignment horizontal="center" vertical="center"/>
    </xf>
    <xf numFmtId="0" fontId="10" fillId="0" borderId="47" xfId="1" applyFont="1" applyBorder="1" applyAlignment="1">
      <alignment horizontal="center" vertical="center"/>
    </xf>
    <xf numFmtId="0" fontId="22" fillId="13" borderId="17" xfId="1" applyFont="1" applyFill="1" applyBorder="1" applyAlignment="1">
      <alignment horizontal="center" vertical="center"/>
    </xf>
    <xf numFmtId="0" fontId="22" fillId="13" borderId="0" xfId="1" applyFont="1" applyFill="1" applyAlignment="1">
      <alignment horizontal="center" vertical="center"/>
    </xf>
    <xf numFmtId="0" fontId="22" fillId="13" borderId="18"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36" xfId="7" applyFont="1" applyBorder="1" applyAlignment="1">
      <alignment horizontal="left" vertical="center"/>
    </xf>
    <xf numFmtId="0" fontId="12" fillId="0" borderId="84"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5"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3" borderId="63" xfId="1" applyFont="1" applyFill="1" applyBorder="1" applyAlignment="1">
      <alignment horizontal="left" vertical="center"/>
    </xf>
    <xf numFmtId="0" fontId="12" fillId="13" borderId="67" xfId="1" applyFont="1" applyFill="1" applyBorder="1" applyAlignment="1">
      <alignment horizontal="left" vertical="center"/>
    </xf>
    <xf numFmtId="0" fontId="41" fillId="0" borderId="36" xfId="2" applyFont="1" applyBorder="1" applyAlignment="1">
      <alignment horizontal="center" vertical="center"/>
    </xf>
    <xf numFmtId="0" fontId="12" fillId="0" borderId="27" xfId="7" applyFont="1" applyBorder="1" applyAlignment="1">
      <alignment horizontal="center" vertical="center"/>
    </xf>
    <xf numFmtId="0" fontId="12" fillId="3" borderId="39" xfId="7" applyFont="1" applyFill="1" applyBorder="1" applyAlignment="1">
      <alignment horizontal="center" vertical="center"/>
    </xf>
    <xf numFmtId="0" fontId="12" fillId="3" borderId="23" xfId="7" applyFont="1" applyFill="1" applyBorder="1" applyAlignment="1">
      <alignment horizontal="center" vertical="center"/>
    </xf>
    <xf numFmtId="0" fontId="12" fillId="3" borderId="24" xfId="7" applyFont="1" applyFill="1" applyBorder="1" applyAlignment="1">
      <alignment horizontal="center" vertical="center"/>
    </xf>
    <xf numFmtId="0" fontId="12" fillId="3" borderId="37" xfId="7" applyFont="1" applyFill="1" applyBorder="1" applyAlignment="1">
      <alignment horizontal="center" vertical="center"/>
    </xf>
    <xf numFmtId="0" fontId="12" fillId="3" borderId="38" xfId="7" applyFont="1" applyFill="1" applyBorder="1" applyAlignment="1">
      <alignment horizontal="center" vertical="center"/>
    </xf>
    <xf numFmtId="0" fontId="12" fillId="3" borderId="22" xfId="7" applyFont="1" applyFill="1" applyBorder="1" applyAlignment="1">
      <alignment horizontal="center" vertical="center"/>
    </xf>
    <xf numFmtId="0" fontId="41" fillId="0" borderId="11" xfId="1" applyFont="1" applyBorder="1" applyAlignment="1">
      <alignment horizontal="center" vertical="center"/>
    </xf>
    <xf numFmtId="0" fontId="22" fillId="13"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4" xfId="7" applyFont="1" applyFill="1" applyBorder="1" applyAlignment="1">
      <alignment horizontal="center" vertical="center"/>
    </xf>
    <xf numFmtId="0" fontId="12" fillId="3" borderId="19" xfId="7" applyFont="1" applyFill="1" applyBorder="1" applyAlignment="1">
      <alignment horizontal="center" vertical="center"/>
    </xf>
    <xf numFmtId="0" fontId="12" fillId="3" borderId="43"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8" xfId="7" applyFont="1" applyFill="1" applyBorder="1" applyAlignment="1">
      <alignment horizontal="center" vertical="center"/>
    </xf>
    <xf numFmtId="0" fontId="10" fillId="0" borderId="33" xfId="7" applyFont="1" applyBorder="1" applyAlignment="1">
      <alignment horizontal="center" vertical="center"/>
    </xf>
    <xf numFmtId="0" fontId="17" fillId="21" borderId="8" xfId="1" applyFont="1" applyFill="1" applyBorder="1" applyAlignment="1">
      <alignment horizontal="center" vertical="center"/>
    </xf>
    <xf numFmtId="0" fontId="22" fillId="21" borderId="16" xfId="1" applyFont="1" applyFill="1" applyBorder="1" applyAlignment="1">
      <alignment horizontal="center" vertical="center"/>
    </xf>
    <xf numFmtId="0" fontId="22" fillId="22" borderId="16" xfId="1" applyFont="1" applyFill="1" applyBorder="1">
      <alignment vertical="center"/>
    </xf>
    <xf numFmtId="0" fontId="22" fillId="22" borderId="9" xfId="1" applyFont="1" applyFill="1" applyBorder="1">
      <alignment vertical="center"/>
    </xf>
    <xf numFmtId="0" fontId="22" fillId="22" borderId="8" xfId="1" applyFont="1" applyFill="1" applyBorder="1">
      <alignment vertical="center"/>
    </xf>
    <xf numFmtId="0" fontId="10" fillId="13" borderId="12" xfId="7" applyFont="1" applyFill="1" applyBorder="1" applyAlignment="1">
      <alignment horizontal="center" vertical="center" wrapText="1"/>
    </xf>
    <xf numFmtId="0" fontId="10" fillId="13" borderId="14" xfId="7" applyFont="1" applyFill="1" applyBorder="1" applyAlignment="1">
      <alignment horizontal="center" vertical="center" wrapText="1"/>
    </xf>
    <xf numFmtId="0" fontId="17" fillId="23" borderId="1" xfId="1" applyFont="1" applyFill="1" applyBorder="1" applyAlignment="1">
      <alignment horizontal="center" vertical="center"/>
    </xf>
    <xf numFmtId="0" fontId="56"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10" fillId="13" borderId="17" xfId="7" applyFont="1" applyFill="1" applyBorder="1" applyAlignment="1">
      <alignment horizontal="center" vertical="center" wrapText="1"/>
    </xf>
    <xf numFmtId="0" fontId="10" fillId="13" borderId="18" xfId="7" applyFont="1" applyFill="1" applyBorder="1" applyAlignment="1">
      <alignment horizontal="center" vertical="center" wrapText="1"/>
    </xf>
    <xf numFmtId="0" fontId="9" fillId="0" borderId="32" xfId="1" applyFont="1" applyBorder="1" applyAlignment="1">
      <alignment vertical="top"/>
    </xf>
    <xf numFmtId="0" fontId="9" fillId="0" borderId="31" xfId="1" applyFont="1" applyBorder="1" applyAlignment="1">
      <alignment vertical="top"/>
    </xf>
    <xf numFmtId="0" fontId="17" fillId="23" borderId="3" xfId="1" applyFont="1" applyFill="1" applyBorder="1" applyAlignment="1">
      <alignment horizontal="center" vertical="center"/>
    </xf>
    <xf numFmtId="0" fontId="56"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1" fillId="0" borderId="11" xfId="1" applyFont="1" applyBorder="1" applyAlignment="1">
      <alignment horizontal="center" vertical="top"/>
    </xf>
    <xf numFmtId="0" fontId="12" fillId="3" borderId="39" xfId="7" applyFont="1" applyFill="1" applyBorder="1" applyAlignment="1">
      <alignment horizontal="left" vertical="center"/>
    </xf>
    <xf numFmtId="0" fontId="12" fillId="3" borderId="23" xfId="7" applyFont="1" applyFill="1" applyBorder="1" applyAlignment="1">
      <alignment horizontal="left" vertical="center"/>
    </xf>
    <xf numFmtId="0" fontId="12" fillId="3" borderId="24"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3" borderId="33" xfId="7" applyFont="1" applyFill="1" applyBorder="1" applyAlignment="1">
      <alignment horizontal="center" vertical="center" wrapText="1"/>
    </xf>
    <xf numFmtId="0" fontId="10" fillId="13" borderId="35" xfId="7" applyFont="1" applyFill="1" applyBorder="1" applyAlignment="1">
      <alignment horizontal="center" vertical="center" wrapText="1"/>
    </xf>
    <xf numFmtId="0" fontId="12" fillId="3" borderId="44" xfId="7" applyFont="1" applyFill="1" applyBorder="1" applyAlignment="1">
      <alignment horizontal="left" vertical="center"/>
    </xf>
    <xf numFmtId="0" fontId="12" fillId="3" borderId="19" xfId="7" applyFont="1" applyFill="1" applyBorder="1" applyAlignment="1">
      <alignment horizontal="left" vertical="center"/>
    </xf>
    <xf numFmtId="0" fontId="12" fillId="3" borderId="27" xfId="7" applyFont="1" applyFill="1" applyBorder="1" applyAlignment="1">
      <alignment horizontal="left" vertical="center"/>
    </xf>
    <xf numFmtId="0" fontId="12" fillId="0" borderId="86" xfId="7" applyFont="1" applyBorder="1" applyAlignment="1">
      <alignment horizontal="center" vertical="center"/>
    </xf>
    <xf numFmtId="0" fontId="12" fillId="3" borderId="47" xfId="7" applyFont="1" applyFill="1" applyBorder="1" applyAlignment="1">
      <alignment horizontal="left" vertical="center"/>
    </xf>
    <xf numFmtId="0" fontId="12" fillId="3" borderId="36" xfId="7" applyFont="1" applyFill="1" applyBorder="1" applyAlignment="1">
      <alignment horizontal="left" vertical="center"/>
    </xf>
    <xf numFmtId="0" fontId="12" fillId="3" borderId="42" xfId="7" applyFont="1" applyFill="1" applyBorder="1" applyAlignment="1">
      <alignment horizontal="left" vertical="center"/>
    </xf>
    <xf numFmtId="0" fontId="12" fillId="3" borderId="35" xfId="7" applyFont="1" applyFill="1" applyBorder="1" applyAlignment="1">
      <alignment horizontal="left" vertical="center"/>
    </xf>
    <xf numFmtId="0" fontId="28" fillId="0" borderId="0" xfId="1" applyFont="1">
      <alignment vertical="center"/>
    </xf>
    <xf numFmtId="0" fontId="22" fillId="0" borderId="11" xfId="7" applyFont="1" applyBorder="1" applyAlignment="1">
      <alignment horizontal="center" vertical="center" wrapText="1"/>
    </xf>
    <xf numFmtId="0" fontId="12" fillId="3" borderId="43"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1" xfId="7" applyFont="1" applyFill="1" applyBorder="1" applyAlignment="1">
      <alignment horizontal="left" vertical="center"/>
    </xf>
    <xf numFmtId="0" fontId="12" fillId="3" borderId="78"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9" fillId="13" borderId="36" xfId="1" applyFont="1" applyFill="1" applyBorder="1" applyAlignment="1">
      <alignment horizontal="left" vertical="center" wrapText="1"/>
    </xf>
    <xf numFmtId="0" fontId="0" fillId="0" borderId="36" xfId="0" applyFont="1" applyBorder="1">
      <alignment vertical="center"/>
    </xf>
    <xf numFmtId="0" fontId="9" fillId="13" borderId="11" xfId="1" applyFont="1" applyFill="1" applyBorder="1" applyAlignment="1">
      <alignment horizontal="center" vertical="center"/>
    </xf>
    <xf numFmtId="0" fontId="9" fillId="13" borderId="15" xfId="1" applyFont="1" applyFill="1" applyBorder="1" applyAlignment="1">
      <alignment horizontal="center" vertical="center"/>
    </xf>
    <xf numFmtId="0" fontId="0" fillId="0" borderId="19" xfId="0" applyFont="1" applyBorder="1" applyAlignment="1">
      <alignment horizontal="center" vertical="center"/>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22" fillId="0" borderId="87" xfId="7" applyFont="1" applyBorder="1" applyAlignment="1">
      <alignment horizontal="left" vertical="center" wrapText="1"/>
    </xf>
    <xf numFmtId="0" fontId="22" fillId="0" borderId="88" xfId="7" applyFont="1" applyBorder="1" applyAlignment="1">
      <alignment horizontal="left" vertical="center" wrapText="1"/>
    </xf>
    <xf numFmtId="0" fontId="22" fillId="0" borderId="89" xfId="7" applyFont="1" applyBorder="1" applyAlignment="1">
      <alignment horizontal="left" vertical="center" wrapText="1"/>
    </xf>
    <xf numFmtId="0" fontId="22" fillId="0" borderId="90"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17" fillId="0" borderId="89" xfId="7" applyFont="1" applyBorder="1" applyAlignment="1">
      <alignment horizontal="left" vertical="center" wrapText="1"/>
    </xf>
    <xf numFmtId="0" fontId="43" fillId="16" borderId="8" xfId="7" applyFont="1" applyFill="1" applyBorder="1" applyAlignment="1">
      <alignment horizontal="center" vertical="center"/>
    </xf>
    <xf numFmtId="0" fontId="43" fillId="16" borderId="9" xfId="7" applyFont="1" applyFill="1" applyBorder="1" applyAlignment="1">
      <alignment horizontal="center" vertical="center"/>
    </xf>
    <xf numFmtId="0" fontId="9" fillId="0" borderId="91" xfId="1" applyFont="1" applyBorder="1">
      <alignment vertical="center"/>
    </xf>
    <xf numFmtId="0" fontId="9" fillId="0" borderId="92" xfId="1" applyFont="1" applyBorder="1">
      <alignment vertical="center"/>
    </xf>
    <xf numFmtId="0" fontId="9" fillId="0" borderId="93" xfId="1" applyFont="1" applyBorder="1">
      <alignment vertical="center"/>
    </xf>
    <xf numFmtId="0" fontId="10" fillId="0" borderId="33" xfId="1" applyFont="1" applyBorder="1" applyAlignment="1">
      <alignment horizontal="left" vertical="center" wrapText="1"/>
    </xf>
    <xf numFmtId="0" fontId="10" fillId="0" borderId="34" xfId="1" applyFont="1" applyBorder="1" applyAlignment="1">
      <alignment horizontal="left" vertical="center" wrapText="1"/>
    </xf>
    <xf numFmtId="0" fontId="10" fillId="0" borderId="35" xfId="1" applyFont="1" applyBorder="1" applyAlignment="1">
      <alignment horizontal="left" vertical="center" wrapText="1"/>
    </xf>
    <xf numFmtId="0" fontId="28" fillId="17"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6" xfId="7" applyFont="1" applyBorder="1" applyAlignment="1">
      <alignment horizontal="center" vertical="center" wrapText="1"/>
    </xf>
    <xf numFmtId="0" fontId="22" fillId="13" borderId="11" xfId="1" applyFont="1" applyFill="1" applyBorder="1" applyAlignment="1">
      <alignment horizontal="left" vertical="center" wrapText="1"/>
    </xf>
    <xf numFmtId="0" fontId="17" fillId="13" borderId="5" xfId="1" applyFont="1" applyFill="1" applyBorder="1" applyAlignment="1">
      <alignment horizontal="center" vertical="center"/>
    </xf>
    <xf numFmtId="0" fontId="17" fillId="3" borderId="39" xfId="7" applyFont="1" applyFill="1" applyBorder="1" applyAlignment="1">
      <alignment horizontal="center" vertical="center"/>
    </xf>
    <xf numFmtId="0" fontId="17" fillId="3" borderId="23" xfId="7" applyFont="1" applyFill="1" applyBorder="1" applyAlignment="1">
      <alignment horizontal="center" vertical="center"/>
    </xf>
    <xf numFmtId="0" fontId="17" fillId="3" borderId="40" xfId="7" applyFont="1" applyFill="1" applyBorder="1" applyAlignment="1">
      <alignment horizontal="center" vertical="center"/>
    </xf>
    <xf numFmtId="0" fontId="17" fillId="0" borderId="51" xfId="7" applyFont="1" applyBorder="1">
      <alignment vertical="center"/>
    </xf>
    <xf numFmtId="0" fontId="17" fillId="23" borderId="8" xfId="1" applyFont="1" applyFill="1" applyBorder="1" applyAlignment="1">
      <alignment horizontal="center" vertical="center"/>
    </xf>
    <xf numFmtId="0" fontId="56" fillId="23" borderId="16" xfId="1" applyFont="1" applyFill="1" applyBorder="1" applyAlignment="1">
      <alignment horizontal="center" vertical="center"/>
    </xf>
    <xf numFmtId="0" fontId="22" fillId="24" borderId="16"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7" fillId="0" borderId="0" xfId="1" applyFont="1">
      <alignment vertical="center"/>
    </xf>
    <xf numFmtId="0" fontId="17" fillId="13" borderId="8" xfId="7" applyFont="1" applyFill="1" applyBorder="1">
      <alignment vertical="center"/>
    </xf>
    <xf numFmtId="0" fontId="17" fillId="13" borderId="81" xfId="7" applyFont="1" applyFill="1" applyBorder="1">
      <alignment vertical="center"/>
    </xf>
    <xf numFmtId="0" fontId="17" fillId="13" borderId="82" xfId="7" applyFont="1" applyFill="1" applyBorder="1">
      <alignment vertical="center"/>
    </xf>
    <xf numFmtId="0" fontId="17" fillId="13" borderId="16" xfId="7" applyFont="1" applyFill="1" applyBorder="1">
      <alignment vertical="center"/>
    </xf>
    <xf numFmtId="0" fontId="17" fillId="13" borderId="94" xfId="7" applyFont="1" applyFill="1" applyBorder="1">
      <alignment vertical="center"/>
    </xf>
    <xf numFmtId="0" fontId="17" fillId="13" borderId="9" xfId="7" applyFont="1" applyFill="1" applyBorder="1">
      <alignment vertical="center"/>
    </xf>
    <xf numFmtId="0" fontId="28" fillId="0" borderId="97" xfId="7" applyFont="1" applyBorder="1" applyAlignment="1">
      <alignment horizontal="center" vertical="center"/>
    </xf>
    <xf numFmtId="0" fontId="28" fillId="0" borderId="98" xfId="7" applyFont="1" applyBorder="1" applyAlignment="1">
      <alignment horizontal="center" vertical="center"/>
    </xf>
    <xf numFmtId="0" fontId="39" fillId="3" borderId="97" xfId="7" applyFont="1" applyFill="1" applyBorder="1" applyAlignment="1">
      <alignment horizontal="center" vertical="center" wrapText="1"/>
    </xf>
    <xf numFmtId="0" fontId="39" fillId="3" borderId="99" xfId="7" applyFont="1" applyFill="1" applyBorder="1" applyAlignment="1">
      <alignment horizontal="center" vertical="center" wrapText="1"/>
    </xf>
    <xf numFmtId="0" fontId="39" fillId="3" borderId="98" xfId="7" applyFont="1" applyFill="1" applyBorder="1" applyAlignment="1">
      <alignment horizontal="center" vertical="center" wrapText="1"/>
    </xf>
    <xf numFmtId="0" fontId="39" fillId="25" borderId="0" xfId="7" applyFont="1" applyFill="1" applyBorder="1" applyAlignment="1">
      <alignment horizontal="center" vertical="center" wrapText="1"/>
    </xf>
    <xf numFmtId="0" fontId="39" fillId="3" borderId="100" xfId="7" applyFont="1" applyFill="1" applyBorder="1" applyAlignment="1">
      <alignment horizontal="center" vertical="center" wrapText="1"/>
    </xf>
    <xf numFmtId="0" fontId="39" fillId="3" borderId="101" xfId="7" applyFont="1" applyFill="1" applyBorder="1" applyAlignment="1">
      <alignment horizontal="center" vertical="center" wrapText="1"/>
    </xf>
    <xf numFmtId="0" fontId="39" fillId="3" borderId="102" xfId="7" applyFont="1" applyFill="1" applyBorder="1" applyAlignment="1">
      <alignment horizontal="center" vertical="center" wrapText="1"/>
    </xf>
    <xf numFmtId="0" fontId="17" fillId="13" borderId="6" xfId="1" applyFont="1" applyFill="1" applyBorder="1" applyAlignment="1">
      <alignment horizontal="center" vertical="center"/>
    </xf>
    <xf numFmtId="0" fontId="17" fillId="3" borderId="44" xfId="7" applyFont="1" applyFill="1" applyBorder="1" applyAlignment="1">
      <alignment horizontal="center" vertical="center"/>
    </xf>
    <xf numFmtId="0" fontId="17" fillId="3" borderId="19" xfId="7" applyFont="1" applyFill="1" applyBorder="1" applyAlignment="1">
      <alignment horizontal="center" vertical="center"/>
    </xf>
    <xf numFmtId="0" fontId="17" fillId="3" borderId="17" xfId="7" applyFont="1" applyFill="1" applyBorder="1" applyAlignment="1">
      <alignment horizontal="center" vertical="center"/>
    </xf>
    <xf numFmtId="0" fontId="17" fillId="0" borderId="55" xfId="7" applyFont="1" applyBorder="1">
      <alignment vertical="center"/>
    </xf>
    <xf numFmtId="0" fontId="17" fillId="26" borderId="1" xfId="1" applyFont="1" applyFill="1" applyBorder="1" applyAlignment="1">
      <alignment horizontal="center" vertical="center"/>
    </xf>
    <xf numFmtId="0" fontId="56" fillId="26" borderId="10" xfId="1" applyFont="1" applyFill="1" applyBorder="1" applyAlignment="1">
      <alignment horizontal="center" vertical="center"/>
    </xf>
    <xf numFmtId="0" fontId="22" fillId="27" borderId="10" xfId="1" applyFont="1" applyFill="1" applyBorder="1">
      <alignment vertical="center"/>
    </xf>
    <xf numFmtId="0" fontId="22" fillId="27" borderId="2" xfId="1" applyFont="1" applyFill="1" applyBorder="1">
      <alignment vertical="center"/>
    </xf>
    <xf numFmtId="0" fontId="22" fillId="27" borderId="1" xfId="1" applyFont="1" applyFill="1" applyBorder="1">
      <alignment vertical="center"/>
    </xf>
    <xf numFmtId="0" fontId="0" fillId="0" borderId="36" xfId="0" applyFont="1" applyBorder="1" applyAlignment="1">
      <alignment horizontal="center" vertical="center"/>
    </xf>
    <xf numFmtId="0" fontId="28" fillId="0" borderId="103" xfId="7" applyFont="1" applyBorder="1" applyAlignment="1">
      <alignment horizontal="center" vertical="center"/>
    </xf>
    <xf numFmtId="0" fontId="28" fillId="0" borderId="104" xfId="7" applyFont="1" applyBorder="1" applyAlignment="1">
      <alignment horizontal="center" vertical="center"/>
    </xf>
    <xf numFmtId="0" fontId="39" fillId="3" borderId="103" xfId="7" applyFont="1" applyFill="1" applyBorder="1" applyAlignment="1">
      <alignment horizontal="center" vertical="center" wrapText="1"/>
    </xf>
    <xf numFmtId="0" fontId="39" fillId="3" borderId="0" xfId="7" applyFont="1" applyFill="1" applyAlignment="1">
      <alignment horizontal="center" vertical="center" wrapText="1"/>
    </xf>
    <xf numFmtId="0" fontId="39" fillId="3" borderId="104" xfId="7" applyFont="1" applyFill="1" applyBorder="1" applyAlignment="1">
      <alignment horizontal="center" vertical="center" wrapText="1"/>
    </xf>
    <xf numFmtId="0" fontId="39" fillId="3" borderId="105" xfId="7" applyFont="1" applyFill="1" applyBorder="1" applyAlignment="1">
      <alignment horizontal="center" vertical="center" wrapText="1"/>
    </xf>
    <xf numFmtId="0" fontId="39" fillId="3" borderId="0" xfId="7" applyFont="1" applyFill="1" applyBorder="1" applyAlignment="1">
      <alignment horizontal="center" vertical="center" wrapText="1"/>
    </xf>
    <xf numFmtId="0" fontId="39" fillId="3" borderId="106" xfId="7" applyFont="1" applyFill="1" applyBorder="1" applyAlignment="1">
      <alignment horizontal="center" vertical="center" wrapText="1"/>
    </xf>
    <xf numFmtId="0" fontId="17" fillId="0" borderId="55" xfId="7" applyFont="1" applyBorder="1" applyAlignment="1">
      <alignment horizontal="center" vertical="center"/>
    </xf>
    <xf numFmtId="0" fontId="25" fillId="0" borderId="3" xfId="7" applyFont="1" applyBorder="1">
      <alignment vertical="center"/>
    </xf>
    <xf numFmtId="0" fontId="17" fillId="26" borderId="3" xfId="1" applyFont="1" applyFill="1" applyBorder="1" applyAlignment="1">
      <alignment horizontal="center" vertical="center"/>
    </xf>
    <xf numFmtId="0" fontId="56" fillId="26" borderId="0" xfId="1" applyFont="1" applyFill="1" applyAlignment="1">
      <alignment horizontal="center" vertical="center"/>
    </xf>
    <xf numFmtId="0" fontId="22" fillId="27" borderId="4" xfId="1" applyFont="1" applyFill="1" applyBorder="1">
      <alignment vertical="center"/>
    </xf>
    <xf numFmtId="0" fontId="22" fillId="27" borderId="0" xfId="1" applyFont="1" applyFill="1">
      <alignment vertical="center"/>
    </xf>
    <xf numFmtId="0" fontId="22" fillId="27" borderId="3" xfId="1" applyFont="1" applyFill="1" applyBorder="1">
      <alignment vertical="center"/>
    </xf>
    <xf numFmtId="0" fontId="58" fillId="0" borderId="0" xfId="1" applyFont="1" applyAlignment="1">
      <alignment vertical="top"/>
    </xf>
    <xf numFmtId="0" fontId="59" fillId="0" borderId="0" xfId="1" applyFont="1" applyAlignment="1">
      <alignment horizontal="center" vertical="center"/>
    </xf>
    <xf numFmtId="0" fontId="60" fillId="0" borderId="12" xfId="1" applyFont="1" applyBorder="1" applyAlignment="1">
      <alignment horizontal="center" vertical="center" wrapText="1"/>
    </xf>
    <xf numFmtId="0" fontId="60" fillId="0" borderId="13" xfId="1" applyFont="1" applyBorder="1" applyAlignment="1">
      <alignment horizontal="center" vertical="center" wrapText="1"/>
    </xf>
    <xf numFmtId="0" fontId="60" fillId="0" borderId="14" xfId="1" applyFont="1" applyBorder="1" applyAlignment="1">
      <alignment horizontal="center" vertical="center" wrapText="1"/>
    </xf>
    <xf numFmtId="0" fontId="60" fillId="0" borderId="11" xfId="1" applyFont="1" applyBorder="1" applyAlignment="1">
      <alignment horizontal="center" vertical="center" wrapText="1"/>
    </xf>
    <xf numFmtId="0" fontId="60" fillId="0" borderId="11" xfId="1" applyFont="1" applyBorder="1" applyAlignment="1">
      <alignment horizontal="center" vertical="center"/>
    </xf>
    <xf numFmtId="0" fontId="61" fillId="0" borderId="11" xfId="1" applyFont="1" applyBorder="1" applyAlignment="1">
      <alignment horizontal="center" vertical="center" wrapText="1"/>
    </xf>
    <xf numFmtId="0" fontId="61" fillId="0" borderId="11" xfId="1" applyFont="1" applyBorder="1" applyAlignment="1">
      <alignment horizontal="center" vertical="center"/>
    </xf>
    <xf numFmtId="0" fontId="61" fillId="0" borderId="0" xfId="1" applyFont="1" applyAlignment="1">
      <alignment horizontal="center" vertical="center"/>
    </xf>
    <xf numFmtId="0" fontId="60" fillId="0" borderId="17" xfId="1" applyFont="1" applyBorder="1" applyAlignment="1">
      <alignment horizontal="center" vertical="center" wrapText="1"/>
    </xf>
    <xf numFmtId="0" fontId="60" fillId="0" borderId="0" xfId="1" applyFont="1" applyAlignment="1">
      <alignment horizontal="center" vertical="center" wrapText="1"/>
    </xf>
    <xf numFmtId="0" fontId="60" fillId="0" borderId="18"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2" fillId="0" borderId="8" xfId="7" applyFont="1" applyBorder="1" applyAlignment="1">
      <alignment horizontal="center" vertical="center"/>
    </xf>
    <xf numFmtId="0" fontId="17" fillId="3" borderId="55" xfId="7" applyFont="1" applyFill="1" applyBorder="1" applyAlignment="1">
      <alignment horizontal="center" vertical="center"/>
    </xf>
    <xf numFmtId="0" fontId="62" fillId="0" borderId="0" xfId="1" applyFont="1" applyAlignment="1">
      <alignment vertical="center" wrapText="1"/>
    </xf>
    <xf numFmtId="0" fontId="29" fillId="0" borderId="0" xfId="1" applyFont="1" applyAlignment="1">
      <alignment horizontal="center"/>
    </xf>
    <xf numFmtId="0" fontId="39" fillId="0" borderId="0" xfId="2" applyFont="1">
      <alignment vertical="center"/>
    </xf>
    <xf numFmtId="0" fontId="39" fillId="0" borderId="0" xfId="2" applyFont="1" applyAlignment="1">
      <alignment vertical="top"/>
    </xf>
    <xf numFmtId="0" fontId="39" fillId="0" borderId="0" xfId="2" applyFont="1" applyAlignment="1">
      <alignment vertical="center" wrapText="1"/>
    </xf>
    <xf numFmtId="0" fontId="39" fillId="0" borderId="0" xfId="2" applyFont="1" applyAlignment="1">
      <alignment horizontal="left" vertical="center"/>
    </xf>
    <xf numFmtId="0" fontId="39"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5" xfId="7" applyFont="1" applyFill="1" applyBorder="1" applyAlignment="1">
      <alignment horizontal="left" vertical="center"/>
    </xf>
    <xf numFmtId="0" fontId="12" fillId="3" borderId="10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8" xfId="7" applyFont="1" applyBorder="1" applyAlignment="1">
      <alignment horizontal="center" vertical="center"/>
    </xf>
    <xf numFmtId="0" fontId="28" fillId="0" borderId="109" xfId="7" applyFont="1" applyBorder="1" applyAlignment="1">
      <alignment horizontal="center" vertical="center"/>
    </xf>
    <xf numFmtId="0" fontId="39" fillId="3" borderId="108" xfId="7" applyFont="1" applyFill="1" applyBorder="1" applyAlignment="1">
      <alignment horizontal="center" vertical="center" wrapText="1"/>
    </xf>
    <xf numFmtId="0" fontId="39" fillId="3" borderId="110" xfId="7" applyFont="1" applyFill="1" applyBorder="1" applyAlignment="1">
      <alignment horizontal="center" vertical="center" wrapText="1"/>
    </xf>
    <xf numFmtId="0" fontId="39" fillId="3" borderId="109" xfId="7" applyFont="1" applyFill="1" applyBorder="1" applyAlignment="1">
      <alignment horizontal="center" vertical="center" wrapText="1"/>
    </xf>
    <xf numFmtId="0" fontId="39" fillId="3" borderId="111" xfId="7" applyFont="1" applyFill="1" applyBorder="1" applyAlignment="1">
      <alignment horizontal="center" vertical="center" wrapText="1"/>
    </xf>
    <xf numFmtId="0" fontId="39" fillId="3" borderId="112" xfId="7" applyFont="1" applyFill="1" applyBorder="1" applyAlignment="1">
      <alignment horizontal="center" vertical="center" wrapText="1"/>
    </xf>
    <xf numFmtId="0" fontId="39" fillId="3" borderId="113" xfId="7" applyFont="1" applyFill="1" applyBorder="1" applyAlignment="1">
      <alignment horizontal="center" vertical="center" wrapText="1"/>
    </xf>
    <xf numFmtId="0" fontId="17" fillId="13"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4" xfId="7" applyFont="1" applyBorder="1">
      <alignment vertical="center"/>
    </xf>
    <xf numFmtId="0" fontId="17" fillId="26" borderId="8" xfId="1" applyFont="1" applyFill="1" applyBorder="1" applyAlignment="1">
      <alignment horizontal="center" vertical="center"/>
    </xf>
    <xf numFmtId="0" fontId="56" fillId="26" borderId="16" xfId="1" applyFont="1" applyFill="1" applyBorder="1" applyAlignment="1">
      <alignment horizontal="center" vertical="center"/>
    </xf>
    <xf numFmtId="0" fontId="22" fillId="27" borderId="16" xfId="1" applyFont="1" applyFill="1" applyBorder="1">
      <alignment vertical="center"/>
    </xf>
    <xf numFmtId="0" fontId="22" fillId="27" borderId="9" xfId="1" applyFont="1" applyFill="1" applyBorder="1">
      <alignment vertical="center"/>
    </xf>
    <xf numFmtId="0" fontId="22" fillId="27" borderId="8" xfId="1" applyFont="1" applyFill="1" applyBorder="1">
      <alignment vertical="center"/>
    </xf>
    <xf numFmtId="0" fontId="60" fillId="0" borderId="33" xfId="1" applyFont="1" applyBorder="1" applyAlignment="1">
      <alignment horizontal="center" vertical="center" wrapText="1"/>
    </xf>
    <xf numFmtId="0" fontId="60" fillId="0" borderId="34" xfId="1" applyFont="1" applyBorder="1" applyAlignment="1">
      <alignment horizontal="center" vertical="center" wrapText="1"/>
    </xf>
    <xf numFmtId="0" fontId="60" fillId="0" borderId="35"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6" xfId="1" applyFont="1" applyBorder="1" applyAlignment="1">
      <alignment horizontal="left" vertical="center" wrapText="1"/>
    </xf>
    <xf numFmtId="0" fontId="12" fillId="0" borderId="9" xfId="1" applyFont="1" applyBorder="1" applyAlignment="1">
      <alignment horizontal="left" vertical="center" wrapText="1"/>
    </xf>
    <xf numFmtId="0" fontId="59" fillId="0" borderId="0" xfId="1" applyFont="1">
      <alignment vertical="center"/>
    </xf>
    <xf numFmtId="0" fontId="9" fillId="0" borderId="0" xfId="1" applyFont="1" applyAlignment="1">
      <alignment vertical="center"/>
    </xf>
    <xf numFmtId="0" fontId="63" fillId="0" borderId="18" xfId="2" applyFont="1" applyBorder="1" applyAlignment="1">
      <alignment horizontal="center" vertical="center"/>
    </xf>
    <xf numFmtId="0" fontId="39" fillId="4" borderId="11" xfId="2" applyFont="1" applyFill="1" applyBorder="1" applyAlignment="1">
      <alignment horizontal="center" vertical="center"/>
    </xf>
    <xf numFmtId="0" fontId="9" fillId="0" borderId="1" xfId="1" applyFont="1" applyBorder="1" applyAlignment="1">
      <alignment vertical="center"/>
    </xf>
    <xf numFmtId="0" fontId="17" fillId="0" borderId="2" xfId="7" applyFont="1" applyBorder="1" applyAlignment="1">
      <alignment horizontal="center" vertical="center"/>
    </xf>
    <xf numFmtId="0" fontId="0" fillId="0" borderId="10" xfId="0" applyBorder="1" applyAlignment="1">
      <alignment horizontal="center" vertical="center" textRotation="255" wrapText="1"/>
    </xf>
    <xf numFmtId="0" fontId="0" fillId="0" borderId="10" xfId="0" applyBorder="1" applyAlignment="1">
      <alignment horizontal="center" vertical="center" textRotation="255"/>
    </xf>
    <xf numFmtId="0" fontId="0" fillId="0" borderId="2" xfId="0" applyBorder="1" applyAlignment="1">
      <alignment horizontal="center" vertical="center" textRotation="255"/>
    </xf>
    <xf numFmtId="0" fontId="17" fillId="28" borderId="12" xfId="7" applyFont="1" applyFill="1" applyBorder="1" applyAlignment="1">
      <alignment horizontal="center" vertical="center"/>
    </xf>
    <xf numFmtId="0" fontId="17" fillId="28" borderId="14" xfId="7" applyFont="1" applyFill="1" applyBorder="1" applyAlignment="1">
      <alignment horizontal="center" vertical="center"/>
    </xf>
    <xf numFmtId="0" fontId="17" fillId="0" borderId="15" xfId="7" applyFont="1" applyBorder="1" applyAlignment="1">
      <alignment horizontal="right" vertical="center"/>
    </xf>
    <xf numFmtId="0" fontId="9" fillId="0" borderId="8" xfId="1" applyFont="1" applyBorder="1" applyAlignment="1">
      <alignment vertical="center"/>
    </xf>
    <xf numFmtId="0" fontId="17" fillId="0" borderId="9" xfId="7" applyFont="1" applyBorder="1" applyAlignment="1">
      <alignment horizontal="center" vertical="center"/>
    </xf>
    <xf numFmtId="0" fontId="0" fillId="0" borderId="8"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8" xfId="0" applyBorder="1" applyAlignment="1">
      <alignment horizontal="center" vertical="center" textRotation="255"/>
    </xf>
    <xf numFmtId="0" fontId="0" fillId="0" borderId="16" xfId="0" applyBorder="1" applyAlignment="1">
      <alignment horizontal="center" vertical="center" textRotation="255"/>
    </xf>
    <xf numFmtId="0" fontId="0" fillId="0" borderId="9" xfId="0" applyBorder="1" applyAlignment="1">
      <alignment horizontal="center" vertical="center" textRotation="255"/>
    </xf>
    <xf numFmtId="0" fontId="17" fillId="28" borderId="17" xfId="7" applyFont="1" applyFill="1" applyBorder="1" applyAlignment="1">
      <alignment horizontal="center" vertical="center"/>
    </xf>
    <xf numFmtId="0" fontId="17" fillId="28" borderId="18" xfId="7" applyFont="1" applyFill="1" applyBorder="1" applyAlignment="1">
      <alignment horizontal="center" vertical="center"/>
    </xf>
    <xf numFmtId="0" fontId="17" fillId="0" borderId="19" xfId="7" applyFont="1" applyBorder="1" applyAlignment="1">
      <alignment horizontal="right" vertical="center"/>
    </xf>
    <xf numFmtId="0" fontId="32" fillId="0" borderId="0" xfId="1" applyFont="1" applyBorder="1">
      <alignment vertical="center"/>
    </xf>
    <xf numFmtId="0" fontId="17" fillId="28" borderId="33" xfId="7" applyFont="1" applyFill="1" applyBorder="1" applyAlignment="1">
      <alignment horizontal="center" vertical="center"/>
    </xf>
    <xf numFmtId="0" fontId="17" fillId="28" borderId="35" xfId="7" applyFont="1" applyFill="1" applyBorder="1" applyAlignment="1">
      <alignment horizontal="center" vertical="center"/>
    </xf>
    <xf numFmtId="0" fontId="17" fillId="0" borderId="36" xfId="7" applyFont="1" applyBorder="1" applyAlignment="1">
      <alignment horizontal="right" vertical="center"/>
    </xf>
    <xf numFmtId="0" fontId="0" fillId="0" borderId="0" xfId="0">
      <alignment vertical="center"/>
    </xf>
    <xf numFmtId="0" fontId="64" fillId="0" borderId="0" xfId="0" applyFont="1" applyBorder="1">
      <alignment vertical="center"/>
    </xf>
    <xf numFmtId="0" fontId="10" fillId="0" borderId="0" xfId="7" applyFont="1" applyAlignment="1">
      <alignment horizontal="center" vertical="center"/>
    </xf>
    <xf numFmtId="0" fontId="10" fillId="0" borderId="37" xfId="1" applyFont="1" applyBorder="1" applyAlignment="1">
      <alignment horizontal="center" vertical="center"/>
    </xf>
    <xf numFmtId="0" fontId="10" fillId="0" borderId="38" xfId="1" applyFont="1" applyBorder="1" applyAlignment="1">
      <alignment horizontal="center" vertical="center"/>
    </xf>
    <xf numFmtId="0" fontId="10" fillId="0" borderId="59"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1" fillId="0" borderId="0" xfId="1" applyFont="1" applyAlignment="1">
      <alignment horizontal="left" vertical="center" wrapText="1"/>
    </xf>
    <xf numFmtId="0" fontId="17" fillId="28" borderId="11" xfId="7" applyFont="1" applyFill="1" applyBorder="1" applyAlignment="1">
      <alignment horizontal="center" vertical="center"/>
    </xf>
    <xf numFmtId="0" fontId="17" fillId="13" borderId="11" xfId="7" applyFont="1" applyFill="1" applyBorder="1" applyAlignment="1">
      <alignment horizontal="center" vertical="center"/>
    </xf>
    <xf numFmtId="0" fontId="47" fillId="0" borderId="0" xfId="1" applyFont="1">
      <alignment vertical="center"/>
    </xf>
    <xf numFmtId="0" fontId="49" fillId="0" borderId="0" xfId="2" applyFont="1" applyAlignment="1">
      <alignment horizontal="left" vertical="center"/>
    </xf>
    <xf numFmtId="0" fontId="10" fillId="0" borderId="43" xfId="1" applyFont="1" applyBorder="1" applyAlignment="1">
      <alignment horizontal="center" vertical="center"/>
    </xf>
    <xf numFmtId="0" fontId="10" fillId="0" borderId="61" xfId="1" applyFont="1" applyBorder="1" applyAlignment="1">
      <alignment horizontal="center" vertical="center"/>
    </xf>
    <xf numFmtId="0" fontId="12" fillId="13" borderId="11" xfId="7" applyFont="1" applyFill="1" applyBorder="1" applyAlignment="1">
      <alignment horizontal="center" vertical="center"/>
    </xf>
    <xf numFmtId="0" fontId="17" fillId="17" borderId="37" xfId="7" applyFont="1" applyFill="1" applyBorder="1" applyAlignment="1">
      <alignment horizontal="center" vertical="center"/>
    </xf>
    <xf numFmtId="0" fontId="17" fillId="17" borderId="59" xfId="7" applyFont="1" applyFill="1" applyBorder="1" applyAlignment="1">
      <alignment horizontal="center" vertical="center"/>
    </xf>
    <xf numFmtId="0" fontId="17" fillId="13" borderId="114" xfId="7" applyFont="1" applyFill="1" applyBorder="1" applyAlignment="1">
      <alignment horizontal="center" vertical="center"/>
    </xf>
    <xf numFmtId="0" fontId="17" fillId="13" borderId="38" xfId="7" applyFont="1" applyFill="1" applyBorder="1" applyAlignment="1">
      <alignment horizontal="center" vertical="center"/>
    </xf>
    <xf numFmtId="0" fontId="17" fillId="13" borderId="59" xfId="7" applyFont="1" applyFill="1" applyBorder="1" applyAlignment="1">
      <alignment horizontal="center" vertical="center"/>
    </xf>
    <xf numFmtId="0" fontId="17" fillId="17" borderId="43" xfId="7" applyFont="1" applyFill="1" applyBorder="1" applyAlignment="1">
      <alignment horizontal="center" vertical="center"/>
    </xf>
    <xf numFmtId="0" fontId="17" fillId="17" borderId="61" xfId="7" applyFont="1" applyFill="1" applyBorder="1" applyAlignment="1">
      <alignment horizontal="center" vertical="center"/>
    </xf>
    <xf numFmtId="0" fontId="17" fillId="13" borderId="78" xfId="7" applyFont="1" applyFill="1" applyBorder="1" applyAlignment="1">
      <alignment horizontal="center" vertical="center"/>
    </xf>
    <xf numFmtId="0" fontId="17" fillId="13" borderId="61"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41" fillId="0" borderId="0" xfId="7" applyFont="1">
      <alignment vertical="center"/>
    </xf>
    <xf numFmtId="0" fontId="17" fillId="0" borderId="3" xfId="7" applyFont="1" applyFill="1" applyBorder="1" applyAlignment="1">
      <alignment horizontal="left" vertical="center"/>
    </xf>
    <xf numFmtId="0" fontId="9" fillId="0" borderId="18" xfId="7" applyFont="1" applyBorder="1">
      <alignment vertical="center"/>
    </xf>
    <xf numFmtId="0" fontId="12" fillId="0" borderId="15" xfId="7" applyFont="1" applyBorder="1">
      <alignment vertical="center"/>
    </xf>
    <xf numFmtId="0" fontId="10" fillId="13" borderId="61" xfId="1" applyFont="1" applyFill="1" applyBorder="1" applyAlignment="1">
      <alignment horizontal="center" vertical="center"/>
    </xf>
    <xf numFmtId="0" fontId="12" fillId="0" borderId="18" xfId="7" applyFont="1" applyBorder="1">
      <alignment vertical="center"/>
    </xf>
    <xf numFmtId="0" fontId="18" fillId="0" borderId="48" xfId="7" applyFont="1" applyBorder="1" applyAlignment="1">
      <alignment horizontal="center" vertical="center" wrapText="1"/>
    </xf>
    <xf numFmtId="0" fontId="18" fillId="0" borderId="49" xfId="7" applyFont="1" applyBorder="1" applyAlignment="1">
      <alignment horizontal="center" vertical="center" wrapText="1"/>
    </xf>
    <xf numFmtId="0" fontId="18" fillId="5" borderId="49" xfId="7" applyFont="1" applyFill="1" applyBorder="1" applyAlignment="1">
      <alignment horizontal="center" vertical="center" wrapText="1"/>
    </xf>
    <xf numFmtId="0" fontId="40" fillId="6" borderId="49" xfId="7" applyFont="1" applyFill="1" applyBorder="1" applyAlignment="1">
      <alignment horizontal="center" vertical="center" wrapText="1"/>
    </xf>
    <xf numFmtId="0" fontId="40" fillId="7" borderId="50" xfId="7" applyFont="1" applyFill="1" applyBorder="1" applyAlignment="1">
      <alignment horizontal="center" vertical="center" wrapText="1"/>
    </xf>
    <xf numFmtId="0" fontId="18" fillId="5" borderId="39" xfId="7" applyFont="1" applyFill="1" applyBorder="1" applyAlignment="1">
      <alignment horizontal="center" vertical="center" wrapText="1"/>
    </xf>
    <xf numFmtId="0" fontId="18" fillId="5" borderId="23" xfId="7" applyFont="1" applyFill="1" applyBorder="1" applyAlignment="1">
      <alignment horizontal="center" vertical="center" wrapText="1"/>
    </xf>
    <xf numFmtId="0" fontId="40" fillId="6" borderId="23" xfId="7" applyFont="1" applyFill="1" applyBorder="1" applyAlignment="1">
      <alignment horizontal="center" vertical="center"/>
    </xf>
    <xf numFmtId="0" fontId="40" fillId="7" borderId="23" xfId="7" applyFont="1" applyFill="1" applyBorder="1" applyAlignment="1">
      <alignment horizontal="center" vertical="center" wrapText="1"/>
    </xf>
    <xf numFmtId="0" fontId="18" fillId="0" borderId="39" xfId="7" applyFont="1" applyBorder="1" applyAlignment="1">
      <alignment horizontal="center" vertical="center" wrapText="1"/>
    </xf>
    <xf numFmtId="0" fontId="17" fillId="0" borderId="115" xfId="7" applyFont="1" applyBorder="1" applyAlignment="1">
      <alignment horizontal="center" vertical="center" wrapText="1"/>
    </xf>
    <xf numFmtId="0" fontId="40" fillId="7" borderId="54" xfId="7" applyFont="1" applyFill="1" applyBorder="1" applyAlignment="1">
      <alignment horizontal="center" vertical="center" wrapText="1"/>
    </xf>
    <xf numFmtId="0" fontId="18" fillId="5" borderId="44" xfId="7" applyFont="1" applyFill="1" applyBorder="1" applyAlignment="1">
      <alignment horizontal="center" vertical="center" wrapText="1"/>
    </xf>
    <xf numFmtId="0" fontId="18" fillId="5" borderId="19" xfId="7" applyFont="1" applyFill="1" applyBorder="1" applyAlignment="1">
      <alignment horizontal="center" vertical="center" wrapText="1"/>
    </xf>
    <xf numFmtId="0" fontId="40" fillId="6" borderId="19" xfId="7" applyFont="1" applyFill="1" applyBorder="1" applyAlignment="1">
      <alignment horizontal="center" vertical="center"/>
    </xf>
    <xf numFmtId="0" fontId="40" fillId="7" borderId="19" xfId="7" applyFont="1" applyFill="1" applyBorder="1" applyAlignment="1">
      <alignment horizontal="center" vertical="center" wrapText="1"/>
    </xf>
    <xf numFmtId="0" fontId="18" fillId="0" borderId="44"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40"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40" fillId="6" borderId="64" xfId="7" applyFont="1" applyFill="1" applyBorder="1" applyAlignment="1">
      <alignment horizontal="center" vertical="center"/>
    </xf>
    <xf numFmtId="0" fontId="40"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3" borderId="12" xfId="7" applyFont="1" applyFill="1" applyBorder="1" applyAlignment="1">
      <alignment horizontal="center" vertical="center"/>
    </xf>
    <xf numFmtId="0" fontId="12" fillId="13" borderId="14" xfId="7" applyFont="1" applyFill="1" applyBorder="1" applyAlignment="1">
      <alignment horizontal="center" vertical="center"/>
    </xf>
    <xf numFmtId="0" fontId="12" fillId="13" borderId="15" xfId="7" applyFont="1" applyFill="1" applyBorder="1" applyAlignment="1">
      <alignment horizontal="center" vertical="center"/>
    </xf>
    <xf numFmtId="0" fontId="12" fillId="13" borderId="17" xfId="7" applyFont="1" applyFill="1" applyBorder="1" applyAlignment="1">
      <alignment horizontal="center" vertical="center"/>
    </xf>
    <xf numFmtId="0" fontId="12" fillId="13" borderId="18" xfId="7" applyFont="1" applyFill="1" applyBorder="1" applyAlignment="1">
      <alignment horizontal="center" vertical="center"/>
    </xf>
    <xf numFmtId="0" fontId="12" fillId="13" borderId="19"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9" borderId="0" xfId="7" applyFont="1" applyFill="1">
      <alignment vertical="center"/>
    </xf>
    <xf numFmtId="0" fontId="9" fillId="29" borderId="18" xfId="1" applyFont="1" applyFill="1" applyBorder="1">
      <alignment vertical="center"/>
    </xf>
    <xf numFmtId="0" fontId="17" fillId="13" borderId="61" xfId="7" applyFont="1" applyFill="1" applyBorder="1" applyAlignment="1">
      <alignment horizontal="center" vertical="center" wrapText="1"/>
    </xf>
    <xf numFmtId="0" fontId="39" fillId="0" borderId="15" xfId="2" applyFont="1" applyBorder="1" applyAlignment="1">
      <alignment horizontal="center" vertical="center"/>
    </xf>
    <xf numFmtId="0" fontId="39" fillId="4" borderId="15" xfId="2" applyFont="1" applyFill="1" applyBorder="1" applyAlignment="1">
      <alignment horizontal="center" vertical="center"/>
    </xf>
    <xf numFmtId="0" fontId="12" fillId="13" borderId="33" xfId="7" applyFont="1" applyFill="1" applyBorder="1" applyAlignment="1">
      <alignment horizontal="center" vertical="center"/>
    </xf>
    <xf numFmtId="0" fontId="12" fillId="13" borderId="35" xfId="7" applyFont="1" applyFill="1" applyBorder="1" applyAlignment="1">
      <alignment horizontal="center" vertical="center"/>
    </xf>
    <xf numFmtId="0" fontId="12" fillId="13" borderId="36" xfId="7" applyFont="1" applyFill="1" applyBorder="1" applyAlignment="1">
      <alignment horizontal="center" vertical="center"/>
    </xf>
    <xf numFmtId="0" fontId="39" fillId="0" borderId="36" xfId="2" applyFont="1" applyBorder="1" applyAlignment="1">
      <alignment horizontal="center" vertical="center"/>
    </xf>
    <xf numFmtId="0" fontId="39" fillId="4" borderId="36" xfId="2" applyFont="1" applyFill="1" applyBorder="1" applyAlignment="1">
      <alignment horizontal="center" vertical="center"/>
    </xf>
    <xf numFmtId="0" fontId="9" fillId="0" borderId="12" xfId="1" applyFont="1" applyBorder="1">
      <alignment vertical="center"/>
    </xf>
    <xf numFmtId="0" fontId="9" fillId="0" borderId="17" xfId="1" applyFont="1" applyBorder="1">
      <alignment vertical="center"/>
    </xf>
    <xf numFmtId="0" fontId="12" fillId="0" borderId="14" xfId="7" applyFont="1" applyBorder="1">
      <alignment vertical="center"/>
    </xf>
    <xf numFmtId="0" fontId="11" fillId="0" borderId="0" xfId="1" applyFont="1" applyAlignment="1">
      <alignment vertical="center" wrapText="1"/>
    </xf>
    <xf numFmtId="0" fontId="16" fillId="13" borderId="40" xfId="1" applyFont="1" applyFill="1" applyBorder="1" applyAlignment="1">
      <alignment horizontal="left" vertical="center" wrapText="1"/>
    </xf>
    <xf numFmtId="0" fontId="16" fillId="13" borderId="10" xfId="1" applyFont="1" applyFill="1" applyBorder="1" applyAlignment="1">
      <alignment horizontal="left" vertical="center" wrapText="1"/>
    </xf>
    <xf numFmtId="0" fontId="16" fillId="13" borderId="17" xfId="1" applyFont="1" applyFill="1" applyBorder="1" applyAlignment="1">
      <alignment horizontal="left" vertical="center" wrapText="1"/>
    </xf>
    <xf numFmtId="0" fontId="16" fillId="13" borderId="0" xfId="1" applyFont="1" applyFill="1" applyAlignment="1">
      <alignment horizontal="left" vertical="center" wrapText="1"/>
    </xf>
    <xf numFmtId="0" fontId="9" fillId="0" borderId="33" xfId="1" applyFont="1" applyBorder="1">
      <alignment vertical="center"/>
    </xf>
    <xf numFmtId="0" fontId="9" fillId="0" borderId="13" xfId="7" applyFont="1" applyBorder="1">
      <alignment vertical="center"/>
    </xf>
    <xf numFmtId="0" fontId="17" fillId="13" borderId="15" xfId="1" applyFont="1" applyFill="1" applyBorder="1" applyAlignment="1">
      <alignment horizontal="center" vertical="center"/>
    </xf>
    <xf numFmtId="0" fontId="17" fillId="13" borderId="19" xfId="1" applyFont="1" applyFill="1" applyBorder="1" applyAlignment="1">
      <alignment horizontal="center" vertical="center"/>
    </xf>
    <xf numFmtId="0" fontId="61" fillId="0" borderId="12" xfId="1" applyFont="1" applyBorder="1" applyAlignment="1">
      <alignment horizontal="center" vertical="center" wrapText="1"/>
    </xf>
    <xf numFmtId="0" fontId="61" fillId="0" borderId="13" xfId="1" applyFont="1" applyBorder="1" applyAlignment="1">
      <alignment horizontal="center" vertical="center" wrapText="1"/>
    </xf>
    <xf numFmtId="0" fontId="61" fillId="0" borderId="14" xfId="1" applyFont="1" applyBorder="1" applyAlignment="1">
      <alignment horizontal="center" vertical="center" wrapText="1"/>
    </xf>
    <xf numFmtId="0" fontId="61" fillId="0" borderId="17" xfId="1" applyFont="1" applyBorder="1" applyAlignment="1">
      <alignment horizontal="center" vertical="center" wrapText="1"/>
    </xf>
    <xf numFmtId="0" fontId="61" fillId="0" borderId="0" xfId="1" applyFont="1" applyAlignment="1">
      <alignment horizontal="center" vertical="center" wrapText="1"/>
    </xf>
    <xf numFmtId="0" fontId="61" fillId="0" borderId="18" xfId="1" applyFont="1" applyBorder="1" applyAlignment="1">
      <alignment horizontal="center" vertical="center" wrapText="1"/>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5" xfId="1" applyFont="1" applyBorder="1" applyAlignment="1">
      <alignment horizontal="center" vertical="center"/>
    </xf>
    <xf numFmtId="0" fontId="16" fillId="13" borderId="68" xfId="1" applyFont="1" applyFill="1" applyBorder="1" applyAlignment="1">
      <alignment horizontal="left" vertical="center" wrapText="1"/>
    </xf>
    <xf numFmtId="0" fontId="16" fillId="13" borderId="16" xfId="1" applyFont="1" applyFill="1" applyBorder="1" applyAlignment="1">
      <alignment horizontal="left" vertical="center" wrapText="1"/>
    </xf>
    <xf numFmtId="0" fontId="17" fillId="13" borderId="36" xfId="1" applyFont="1" applyFill="1" applyBorder="1" applyAlignment="1">
      <alignment horizontal="center" vertical="center"/>
    </xf>
    <xf numFmtId="0" fontId="61" fillId="0" borderId="33" xfId="1" applyFont="1" applyBorder="1" applyAlignment="1">
      <alignment horizontal="center" vertical="center" wrapText="1"/>
    </xf>
    <xf numFmtId="0" fontId="61" fillId="0" borderId="34" xfId="1" applyFont="1" applyBorder="1" applyAlignment="1">
      <alignment horizontal="center" vertical="center" wrapText="1"/>
    </xf>
    <xf numFmtId="0" fontId="61" fillId="0" borderId="35" xfId="1" applyFont="1" applyBorder="1" applyAlignment="1">
      <alignment horizontal="center" vertical="center" wrapText="1"/>
    </xf>
    <xf numFmtId="0" fontId="17" fillId="17" borderId="65" xfId="7" applyFont="1" applyFill="1" applyBorder="1" applyAlignment="1">
      <alignment horizontal="center" vertical="center"/>
    </xf>
    <xf numFmtId="0" fontId="17" fillId="17" borderId="85" xfId="7" applyFont="1" applyFill="1" applyBorder="1" applyAlignment="1">
      <alignment horizontal="center" vertical="center"/>
    </xf>
    <xf numFmtId="0" fontId="17" fillId="13" borderId="107" xfId="7" applyFont="1" applyFill="1" applyBorder="1" applyAlignment="1">
      <alignment horizontal="center" vertical="center"/>
    </xf>
    <xf numFmtId="0" fontId="17" fillId="13" borderId="66" xfId="7" applyFont="1" applyFill="1" applyBorder="1" applyAlignment="1">
      <alignment horizontal="center" vertical="center"/>
    </xf>
    <xf numFmtId="0" fontId="17" fillId="13" borderId="85"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872</xdr:row>
      <xdr:rowOff>318770</xdr:rowOff>
    </xdr:from>
    <xdr:to xmlns:xdr="http://schemas.openxmlformats.org/drawingml/2006/spreadsheetDrawing">
      <xdr:col>162</xdr:col>
      <xdr:colOff>111125</xdr:colOff>
      <xdr:row>878</xdr:row>
      <xdr:rowOff>152400</xdr:rowOff>
    </xdr:to>
    <xdr:sp macro="" textlink="">
      <xdr:nvSpPr>
        <xdr:cNvPr id="2" name="吹き出し: 角を丸めた四角形 1"/>
        <xdr:cNvSpPr/>
      </xdr:nvSpPr>
      <xdr:spPr>
        <a:xfrm>
          <a:off x="10751185" y="205621255"/>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582</xdr:row>
      <xdr:rowOff>0</xdr:rowOff>
    </xdr:from>
    <xdr:to xmlns:xdr="http://schemas.openxmlformats.org/drawingml/2006/spreadsheetDrawing">
      <xdr:col>87</xdr:col>
      <xdr:colOff>0</xdr:colOff>
      <xdr:row>654</xdr:row>
      <xdr:rowOff>122555</xdr:rowOff>
    </xdr:to>
    <xdr:sp macro="" textlink="">
      <xdr:nvSpPr>
        <xdr:cNvPr id="3" name="フリーフォーム: 図形 2"/>
        <xdr:cNvSpPr/>
      </xdr:nvSpPr>
      <xdr:spPr>
        <a:xfrm>
          <a:off x="10433685" y="13804392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846</xdr:row>
      <xdr:rowOff>86360</xdr:rowOff>
    </xdr:from>
    <xdr:to xmlns:xdr="http://schemas.openxmlformats.org/drawingml/2006/spreadsheetDrawing">
      <xdr:col>136</xdr:col>
      <xdr:colOff>86360</xdr:colOff>
      <xdr:row>870</xdr:row>
      <xdr:rowOff>299085</xdr:rowOff>
    </xdr:to>
    <xdr:grpSp>
      <xdr:nvGrpSpPr>
        <xdr:cNvPr id="4" name="グループ化 18"/>
        <xdr:cNvGrpSpPr/>
      </xdr:nvGrpSpPr>
      <xdr:grpSpPr>
        <a:xfrm>
          <a:off x="15023465" y="196836665"/>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583</xdr:row>
      <xdr:rowOff>33020</xdr:rowOff>
    </xdr:from>
    <xdr:to xmlns:xdr="http://schemas.openxmlformats.org/drawingml/2006/spreadsheetDrawing">
      <xdr:col>124</xdr:col>
      <xdr:colOff>50800</xdr:colOff>
      <xdr:row>583</xdr:row>
      <xdr:rowOff>327025</xdr:rowOff>
    </xdr:to>
    <xdr:sp macro="" textlink="">
      <xdr:nvSpPr>
        <xdr:cNvPr id="7" name="矢印: 下 6"/>
        <xdr:cNvSpPr/>
      </xdr:nvSpPr>
      <xdr:spPr>
        <a:xfrm>
          <a:off x="14106525" y="1382864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727</xdr:row>
      <xdr:rowOff>154940</xdr:rowOff>
    </xdr:from>
    <xdr:to xmlns:xdr="http://schemas.openxmlformats.org/drawingml/2006/spreadsheetDrawing">
      <xdr:col>127</xdr:col>
      <xdr:colOff>95885</xdr:colOff>
      <xdr:row>751</xdr:row>
      <xdr:rowOff>166370</xdr:rowOff>
    </xdr:to>
    <xdr:grpSp>
      <xdr:nvGrpSpPr>
        <xdr:cNvPr id="8" name="グループ化 18"/>
        <xdr:cNvGrpSpPr/>
      </xdr:nvGrpSpPr>
      <xdr:grpSpPr>
        <a:xfrm>
          <a:off x="14246225" y="169135425"/>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601</xdr:row>
      <xdr:rowOff>46355</xdr:rowOff>
    </xdr:from>
    <xdr:to xmlns:xdr="http://schemas.openxmlformats.org/drawingml/2006/spreadsheetDrawing">
      <xdr:col>124</xdr:col>
      <xdr:colOff>50800</xdr:colOff>
      <xdr:row>601</xdr:row>
      <xdr:rowOff>342265</xdr:rowOff>
    </xdr:to>
    <xdr:sp macro="" textlink="">
      <xdr:nvSpPr>
        <xdr:cNvPr id="11" name="矢印: 下 10"/>
        <xdr:cNvSpPr/>
      </xdr:nvSpPr>
      <xdr:spPr>
        <a:xfrm>
          <a:off x="14106525" y="14174470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639</xdr:row>
      <xdr:rowOff>33020</xdr:rowOff>
    </xdr:from>
    <xdr:to xmlns:xdr="http://schemas.openxmlformats.org/drawingml/2006/spreadsheetDrawing">
      <xdr:col>124</xdr:col>
      <xdr:colOff>50800</xdr:colOff>
      <xdr:row>639</xdr:row>
      <xdr:rowOff>327025</xdr:rowOff>
    </xdr:to>
    <xdr:sp macro="" textlink="">
      <xdr:nvSpPr>
        <xdr:cNvPr id="12" name="矢印: 下 11"/>
        <xdr:cNvSpPr/>
      </xdr:nvSpPr>
      <xdr:spPr>
        <a:xfrm>
          <a:off x="14106525" y="14795817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645</xdr:row>
      <xdr:rowOff>33020</xdr:rowOff>
    </xdr:from>
    <xdr:to xmlns:xdr="http://schemas.openxmlformats.org/drawingml/2006/spreadsheetDrawing">
      <xdr:col>124</xdr:col>
      <xdr:colOff>50800</xdr:colOff>
      <xdr:row>645</xdr:row>
      <xdr:rowOff>327025</xdr:rowOff>
    </xdr:to>
    <xdr:sp macro="" textlink="">
      <xdr:nvSpPr>
        <xdr:cNvPr id="13" name="矢印: 下 12"/>
        <xdr:cNvSpPr/>
      </xdr:nvSpPr>
      <xdr:spPr>
        <a:xfrm>
          <a:off x="14106525" y="14927770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651</xdr:row>
      <xdr:rowOff>46355</xdr:rowOff>
    </xdr:from>
    <xdr:to xmlns:xdr="http://schemas.openxmlformats.org/drawingml/2006/spreadsheetDrawing">
      <xdr:col>124</xdr:col>
      <xdr:colOff>50800</xdr:colOff>
      <xdr:row>651</xdr:row>
      <xdr:rowOff>342265</xdr:rowOff>
    </xdr:to>
    <xdr:sp macro="" textlink="">
      <xdr:nvSpPr>
        <xdr:cNvPr id="14" name="矢印: 下 13"/>
        <xdr:cNvSpPr/>
      </xdr:nvSpPr>
      <xdr:spPr>
        <a:xfrm>
          <a:off x="14106525" y="15061057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582</xdr:row>
      <xdr:rowOff>0</xdr:rowOff>
    </xdr:from>
    <xdr:to xmlns:xdr="http://schemas.openxmlformats.org/drawingml/2006/spreadsheetDrawing">
      <xdr:col>5</xdr:col>
      <xdr:colOff>0</xdr:colOff>
      <xdr:row>654</xdr:row>
      <xdr:rowOff>122555</xdr:rowOff>
    </xdr:to>
    <xdr:sp macro="" textlink="">
      <xdr:nvSpPr>
        <xdr:cNvPr id="15" name="フリーフォーム: 図形 14"/>
        <xdr:cNvSpPr/>
      </xdr:nvSpPr>
      <xdr:spPr>
        <a:xfrm>
          <a:off x="308610" y="13804392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583</xdr:row>
      <xdr:rowOff>33020</xdr:rowOff>
    </xdr:from>
    <xdr:to xmlns:xdr="http://schemas.openxmlformats.org/drawingml/2006/spreadsheetDrawing">
      <xdr:col>42</xdr:col>
      <xdr:colOff>50800</xdr:colOff>
      <xdr:row>583</xdr:row>
      <xdr:rowOff>327025</xdr:rowOff>
    </xdr:to>
    <xdr:sp macro="" textlink="">
      <xdr:nvSpPr>
        <xdr:cNvPr id="16" name="矢印: 下 15"/>
        <xdr:cNvSpPr/>
      </xdr:nvSpPr>
      <xdr:spPr>
        <a:xfrm>
          <a:off x="3981450" y="13828649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601</xdr:row>
      <xdr:rowOff>46355</xdr:rowOff>
    </xdr:from>
    <xdr:to xmlns:xdr="http://schemas.openxmlformats.org/drawingml/2006/spreadsheetDrawing">
      <xdr:col>42</xdr:col>
      <xdr:colOff>50800</xdr:colOff>
      <xdr:row>601</xdr:row>
      <xdr:rowOff>342265</xdr:rowOff>
    </xdr:to>
    <xdr:sp macro="" textlink="">
      <xdr:nvSpPr>
        <xdr:cNvPr id="17" name="矢印: 下 16"/>
        <xdr:cNvSpPr/>
      </xdr:nvSpPr>
      <xdr:spPr>
        <a:xfrm>
          <a:off x="3981450" y="14174470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639</xdr:row>
      <xdr:rowOff>33020</xdr:rowOff>
    </xdr:from>
    <xdr:to xmlns:xdr="http://schemas.openxmlformats.org/drawingml/2006/spreadsheetDrawing">
      <xdr:col>42</xdr:col>
      <xdr:colOff>50800</xdr:colOff>
      <xdr:row>639</xdr:row>
      <xdr:rowOff>327025</xdr:rowOff>
    </xdr:to>
    <xdr:sp macro="" textlink="">
      <xdr:nvSpPr>
        <xdr:cNvPr id="18" name="矢印: 下 17"/>
        <xdr:cNvSpPr/>
      </xdr:nvSpPr>
      <xdr:spPr>
        <a:xfrm>
          <a:off x="3981450" y="14795817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645</xdr:row>
      <xdr:rowOff>33020</xdr:rowOff>
    </xdr:from>
    <xdr:to xmlns:xdr="http://schemas.openxmlformats.org/drawingml/2006/spreadsheetDrawing">
      <xdr:col>42</xdr:col>
      <xdr:colOff>50800</xdr:colOff>
      <xdr:row>645</xdr:row>
      <xdr:rowOff>327025</xdr:rowOff>
    </xdr:to>
    <xdr:sp macro="" textlink="">
      <xdr:nvSpPr>
        <xdr:cNvPr id="19" name="矢印: 下 18"/>
        <xdr:cNvSpPr/>
      </xdr:nvSpPr>
      <xdr:spPr>
        <a:xfrm>
          <a:off x="3981450" y="14927770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651</xdr:row>
      <xdr:rowOff>46355</xdr:rowOff>
    </xdr:from>
    <xdr:to xmlns:xdr="http://schemas.openxmlformats.org/drawingml/2006/spreadsheetDrawing">
      <xdr:col>42</xdr:col>
      <xdr:colOff>50800</xdr:colOff>
      <xdr:row>651</xdr:row>
      <xdr:rowOff>342265</xdr:rowOff>
    </xdr:to>
    <xdr:sp macro="" textlink="">
      <xdr:nvSpPr>
        <xdr:cNvPr id="20" name="矢印: 下 19"/>
        <xdr:cNvSpPr/>
      </xdr:nvSpPr>
      <xdr:spPr>
        <a:xfrm>
          <a:off x="3981450" y="15061057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1061</xdr:row>
      <xdr:rowOff>27940</xdr:rowOff>
    </xdr:from>
    <xdr:to xmlns:xdr="http://schemas.openxmlformats.org/drawingml/2006/spreadsheetDrawing">
      <xdr:col>158</xdr:col>
      <xdr:colOff>69215</xdr:colOff>
      <xdr:row>1093</xdr:row>
      <xdr:rowOff>139065</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253019560"/>
          <a:ext cx="9043670" cy="7731125"/>
        </a:xfrm>
        <a:prstGeom prst="rect">
          <a:avLst/>
        </a:prstGeom>
      </xdr:spPr>
    </xdr:pic>
    <xdr:clientData/>
  </xdr:twoCellAnchor>
  <xdr:twoCellAnchor editAs="oneCell">
    <xdr:from xmlns:xdr="http://schemas.openxmlformats.org/drawingml/2006/spreadsheetDrawing">
      <xdr:col>92</xdr:col>
      <xdr:colOff>13970</xdr:colOff>
      <xdr:row>1111</xdr:row>
      <xdr:rowOff>221615</xdr:rowOff>
    </xdr:from>
    <xdr:to xmlns:xdr="http://schemas.openxmlformats.org/drawingml/2006/spreadsheetDrawing">
      <xdr:col>151</xdr:col>
      <xdr:colOff>97155</xdr:colOff>
      <xdr:row>1145</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265218545"/>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SheetLayoutView="100" workbookViewId="0">
      <selection activeCell="T15" sqref="T15:V15"/>
    </sheetView>
  </sheetViews>
  <sheetFormatPr defaultColWidth="9" defaultRowHeight="19.5" customHeight="1"/>
  <cols>
    <col min="1" max="55" width="1.625" style="1" customWidth="1"/>
    <col min="56" max="16384" width="9" style="1"/>
  </cols>
  <sheetData>
    <row r="1" spans="1:55" ht="19.5" customHeight="1">
      <c r="A1" s="2" t="s">
        <v>67</v>
      </c>
    </row>
    <row r="2" spans="1:55" ht="19.5" customHeight="1"/>
    <row r="3" spans="1:55" ht="19.5" customHeight="1">
      <c r="A3" s="3" t="s">
        <v>90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87</v>
      </c>
      <c r="C6" s="10"/>
      <c r="D6" s="10"/>
      <c r="E6" s="10"/>
      <c r="F6" s="10"/>
      <c r="G6" s="10"/>
      <c r="H6" s="10"/>
      <c r="I6" s="10"/>
      <c r="J6" s="10"/>
      <c r="K6" s="10"/>
      <c r="L6" s="10"/>
      <c r="M6" s="10"/>
      <c r="N6" s="10"/>
      <c r="O6" s="10"/>
      <c r="P6" s="10"/>
      <c r="Q6" s="10"/>
      <c r="R6" s="10"/>
      <c r="S6" s="10"/>
      <c r="T6" s="10" t="s">
        <v>84</v>
      </c>
      <c r="U6" s="10"/>
      <c r="V6" s="10"/>
      <c r="W6" s="10"/>
      <c r="X6" s="10"/>
      <c r="Y6" s="10"/>
      <c r="Z6" s="10"/>
      <c r="AA6" s="10"/>
      <c r="AB6" s="10"/>
      <c r="AC6" s="10"/>
      <c r="AD6" s="10"/>
      <c r="AE6" s="10"/>
      <c r="AF6" s="10"/>
      <c r="AG6" s="10"/>
      <c r="AH6" s="10"/>
      <c r="AI6" s="10"/>
      <c r="AJ6" s="10"/>
      <c r="AK6" s="10"/>
      <c r="AL6" s="10"/>
      <c r="AM6" s="10" t="s">
        <v>83</v>
      </c>
      <c r="AN6" s="10"/>
      <c r="AO6" s="10"/>
      <c r="AP6" s="10"/>
      <c r="AQ6" s="10"/>
      <c r="AR6" s="10"/>
      <c r="AS6" s="10"/>
      <c r="AT6" s="10"/>
      <c r="AU6" s="10"/>
      <c r="AV6" s="10"/>
      <c r="AW6" s="10"/>
      <c r="AX6" s="10"/>
      <c r="AY6" s="10"/>
      <c r="AZ6" s="10"/>
      <c r="BA6" s="10"/>
      <c r="BB6" s="10"/>
      <c r="BC6" s="10"/>
    </row>
    <row r="7" spans="1:55" ht="19.5" customHeight="1">
      <c r="A7" s="6" t="s">
        <v>79</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77</v>
      </c>
      <c r="T9" s="12" t="s">
        <v>241</v>
      </c>
      <c r="U9" s="13"/>
      <c r="V9" s="14"/>
      <c r="Y9" s="1" t="s">
        <v>0</v>
      </c>
      <c r="AM9" s="1" t="s">
        <v>45</v>
      </c>
    </row>
    <row r="10" spans="1:55" ht="5.0999999999999996" customHeight="1">
      <c r="A10" s="7"/>
      <c r="B10" s="7"/>
      <c r="C10" s="7"/>
      <c r="D10" s="7"/>
      <c r="E10" s="7"/>
      <c r="F10" s="7"/>
      <c r="T10" s="7"/>
      <c r="U10" s="7"/>
      <c r="V10" s="7"/>
      <c r="W10" s="7"/>
      <c r="X10" s="7"/>
      <c r="Y10" s="7"/>
      <c r="Z10" s="7"/>
      <c r="AA10" s="7"/>
      <c r="AM10" s="7"/>
      <c r="AN10" s="7"/>
    </row>
    <row r="11" spans="1:55" ht="19.5" customHeight="1">
      <c r="B11" s="7" t="s">
        <v>74</v>
      </c>
      <c r="T11" s="12" t="s">
        <v>52</v>
      </c>
      <c r="U11" s="13"/>
      <c r="V11" s="14"/>
      <c r="Y11" s="1" t="s">
        <v>0</v>
      </c>
      <c r="AM11" s="1" t="s">
        <v>45</v>
      </c>
    </row>
    <row r="12" spans="1:55" ht="5.0999999999999996" customHeight="1">
      <c r="A12" s="7"/>
      <c r="B12" s="7"/>
      <c r="C12" s="7"/>
      <c r="D12" s="7"/>
      <c r="E12" s="7"/>
      <c r="F12" s="7"/>
      <c r="T12" s="7"/>
      <c r="U12" s="7"/>
      <c r="V12" s="7"/>
      <c r="W12" s="7"/>
      <c r="X12" s="7"/>
      <c r="Y12" s="7"/>
      <c r="Z12" s="7"/>
      <c r="AA12" s="7"/>
      <c r="AM12" s="7"/>
      <c r="AN12" s="7"/>
    </row>
    <row r="13" spans="1:55" ht="19.5" customHeight="1">
      <c r="B13" s="1" t="s">
        <v>29</v>
      </c>
      <c r="T13" s="12" t="s">
        <v>52</v>
      </c>
      <c r="U13" s="13"/>
      <c r="V13" s="14"/>
      <c r="Y13" s="1" t="s">
        <v>0</v>
      </c>
      <c r="AM13" s="1" t="s">
        <v>45</v>
      </c>
    </row>
    <row r="14" spans="1:55" ht="5.0999999999999996" customHeight="1">
      <c r="A14" s="7"/>
      <c r="B14" s="7"/>
      <c r="C14" s="7"/>
      <c r="D14" s="7"/>
      <c r="E14" s="7"/>
      <c r="F14" s="7"/>
      <c r="T14" s="7"/>
      <c r="U14" s="7"/>
      <c r="V14" s="7"/>
      <c r="W14" s="7"/>
      <c r="X14" s="7"/>
      <c r="Y14" s="7"/>
      <c r="Z14" s="7"/>
      <c r="AA14" s="7"/>
      <c r="AM14" s="7"/>
      <c r="AN14" s="7"/>
    </row>
    <row r="15" spans="1:55" ht="19.5" customHeight="1">
      <c r="B15" s="1" t="s">
        <v>36</v>
      </c>
      <c r="T15" s="12" t="s">
        <v>241</v>
      </c>
      <c r="U15" s="13"/>
      <c r="V15" s="14"/>
      <c r="Y15" s="1" t="s">
        <v>0</v>
      </c>
      <c r="AM15" s="1" t="s">
        <v>45</v>
      </c>
    </row>
    <row r="16" spans="1:55" ht="5.0999999999999996" customHeight="1">
      <c r="A16" s="7"/>
      <c r="B16" s="7"/>
      <c r="C16" s="7"/>
      <c r="D16" s="7"/>
      <c r="E16" s="7"/>
      <c r="F16" s="7"/>
      <c r="T16" s="7"/>
      <c r="U16" s="7"/>
      <c r="V16" s="7"/>
      <c r="W16" s="7"/>
      <c r="X16" s="7"/>
      <c r="Y16" s="7"/>
      <c r="Z16" s="7"/>
      <c r="AA16" s="7"/>
      <c r="AM16" s="7"/>
      <c r="AN16" s="7"/>
    </row>
    <row r="17" spans="1:66" ht="19.5" customHeight="1">
      <c r="B17" s="1" t="s">
        <v>72</v>
      </c>
      <c r="T17" s="12" t="s">
        <v>52</v>
      </c>
      <c r="U17" s="13"/>
      <c r="V17" s="14"/>
      <c r="Y17" s="1" t="s">
        <v>0</v>
      </c>
      <c r="AM17" s="1" t="s">
        <v>45</v>
      </c>
    </row>
    <row r="18" spans="1:66" ht="5.0999999999999996" customHeight="1">
      <c r="A18" s="7"/>
      <c r="B18" s="7"/>
      <c r="C18" s="7"/>
      <c r="D18" s="7"/>
      <c r="E18" s="7"/>
      <c r="F18" s="7"/>
      <c r="T18" s="7"/>
      <c r="U18" s="7"/>
      <c r="V18" s="7"/>
      <c r="W18" s="7"/>
      <c r="X18" s="7"/>
      <c r="Y18" s="7"/>
      <c r="Z18" s="7"/>
      <c r="AA18" s="7"/>
      <c r="AM18" s="7"/>
      <c r="AN18" s="7"/>
    </row>
    <row r="19" spans="1:66" ht="19.5" customHeight="1">
      <c r="A19" s="6" t="s">
        <v>65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61</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59</v>
      </c>
      <c r="T21" s="12" t="s">
        <v>52</v>
      </c>
      <c r="U21" s="13"/>
      <c r="V21" s="14"/>
      <c r="Y21" s="1" t="s">
        <v>49</v>
      </c>
      <c r="AM21" s="1" t="s">
        <v>45</v>
      </c>
      <c r="BE21" s="7" t="s">
        <v>41</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38</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1" t="s">
        <v>22</v>
      </c>
      <c r="BH31" s="1" t="str">
        <f>IF(BF31&lt;&gt;"",RIGHT(BF31,LEN(BF31)-1),"")</f>
        <v>洪水　津波</v>
      </c>
      <c r="BI31" s="1" t="s">
        <v>35</v>
      </c>
      <c r="BJ31" s="1" t="s">
        <v>7</v>
      </c>
      <c r="BK31" s="19"/>
      <c r="BL31" s="19"/>
      <c r="BM31" s="19"/>
      <c r="BN31" s="19"/>
    </row>
    <row r="32" spans="1:66" ht="19.5" customHeight="1">
      <c r="BD32" s="17"/>
      <c r="BE32" s="1">
        <f>COUNTIF(対象災害選択シート!T9:V17,"○")</f>
        <v>2</v>
      </c>
      <c r="BG32" s="1" t="s">
        <v>20</v>
      </c>
      <c r="BK32" s="19"/>
      <c r="BL32" s="19"/>
      <c r="BM32" s="19"/>
      <c r="BN32" s="19"/>
    </row>
    <row r="33" spans="56:69" ht="19.5" customHeight="1">
      <c r="BD33" s="17" t="s">
        <v>33</v>
      </c>
      <c r="BE33" s="17">
        <f>COUNTIF(対象災害選択シート!T9:V17,"○")</f>
        <v>2</v>
      </c>
      <c r="BF33" s="1"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v>
      </c>
      <c r="BI33" s="1" t="s">
        <v>27</v>
      </c>
      <c r="BJ33" s="1" t="s">
        <v>683</v>
      </c>
      <c r="BK33" s="7" t="str">
        <f>IF(BF33&lt;&gt;"",RIGHT(BF33,LEN(BF33)-1),"")</f>
        <v>洪水時・津波の発生時</v>
      </c>
      <c r="BL33" s="7" t="s">
        <v>9</v>
      </c>
      <c r="BN33" s="19"/>
      <c r="BO33" s="19"/>
      <c r="BP33" s="19"/>
      <c r="BQ33" s="19"/>
    </row>
    <row r="34" spans="56:69" ht="19.5" customHeight="1">
      <c r="BD34" s="18"/>
      <c r="BE34" s="17">
        <f>COUNTIF(対象災害選択シート!$T$9:$V$13,"○")</f>
        <v>1</v>
      </c>
      <c r="BF34" s="1" t="str">
        <f>IF(対象災害選択シート!T9="○","・洪水","")&amp;IF(対象災害選択シート!T11="○","・雨水出水","")&amp;IF(対象災害選択シート!T13="○","・高潮","")&amp;IF(対象災害選択シート!T15="○","・津波","")&amp;IF(対象災害選択シート!T17="○","・土砂災害","")</f>
        <v>・洪水・津波</v>
      </c>
      <c r="BI34" s="1" t="s">
        <v>684</v>
      </c>
      <c r="BJ34" s="1" t="str">
        <f>IF(BF34&lt;&gt;"",RIGHT(BF34,LEN(BF34)-1),"")</f>
        <v>洪水・津波</v>
      </c>
      <c r="BK34" s="1" t="s">
        <v>24</v>
      </c>
      <c r="BL34" s="19"/>
      <c r="BM34" s="19"/>
      <c r="BN34" s="19"/>
      <c r="BO34" s="19"/>
      <c r="BP34" s="19"/>
      <c r="BQ34" s="19"/>
    </row>
    <row r="35" spans="56:69" ht="19.5" customHeight="1">
      <c r="BD35" s="18"/>
      <c r="BE35" s="17"/>
      <c r="BF35" s="7" t="s">
        <v>15</v>
      </c>
      <c r="BG35" s="1" t="str">
        <f>IF(BE34&lt;&gt;0,"、水防法","")&amp;IF(対象災害選択シート!T15="○","、津波防災地域づくりに関する法律","")&amp;IF(対象災害選択シート!T17="○","、土砂災害防止法","")</f>
        <v>、水防法、津波防災地域づくりに関する法律</v>
      </c>
      <c r="BK35" s="1" t="str">
        <f>IF(BG35&lt;&gt;"",RIGHT(BG35,LEN(BG35)-1),"")</f>
        <v>水防法、津波防災地域づくりに関する法律</v>
      </c>
      <c r="BL35" s="7" t="str">
        <f>BF35&amp;BK35</f>
        <v>関連法：水防法、津波防災地域づくりに関する法律</v>
      </c>
      <c r="BM35" s="19"/>
      <c r="BN35" s="19"/>
      <c r="BO35" s="19"/>
      <c r="BP35" s="19"/>
      <c r="BQ35" s="19"/>
    </row>
    <row r="36" spans="56:69" ht="19.5" customHeight="1">
      <c r="BD36" s="19" t="s">
        <v>17</v>
      </c>
      <c r="BE36" s="17">
        <f>COUNTIF(対象災害選択シート!T9:V17,"○")</f>
        <v>2</v>
      </c>
      <c r="BF36" s="1" t="str">
        <f>IF(対象災害選択シート!BF33&lt;&gt;"",RIGHT(対象災害選択シート!BF33,LEN(対象災害選択シート!BF33)-1),"")</f>
        <v>洪水時・津波の発生時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253"/>
  <sheetViews>
    <sheetView showGridLines="0" tabSelected="1" view="pageBreakPreview" zoomScale="55" zoomScaleNormal="70" zoomScaleSheetLayoutView="55" workbookViewId="0">
      <selection activeCell="CN12" sqref="CN12:EW12"/>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859"/>
      <c r="BP2" s="859"/>
      <c r="BS2" s="902"/>
      <c r="BT2" s="902"/>
      <c r="BU2" s="902"/>
      <c r="BV2" s="902"/>
      <c r="BW2" s="902"/>
      <c r="BX2" s="902"/>
      <c r="BY2" s="902"/>
      <c r="BZ2" s="902"/>
      <c r="CA2" s="902"/>
      <c r="CB2" s="902"/>
      <c r="CC2" s="902"/>
      <c r="CD2" s="902"/>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859"/>
      <c r="ET2" s="859"/>
      <c r="EV2" s="957"/>
      <c r="EW2" s="907" t="s">
        <v>654</v>
      </c>
      <c r="EX2" s="907"/>
      <c r="EY2" s="907"/>
      <c r="EZ2" s="907"/>
      <c r="FA2" s="907"/>
      <c r="FB2" s="907"/>
      <c r="FC2" s="907"/>
      <c r="FD2" s="907"/>
      <c r="FE2" s="907"/>
      <c r="FF2" s="907"/>
      <c r="FG2" s="907"/>
      <c r="FH2" s="957"/>
    </row>
    <row r="3" spans="1:164" ht="18.75" customHeight="1">
      <c r="A3" s="26"/>
      <c r="B3" s="26"/>
      <c r="C3" s="26"/>
      <c r="D3" s="26"/>
      <c r="E3" s="26"/>
      <c r="F3" s="26"/>
      <c r="G3" s="26"/>
      <c r="H3" s="26"/>
      <c r="I3" s="26"/>
      <c r="J3" s="26"/>
      <c r="K3" s="26"/>
      <c r="L3" s="26"/>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26"/>
      <c r="AT3" s="26"/>
      <c r="AU3" s="26"/>
      <c r="AV3" s="26"/>
      <c r="AW3" s="26"/>
      <c r="AX3" s="26"/>
      <c r="AY3" s="26"/>
      <c r="AZ3" s="26"/>
      <c r="BA3" s="26"/>
      <c r="BB3" s="26"/>
      <c r="BC3" s="26"/>
      <c r="BD3" s="26"/>
      <c r="BE3" s="26"/>
      <c r="BF3" s="26"/>
      <c r="BO3" s="859"/>
      <c r="BP3" s="859"/>
      <c r="BS3" s="902"/>
      <c r="BT3" s="902"/>
      <c r="BU3" s="902"/>
      <c r="BV3" s="902"/>
      <c r="BW3" s="902"/>
      <c r="BX3" s="902"/>
      <c r="BY3" s="902"/>
      <c r="BZ3" s="902"/>
      <c r="CA3" s="902"/>
      <c r="CB3" s="902"/>
      <c r="CC3" s="902"/>
      <c r="CD3" s="902"/>
      <c r="CE3" s="26"/>
      <c r="CF3" s="26"/>
      <c r="CG3" s="26"/>
      <c r="CH3" s="26"/>
      <c r="CI3" s="26"/>
      <c r="CJ3" s="26"/>
      <c r="CK3" s="26"/>
      <c r="CL3" s="26"/>
      <c r="CM3" s="26"/>
      <c r="CN3" s="26"/>
      <c r="CO3" s="26"/>
      <c r="CP3" s="26"/>
      <c r="CQ3" s="395"/>
      <c r="CR3" s="395"/>
      <c r="CS3" s="395"/>
      <c r="CT3" s="395"/>
      <c r="CU3" s="395"/>
      <c r="CV3" s="395"/>
      <c r="CW3" s="395"/>
      <c r="CX3" s="395"/>
      <c r="CY3" s="395"/>
      <c r="CZ3" s="395"/>
      <c r="DA3" s="395"/>
      <c r="DB3" s="395"/>
      <c r="DC3" s="395"/>
      <c r="DD3" s="395"/>
      <c r="DE3" s="395"/>
      <c r="DF3" s="395"/>
      <c r="DG3" s="395"/>
      <c r="DH3" s="395"/>
      <c r="DI3" s="395"/>
      <c r="DJ3" s="395"/>
      <c r="DK3" s="395"/>
      <c r="DL3" s="395"/>
      <c r="DM3" s="395"/>
      <c r="DN3" s="395"/>
      <c r="DO3" s="395"/>
      <c r="DP3" s="395"/>
      <c r="DQ3" s="395"/>
      <c r="DR3" s="395"/>
      <c r="DS3" s="395"/>
      <c r="DT3" s="395"/>
      <c r="DU3" s="395"/>
      <c r="DV3" s="395"/>
      <c r="DW3" s="26"/>
      <c r="DX3" s="26"/>
      <c r="DY3" s="26"/>
      <c r="DZ3" s="26"/>
      <c r="EA3" s="26"/>
      <c r="EB3" s="26"/>
      <c r="EC3" s="26"/>
      <c r="ED3" s="26"/>
      <c r="EE3" s="26"/>
      <c r="EF3" s="26"/>
      <c r="EG3" s="26"/>
      <c r="EH3" s="26"/>
      <c r="EI3" s="26"/>
      <c r="EJ3" s="26"/>
      <c r="ES3" s="859"/>
      <c r="ET3" s="859"/>
      <c r="EV3" s="957"/>
      <c r="EW3" s="907"/>
      <c r="EX3" s="907"/>
      <c r="EY3" s="907"/>
      <c r="EZ3" s="907"/>
      <c r="FA3" s="907"/>
      <c r="FB3" s="907"/>
      <c r="FC3" s="907"/>
      <c r="FD3" s="907"/>
      <c r="FE3" s="907"/>
      <c r="FF3" s="907"/>
      <c r="FG3" s="907"/>
      <c r="FH3" s="957"/>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902"/>
      <c r="BT4" s="902"/>
      <c r="BU4" s="902"/>
      <c r="BV4" s="902"/>
      <c r="BW4" s="902"/>
      <c r="BX4" s="902"/>
      <c r="BY4" s="902"/>
      <c r="BZ4" s="902"/>
      <c r="CA4" s="902"/>
      <c r="CB4" s="902"/>
      <c r="CC4" s="902"/>
      <c r="CD4" s="902"/>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957"/>
      <c r="EW4" s="907"/>
      <c r="EX4" s="907"/>
      <c r="EY4" s="907"/>
      <c r="EZ4" s="907"/>
      <c r="FA4" s="907"/>
      <c r="FB4" s="907"/>
      <c r="FC4" s="907"/>
      <c r="FD4" s="907"/>
      <c r="FE4" s="907"/>
      <c r="FF4" s="907"/>
      <c r="FG4" s="907"/>
      <c r="FH4" s="957"/>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97"/>
      <c r="BL7" s="197"/>
      <c r="BM7" s="197"/>
      <c r="BN7" s="197"/>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97"/>
      <c r="EP7" s="197"/>
      <c r="EQ7" s="197"/>
      <c r="ER7" s="197"/>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414"/>
      <c r="BL8" s="414"/>
      <c r="BM8" s="414"/>
      <c r="BN8" s="414"/>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414"/>
      <c r="EP8" s="414"/>
      <c r="EQ8" s="414"/>
      <c r="ER8" s="414"/>
      <c r="ES8" s="26"/>
      <c r="ET8" s="26"/>
    </row>
    <row r="9" spans="1:164" ht="57" customHeight="1">
      <c r="A9" s="27"/>
      <c r="B9" s="27"/>
      <c r="C9" s="27"/>
      <c r="D9" s="27"/>
      <c r="E9" s="27"/>
      <c r="F9" s="27"/>
      <c r="G9" s="27"/>
      <c r="H9" s="27"/>
      <c r="I9" s="27"/>
      <c r="J9" s="359" t="s">
        <v>660</v>
      </c>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7"/>
      <c r="BU9" s="7"/>
      <c r="BV9" s="7"/>
      <c r="BW9" s="7"/>
      <c r="BX9" s="7"/>
      <c r="BY9" s="7"/>
      <c r="BZ9" s="7"/>
      <c r="CA9" s="7"/>
      <c r="CB9" s="7"/>
      <c r="CC9" s="7"/>
      <c r="CD9" s="7"/>
      <c r="CE9" s="27"/>
      <c r="CF9" s="27"/>
      <c r="CG9" s="27"/>
      <c r="CH9" s="27"/>
      <c r="CI9" s="27"/>
      <c r="CJ9" s="27"/>
      <c r="CK9" s="27"/>
      <c r="CL9" s="27"/>
      <c r="CM9" s="27"/>
      <c r="CN9" s="359" t="s">
        <v>660</v>
      </c>
      <c r="CO9" s="359"/>
      <c r="CP9" s="359"/>
      <c r="CQ9" s="359"/>
      <c r="CR9" s="359"/>
      <c r="CS9" s="359"/>
      <c r="CT9" s="359"/>
      <c r="CU9" s="359"/>
      <c r="CV9" s="359"/>
      <c r="CW9" s="359"/>
      <c r="CX9" s="359"/>
      <c r="CY9" s="359"/>
      <c r="CZ9" s="359"/>
      <c r="DA9" s="359"/>
      <c r="DB9" s="359"/>
      <c r="DC9" s="359"/>
      <c r="DD9" s="359"/>
      <c r="DE9" s="359"/>
      <c r="DF9" s="359"/>
      <c r="DG9" s="359"/>
      <c r="DH9" s="359"/>
      <c r="DI9" s="359"/>
      <c r="DJ9" s="359"/>
      <c r="DK9" s="359"/>
      <c r="DL9" s="359"/>
      <c r="DM9" s="359"/>
      <c r="DN9" s="359"/>
      <c r="DO9" s="359"/>
      <c r="DP9" s="359"/>
      <c r="DQ9" s="359"/>
      <c r="DR9" s="359"/>
      <c r="DS9" s="359"/>
      <c r="DT9" s="359"/>
      <c r="DU9" s="359"/>
      <c r="DV9" s="359"/>
      <c r="DW9" s="359"/>
      <c r="DX9" s="359"/>
      <c r="DY9" s="359"/>
      <c r="DZ9" s="359"/>
      <c r="EA9" s="359"/>
      <c r="EB9" s="359"/>
      <c r="EC9" s="359"/>
      <c r="ED9" s="359"/>
      <c r="EE9" s="359"/>
      <c r="EF9" s="359"/>
      <c r="EG9" s="359"/>
      <c r="EH9" s="359"/>
      <c r="EI9" s="359"/>
      <c r="EJ9" s="359"/>
      <c r="EK9" s="359"/>
      <c r="EL9" s="359"/>
      <c r="EM9" s="359"/>
      <c r="EN9" s="359"/>
      <c r="EO9" s="359"/>
      <c r="EP9" s="359"/>
      <c r="EQ9" s="359"/>
      <c r="ER9" s="359"/>
      <c r="ES9" s="359"/>
      <c r="ET9" s="359"/>
      <c r="EU9" s="359"/>
      <c r="EV9" s="359"/>
      <c r="EW9" s="359"/>
    </row>
    <row r="10" spans="1:164" ht="18.75" customHeight="1">
      <c r="A10" s="28"/>
      <c r="B10" s="28"/>
      <c r="C10" s="28"/>
      <c r="D10" s="28"/>
      <c r="E10" s="197"/>
      <c r="F10" s="197"/>
      <c r="G10" s="197"/>
      <c r="H10" s="197"/>
      <c r="I10" s="197"/>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c r="BN10" s="359"/>
      <c r="BO10" s="359"/>
      <c r="BP10" s="359"/>
      <c r="BQ10" s="359"/>
      <c r="BR10" s="359"/>
      <c r="BS10" s="359"/>
      <c r="BT10" s="7"/>
      <c r="BU10" s="7"/>
      <c r="BV10" s="7"/>
      <c r="BW10" s="7"/>
      <c r="BX10" s="7"/>
      <c r="BY10" s="7"/>
      <c r="BZ10" s="7"/>
      <c r="CA10" s="7"/>
      <c r="CB10" s="7"/>
      <c r="CC10" s="7"/>
      <c r="CD10" s="7"/>
      <c r="CE10" s="28"/>
      <c r="CF10" s="28"/>
      <c r="CG10" s="28"/>
      <c r="CH10" s="28"/>
      <c r="CI10" s="197"/>
      <c r="CJ10" s="197"/>
      <c r="CK10" s="197"/>
      <c r="CL10" s="197"/>
      <c r="CM10" s="197"/>
      <c r="CN10" s="359"/>
      <c r="CO10" s="359"/>
      <c r="CP10" s="359"/>
      <c r="CQ10" s="359"/>
      <c r="CR10" s="359"/>
      <c r="CS10" s="359"/>
      <c r="CT10" s="359"/>
      <c r="CU10" s="359"/>
      <c r="CV10" s="359"/>
      <c r="CW10" s="359"/>
      <c r="CX10" s="359"/>
      <c r="CY10" s="359"/>
      <c r="CZ10" s="359"/>
      <c r="DA10" s="359"/>
      <c r="DB10" s="359"/>
      <c r="DC10" s="359"/>
      <c r="DD10" s="359"/>
      <c r="DE10" s="359"/>
      <c r="DF10" s="359"/>
      <c r="DG10" s="359"/>
      <c r="DH10" s="359"/>
      <c r="DI10" s="359"/>
      <c r="DJ10" s="359"/>
      <c r="DK10" s="359"/>
      <c r="DL10" s="359"/>
      <c r="DM10" s="359"/>
      <c r="DN10" s="359"/>
      <c r="DO10" s="359"/>
      <c r="DP10" s="359"/>
      <c r="DQ10" s="359"/>
      <c r="DR10" s="359"/>
      <c r="DS10" s="359"/>
      <c r="DT10" s="359"/>
      <c r="DU10" s="359"/>
      <c r="DV10" s="359"/>
      <c r="DW10" s="359"/>
      <c r="DX10" s="359"/>
      <c r="DY10" s="359"/>
      <c r="DZ10" s="359"/>
      <c r="EA10" s="359"/>
      <c r="EB10" s="359"/>
      <c r="EC10" s="359"/>
      <c r="ED10" s="359"/>
      <c r="EE10" s="359"/>
      <c r="EF10" s="359"/>
      <c r="EG10" s="359"/>
      <c r="EH10" s="359"/>
      <c r="EI10" s="359"/>
      <c r="EJ10" s="359"/>
      <c r="EK10" s="359"/>
      <c r="EL10" s="359"/>
      <c r="EM10" s="359"/>
      <c r="EN10" s="359"/>
      <c r="EO10" s="359"/>
      <c r="EP10" s="359"/>
      <c r="EQ10" s="359"/>
      <c r="ER10" s="359"/>
      <c r="ES10" s="359"/>
      <c r="ET10" s="359"/>
      <c r="EU10" s="359"/>
      <c r="EV10" s="359"/>
      <c r="EW10" s="359"/>
    </row>
    <row r="11" spans="1:164" ht="18.75" customHeight="1">
      <c r="A11" s="28"/>
      <c r="B11" s="28"/>
      <c r="C11" s="28"/>
      <c r="D11" s="28"/>
      <c r="E11" s="197"/>
      <c r="F11" s="197"/>
      <c r="G11" s="197"/>
      <c r="H11" s="197"/>
      <c r="I11" s="197"/>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7"/>
      <c r="BU11" s="7"/>
      <c r="BV11" s="7"/>
      <c r="BW11" s="7"/>
      <c r="BX11" s="7"/>
      <c r="BY11" s="7"/>
      <c r="BZ11" s="7"/>
      <c r="CA11" s="7"/>
      <c r="CB11" s="7"/>
      <c r="CC11" s="7"/>
      <c r="CD11" s="7"/>
      <c r="CE11" s="28"/>
      <c r="CF11" s="28"/>
      <c r="CG11" s="28"/>
      <c r="CH11" s="28"/>
      <c r="CI11" s="197"/>
      <c r="CJ11" s="197"/>
      <c r="CK11" s="197"/>
      <c r="CL11" s="197"/>
      <c r="CM11" s="197"/>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59"/>
      <c r="DL11" s="359"/>
      <c r="DM11" s="359"/>
      <c r="DN11" s="359"/>
      <c r="DO11" s="359"/>
      <c r="DP11" s="359"/>
      <c r="DQ11" s="359"/>
      <c r="DR11" s="359"/>
      <c r="DS11" s="359"/>
      <c r="DT11" s="359"/>
      <c r="DU11" s="359"/>
      <c r="DV11" s="359"/>
      <c r="DW11" s="359"/>
      <c r="DX11" s="359"/>
      <c r="DY11" s="359"/>
      <c r="DZ11" s="359"/>
      <c r="EA11" s="359"/>
      <c r="EB11" s="359"/>
      <c r="EC11" s="359"/>
      <c r="ED11" s="359"/>
      <c r="EE11" s="359"/>
      <c r="EF11" s="359"/>
      <c r="EG11" s="359"/>
      <c r="EH11" s="359"/>
      <c r="EI11" s="359"/>
      <c r="EJ11" s="359"/>
      <c r="EK11" s="359"/>
      <c r="EL11" s="359"/>
      <c r="EM11" s="359"/>
      <c r="EN11" s="359"/>
      <c r="EO11" s="359"/>
      <c r="EP11" s="359"/>
      <c r="EQ11" s="359"/>
      <c r="ER11" s="359"/>
      <c r="ES11" s="359"/>
      <c r="ET11" s="359"/>
      <c r="EU11" s="359"/>
      <c r="EV11" s="359"/>
      <c r="EW11" s="359"/>
    </row>
    <row r="12" spans="1:164" ht="112.8">
      <c r="A12" s="28"/>
      <c r="B12" s="28"/>
      <c r="C12" s="28"/>
      <c r="D12" s="28"/>
      <c r="E12" s="197"/>
      <c r="F12" s="197"/>
      <c r="G12" s="197"/>
      <c r="H12" s="197"/>
      <c r="I12" s="197"/>
      <c r="J12" s="359" t="s">
        <v>659</v>
      </c>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59"/>
      <c r="BP12" s="359"/>
      <c r="BQ12" s="359"/>
      <c r="BR12" s="359"/>
      <c r="BS12" s="359"/>
      <c r="BT12" s="7"/>
      <c r="BU12" s="7"/>
      <c r="BV12" s="7"/>
      <c r="BW12" s="7"/>
      <c r="BX12" s="7"/>
      <c r="BY12" s="7"/>
      <c r="BZ12" s="7"/>
      <c r="CA12" s="7"/>
      <c r="CB12" s="7"/>
      <c r="CC12" s="7"/>
      <c r="CD12" s="7"/>
      <c r="CE12" s="28"/>
      <c r="CF12" s="28"/>
      <c r="CG12" s="28"/>
      <c r="CH12" s="28"/>
      <c r="CI12" s="197"/>
      <c r="CJ12" s="197"/>
      <c r="CK12" s="197"/>
      <c r="CL12" s="197"/>
      <c r="CM12" s="197"/>
      <c r="CN12" s="359" t="s">
        <v>659</v>
      </c>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9"/>
      <c r="EN12" s="359"/>
      <c r="EO12" s="359"/>
      <c r="EP12" s="359"/>
      <c r="EQ12" s="359"/>
      <c r="ER12" s="359"/>
      <c r="ES12" s="359"/>
      <c r="ET12" s="359"/>
      <c r="EU12" s="359"/>
      <c r="EV12" s="359"/>
      <c r="EW12" s="359"/>
    </row>
    <row r="13" spans="1:164" ht="18.75" customHeight="1">
      <c r="A13" s="28"/>
      <c r="B13" s="28"/>
      <c r="C13" s="28"/>
      <c r="D13" s="28"/>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28"/>
      <c r="BP13" s="28"/>
      <c r="BS13" s="7"/>
      <c r="BT13" s="7"/>
      <c r="BU13" s="7"/>
      <c r="BV13" s="7"/>
      <c r="BW13" s="7"/>
      <c r="BX13" s="7"/>
      <c r="BY13" s="7"/>
      <c r="BZ13" s="7"/>
      <c r="CA13" s="7"/>
      <c r="CB13" s="7"/>
      <c r="CC13" s="7"/>
      <c r="CD13" s="7"/>
      <c r="CE13" s="28"/>
      <c r="CF13" s="28"/>
      <c r="CG13" s="28"/>
      <c r="CH13" s="28"/>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c r="DI13" s="197"/>
      <c r="DJ13" s="197"/>
      <c r="DK13" s="197"/>
      <c r="DL13" s="197"/>
      <c r="DM13" s="197"/>
      <c r="DN13" s="197"/>
      <c r="DO13" s="197"/>
      <c r="DP13" s="197"/>
      <c r="DQ13" s="197"/>
      <c r="DR13" s="197"/>
      <c r="DS13" s="197"/>
      <c r="DT13" s="197"/>
      <c r="DU13" s="197"/>
      <c r="DV13" s="197"/>
      <c r="DW13" s="197"/>
      <c r="DX13" s="197"/>
      <c r="DY13" s="197"/>
      <c r="DZ13" s="197"/>
      <c r="EA13" s="197"/>
      <c r="EB13" s="197"/>
      <c r="EC13" s="197"/>
      <c r="ED13" s="197"/>
      <c r="EE13" s="197"/>
      <c r="EF13" s="197"/>
      <c r="EG13" s="197"/>
      <c r="EH13" s="197"/>
      <c r="EI13" s="197"/>
      <c r="EJ13" s="197"/>
      <c r="EK13" s="197"/>
      <c r="EL13" s="197"/>
      <c r="EM13" s="197"/>
      <c r="EN13" s="197"/>
      <c r="EO13" s="197"/>
      <c r="EP13" s="197"/>
      <c r="EQ13" s="197"/>
      <c r="ER13" s="197"/>
      <c r="ES13" s="28"/>
      <c r="ET13" s="28"/>
    </row>
    <row r="14" spans="1:164" ht="18.75" customHeight="1">
      <c r="A14" s="28"/>
      <c r="B14" s="28"/>
      <c r="C14" s="28"/>
      <c r="D14" s="28"/>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28"/>
      <c r="BP14" s="28"/>
      <c r="BS14" s="7"/>
      <c r="BT14" s="7"/>
      <c r="BU14" s="7"/>
      <c r="BV14" s="7"/>
      <c r="BW14" s="7"/>
      <c r="BX14" s="7"/>
      <c r="BY14" s="7"/>
      <c r="BZ14" s="7"/>
      <c r="CA14" s="7"/>
      <c r="CB14" s="7"/>
      <c r="CC14" s="7"/>
      <c r="CD14" s="7"/>
      <c r="CE14" s="28"/>
      <c r="CF14" s="28"/>
      <c r="CG14" s="28"/>
      <c r="CH14" s="28"/>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28"/>
      <c r="ET14" s="28"/>
    </row>
    <row r="15" spans="1:164" ht="18.75" customHeight="1">
      <c r="A15" s="26"/>
      <c r="B15" s="26"/>
      <c r="C15" s="26"/>
      <c r="D15" s="26"/>
      <c r="E15" s="26"/>
      <c r="F15" s="26"/>
      <c r="G15" s="26"/>
      <c r="H15" s="26"/>
      <c r="I15" s="26"/>
      <c r="J15" s="26"/>
      <c r="K15" s="26"/>
      <c r="L15" s="26"/>
      <c r="M15" s="26"/>
      <c r="N15" s="26"/>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c r="BC15" s="414"/>
      <c r="BD15" s="414"/>
      <c r="BE15" s="414"/>
      <c r="BF15" s="414"/>
      <c r="BG15" s="414"/>
      <c r="BH15" s="414"/>
      <c r="BI15" s="414"/>
      <c r="BJ15" s="414"/>
      <c r="BK15" s="414"/>
      <c r="BL15" s="414"/>
      <c r="BM15" s="414"/>
      <c r="BN15" s="414"/>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414"/>
      <c r="CT15" s="414"/>
      <c r="CU15" s="414"/>
      <c r="CV15" s="414"/>
      <c r="CW15" s="414"/>
      <c r="CX15" s="414"/>
      <c r="CY15" s="414"/>
      <c r="CZ15" s="414"/>
      <c r="DA15" s="414"/>
      <c r="DB15" s="414"/>
      <c r="DC15" s="414"/>
      <c r="DD15" s="414"/>
      <c r="DE15" s="414"/>
      <c r="DF15" s="414"/>
      <c r="DG15" s="414"/>
      <c r="DH15" s="414"/>
      <c r="DI15" s="414"/>
      <c r="DJ15" s="414"/>
      <c r="DK15" s="414"/>
      <c r="DL15" s="414"/>
      <c r="DM15" s="414"/>
      <c r="DN15" s="414"/>
      <c r="DO15" s="414"/>
      <c r="DP15" s="414"/>
      <c r="DQ15" s="414"/>
      <c r="DR15" s="414"/>
      <c r="DS15" s="414"/>
      <c r="DT15" s="414"/>
      <c r="DU15" s="414"/>
      <c r="DV15" s="414"/>
      <c r="DW15" s="414"/>
      <c r="DX15" s="414"/>
      <c r="DY15" s="414"/>
      <c r="DZ15" s="414"/>
      <c r="EA15" s="414"/>
      <c r="EB15" s="414"/>
      <c r="EC15" s="414"/>
      <c r="ED15" s="414"/>
      <c r="EE15" s="414"/>
      <c r="EF15" s="414"/>
      <c r="EG15" s="414"/>
      <c r="EH15" s="414"/>
      <c r="EI15" s="414"/>
      <c r="EJ15" s="414"/>
      <c r="EK15" s="414"/>
      <c r="EL15" s="414"/>
      <c r="EM15" s="414"/>
      <c r="EN15" s="414"/>
      <c r="EO15" s="414"/>
      <c r="EP15" s="414"/>
      <c r="EQ15" s="414"/>
      <c r="ER15" s="414"/>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40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40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5"/>
      <c r="DV18" s="415"/>
      <c r="DW18" s="415"/>
      <c r="DX18" s="415"/>
      <c r="DY18" s="415"/>
      <c r="DZ18" s="415"/>
      <c r="EA18" s="415"/>
      <c r="EB18" s="415"/>
      <c r="EC18" s="415"/>
      <c r="ED18" s="415"/>
      <c r="EE18" s="415"/>
      <c r="EF18" s="415"/>
      <c r="EG18" s="415"/>
      <c r="EH18" s="415"/>
      <c r="EI18" s="415"/>
      <c r="EJ18" s="415"/>
      <c r="EK18" s="415"/>
      <c r="EL18" s="415"/>
      <c r="EM18" s="415"/>
      <c r="EN18" s="415"/>
      <c r="EO18" s="415"/>
      <c r="EP18" s="415"/>
      <c r="EQ18" s="415"/>
      <c r="ER18" s="415"/>
      <c r="ES18" s="26"/>
      <c r="ET18" s="26"/>
    </row>
    <row r="19" spans="1:164" ht="10.35" customHeight="1">
      <c r="A19" s="26"/>
      <c r="B19" s="26"/>
      <c r="C19" s="26"/>
      <c r="D19" s="26"/>
      <c r="E19" s="26"/>
      <c r="F19" s="26"/>
      <c r="G19" s="26"/>
      <c r="H19" s="26"/>
      <c r="I19" s="26"/>
      <c r="J19" s="26"/>
      <c r="K19" s="26"/>
      <c r="L19" s="26"/>
      <c r="M19" s="26"/>
      <c r="N19" s="40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405"/>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415"/>
      <c r="DT19" s="415"/>
      <c r="DU19" s="415"/>
      <c r="DV19" s="415"/>
      <c r="DW19" s="415"/>
      <c r="DX19" s="415"/>
      <c r="DY19" s="415"/>
      <c r="DZ19" s="415"/>
      <c r="EA19" s="415"/>
      <c r="EB19" s="415"/>
      <c r="EC19" s="415"/>
      <c r="ED19" s="415"/>
      <c r="EE19" s="415"/>
      <c r="EF19" s="415"/>
      <c r="EG19" s="415"/>
      <c r="EH19" s="415"/>
      <c r="EI19" s="415"/>
      <c r="EJ19" s="415"/>
      <c r="EK19" s="415"/>
      <c r="EL19" s="415"/>
      <c r="EM19" s="415"/>
      <c r="EN19" s="415"/>
      <c r="EO19" s="415"/>
      <c r="EP19" s="415"/>
      <c r="EQ19" s="415"/>
      <c r="ER19" s="415"/>
      <c r="ES19" s="26"/>
      <c r="ET19" s="26"/>
    </row>
    <row r="20" spans="1:164" ht="10.35" customHeight="1">
      <c r="A20" s="26"/>
      <c r="B20" s="26"/>
      <c r="C20" s="26"/>
      <c r="D20" s="26"/>
      <c r="E20" s="26"/>
      <c r="F20" s="26"/>
      <c r="G20" s="26"/>
      <c r="H20" s="26"/>
      <c r="I20" s="26"/>
      <c r="J20" s="26"/>
      <c r="K20" s="26"/>
      <c r="L20" s="26"/>
      <c r="M20" s="26"/>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405"/>
      <c r="CS20" s="405"/>
      <c r="CT20" s="405"/>
      <c r="CU20" s="405"/>
      <c r="CV20" s="405"/>
      <c r="CW20" s="405"/>
      <c r="CX20" s="405"/>
      <c r="CY20" s="405"/>
      <c r="CZ20" s="405"/>
      <c r="DA20" s="405"/>
      <c r="DB20" s="405"/>
      <c r="DC20" s="405"/>
      <c r="DD20" s="405"/>
      <c r="DE20" s="405"/>
      <c r="DF20" s="405"/>
      <c r="DG20" s="405"/>
      <c r="DH20" s="405"/>
      <c r="DI20" s="405"/>
      <c r="DJ20" s="405"/>
      <c r="DK20" s="405"/>
      <c r="DL20" s="405"/>
      <c r="DM20" s="405"/>
      <c r="DN20" s="405"/>
      <c r="DO20" s="405"/>
      <c r="DP20" s="405"/>
      <c r="DQ20" s="405"/>
      <c r="DR20" s="405"/>
      <c r="DS20" s="405"/>
      <c r="DT20" s="405"/>
      <c r="DU20" s="405"/>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5">
      <c r="A21" s="29" t="str">
        <f>IF(対象災害選択シート!BE32=0,"",IF(対象災害選択シート!BE31&lt;&gt;0,対象災害選択シート!BG31&amp;対象災害選択シート!BH31&amp;対象災害選択シート!BI31,対象災害選択シート!BJ31))</f>
        <v>　対象災害：水害（洪水　津波）</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294</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375</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96"/>
      <c r="CR23" s="396"/>
      <c r="CS23" s="396"/>
      <c r="CT23" s="396"/>
      <c r="CU23" s="396"/>
      <c r="CV23" s="396"/>
      <c r="CW23" s="396"/>
      <c r="CX23" s="396"/>
      <c r="CY23" s="396"/>
      <c r="CZ23" s="396"/>
      <c r="DA23" s="396"/>
      <c r="DB23" s="396"/>
      <c r="DC23" s="396"/>
      <c r="DD23" s="396"/>
      <c r="DE23" s="396"/>
      <c r="DF23" s="396"/>
      <c r="DG23" s="396"/>
      <c r="DH23" s="396"/>
      <c r="DI23" s="396"/>
      <c r="DJ23" s="396"/>
      <c r="DK23" s="396"/>
      <c r="DL23" s="396"/>
      <c r="DM23" s="396"/>
      <c r="DN23" s="396"/>
      <c r="DO23" s="396"/>
      <c r="DP23" s="396"/>
      <c r="DQ23" s="396"/>
      <c r="DR23" s="396"/>
      <c r="DS23" s="396"/>
      <c r="DT23" s="396"/>
      <c r="DU23" s="396"/>
      <c r="DV23" s="396"/>
      <c r="DW23" s="396"/>
      <c r="DX23" s="396"/>
      <c r="DY23" s="396"/>
      <c r="DZ23" s="396"/>
      <c r="EA23" s="396"/>
      <c r="EB23" s="396"/>
      <c r="EC23" s="396"/>
      <c r="ED23" s="396"/>
      <c r="EE23" s="396"/>
      <c r="EF23" s="396"/>
      <c r="EG23" s="396"/>
      <c r="EH23" s="396"/>
      <c r="EI23" s="396"/>
      <c r="EJ23" s="396"/>
      <c r="EK23" s="396"/>
      <c r="EL23" s="396"/>
      <c r="EM23" s="396"/>
      <c r="EN23" s="396"/>
      <c r="EO23" s="396"/>
      <c r="EP23" s="396"/>
      <c r="EQ23" s="396"/>
      <c r="ER23" s="396"/>
      <c r="ES23" s="396"/>
      <c r="ET23" s="396"/>
    </row>
    <row r="24" spans="1:164" ht="18.75" customHeight="1">
      <c r="A24" s="26"/>
      <c r="B24" s="26"/>
      <c r="C24" s="26"/>
      <c r="D24" s="26"/>
      <c r="E24" s="26"/>
      <c r="F24" s="26"/>
      <c r="G24" s="26"/>
      <c r="H24" s="26"/>
      <c r="I24" s="26"/>
      <c r="J24" s="26"/>
      <c r="K24" s="26"/>
      <c r="L24" s="2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6"/>
      <c r="BJ24" s="396"/>
      <c r="BK24" s="396"/>
      <c r="BL24" s="396"/>
      <c r="BM24" s="396"/>
      <c r="BN24" s="396"/>
      <c r="BO24" s="396"/>
      <c r="BP24" s="396"/>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96"/>
      <c r="CR24" s="396"/>
      <c r="CS24" s="396"/>
      <c r="CT24" s="396"/>
      <c r="CU24" s="396"/>
      <c r="CV24" s="396"/>
      <c r="CW24" s="396"/>
      <c r="CX24" s="396"/>
      <c r="CY24" s="396"/>
      <c r="CZ24" s="396"/>
      <c r="DA24" s="396"/>
      <c r="DB24" s="396"/>
      <c r="DC24" s="396"/>
      <c r="DD24" s="396"/>
      <c r="DE24" s="396"/>
      <c r="DF24" s="396"/>
      <c r="DG24" s="396"/>
      <c r="DH24" s="396"/>
      <c r="DI24" s="396"/>
      <c r="DJ24" s="396"/>
      <c r="DK24" s="396"/>
      <c r="DL24" s="396"/>
      <c r="DM24" s="396"/>
      <c r="DN24" s="396"/>
      <c r="DO24" s="396"/>
      <c r="DP24" s="396"/>
      <c r="DQ24" s="396"/>
      <c r="DR24" s="396"/>
      <c r="DS24" s="396"/>
      <c r="DT24" s="396"/>
      <c r="DU24" s="396"/>
      <c r="DV24" s="396"/>
      <c r="DW24" s="396"/>
      <c r="DX24" s="396"/>
      <c r="DY24" s="396"/>
      <c r="DZ24" s="396"/>
      <c r="EA24" s="396"/>
      <c r="EB24" s="396"/>
      <c r="EC24" s="396"/>
      <c r="ED24" s="396"/>
      <c r="EE24" s="396"/>
      <c r="EF24" s="396"/>
      <c r="EG24" s="396"/>
      <c r="EH24" s="396"/>
      <c r="EI24" s="396"/>
      <c r="EJ24" s="396"/>
      <c r="EK24" s="396"/>
      <c r="EL24" s="396"/>
      <c r="EM24" s="396"/>
      <c r="EN24" s="396"/>
      <c r="EO24" s="396"/>
      <c r="EP24" s="396"/>
      <c r="EQ24" s="396"/>
      <c r="ER24" s="396"/>
      <c r="ES24" s="396"/>
      <c r="ET24" s="396"/>
    </row>
    <row r="25" spans="1:164" ht="18.75" customHeight="1">
      <c r="A25" s="26"/>
      <c r="B25" s="26"/>
      <c r="C25" s="26"/>
      <c r="D25" s="26"/>
      <c r="E25" s="26"/>
      <c r="F25" s="26"/>
      <c r="G25" s="26"/>
      <c r="H25" s="26"/>
      <c r="I25" s="26"/>
      <c r="J25" s="26"/>
      <c r="K25" s="26"/>
      <c r="L25" s="2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c r="BP25" s="396"/>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96"/>
      <c r="CR25" s="396"/>
      <c r="CS25" s="396"/>
      <c r="CT25" s="396"/>
      <c r="CU25" s="396"/>
      <c r="CV25" s="396"/>
      <c r="CW25" s="396"/>
      <c r="CX25" s="396"/>
      <c r="CY25" s="396"/>
      <c r="CZ25" s="396"/>
      <c r="DA25" s="396"/>
      <c r="DB25" s="396"/>
      <c r="DC25" s="396"/>
      <c r="DD25" s="396"/>
      <c r="DE25" s="396"/>
      <c r="DF25" s="396"/>
      <c r="DG25" s="396"/>
      <c r="DH25" s="396"/>
      <c r="DI25" s="396"/>
      <c r="DJ25" s="396"/>
      <c r="DK25" s="396"/>
      <c r="DL25" s="396"/>
      <c r="DM25" s="396"/>
      <c r="DN25" s="396"/>
      <c r="DO25" s="396"/>
      <c r="DP25" s="396"/>
      <c r="DQ25" s="396"/>
      <c r="DR25" s="396"/>
      <c r="DS25" s="396"/>
      <c r="DT25" s="396"/>
      <c r="DU25" s="396"/>
      <c r="DV25" s="396"/>
      <c r="DW25" s="396"/>
      <c r="DX25" s="396"/>
      <c r="DY25" s="396"/>
      <c r="DZ25" s="396"/>
      <c r="EA25" s="396"/>
      <c r="EB25" s="396"/>
      <c r="EC25" s="396"/>
      <c r="ED25" s="396"/>
      <c r="EE25" s="396"/>
      <c r="EF25" s="396"/>
      <c r="EG25" s="396"/>
      <c r="EH25" s="396"/>
      <c r="EI25" s="396"/>
      <c r="EJ25" s="396"/>
      <c r="EK25" s="396"/>
      <c r="EL25" s="396"/>
      <c r="EM25" s="396"/>
      <c r="EN25" s="396"/>
      <c r="EO25" s="396"/>
      <c r="EP25" s="396"/>
      <c r="EQ25" s="396"/>
      <c r="ER25" s="396"/>
      <c r="ES25" s="396"/>
      <c r="ET25" s="396"/>
    </row>
    <row r="26" spans="1:164" ht="18.75" customHeight="1">
      <c r="A26" s="26"/>
      <c r="B26" s="26"/>
      <c r="C26" s="26"/>
      <c r="D26" s="26"/>
      <c r="E26" s="26"/>
      <c r="F26" s="26"/>
      <c r="G26" s="26"/>
      <c r="H26" s="26"/>
      <c r="I26" s="26"/>
      <c r="J26" s="26"/>
      <c r="K26" s="26"/>
      <c r="L26" s="2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6"/>
      <c r="BO26" s="396"/>
      <c r="BP26" s="396"/>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96"/>
      <c r="CR26" s="396"/>
      <c r="CS26" s="396"/>
      <c r="CT26" s="396"/>
      <c r="CU26" s="396"/>
      <c r="CV26" s="396"/>
      <c r="CW26" s="396"/>
      <c r="CX26" s="396"/>
      <c r="CY26" s="396"/>
      <c r="CZ26" s="396"/>
      <c r="DA26" s="396"/>
      <c r="DB26" s="396"/>
      <c r="DC26" s="396"/>
      <c r="DD26" s="396"/>
      <c r="DE26" s="396"/>
      <c r="DF26" s="396"/>
      <c r="DG26" s="396"/>
      <c r="DH26" s="396"/>
      <c r="DI26" s="396"/>
      <c r="DJ26" s="396"/>
      <c r="DK26" s="396"/>
      <c r="DL26" s="396"/>
      <c r="DM26" s="396"/>
      <c r="DN26" s="396"/>
      <c r="DO26" s="396"/>
      <c r="DP26" s="396"/>
      <c r="DQ26" s="396"/>
      <c r="DR26" s="396"/>
      <c r="DS26" s="396"/>
      <c r="DT26" s="396"/>
      <c r="DU26" s="396"/>
      <c r="DV26" s="396"/>
      <c r="DW26" s="396"/>
      <c r="DX26" s="396"/>
      <c r="DY26" s="396"/>
      <c r="DZ26" s="396"/>
      <c r="EA26" s="396"/>
      <c r="EB26" s="396"/>
      <c r="EC26" s="396"/>
      <c r="ED26" s="396"/>
      <c r="EE26" s="396"/>
      <c r="EF26" s="396"/>
      <c r="EG26" s="396"/>
      <c r="EH26" s="396"/>
      <c r="EI26" s="396"/>
      <c r="EJ26" s="396"/>
      <c r="EK26" s="396"/>
      <c r="EL26" s="396"/>
      <c r="EM26" s="396"/>
      <c r="EN26" s="396"/>
      <c r="EO26" s="396"/>
      <c r="EP26" s="396"/>
      <c r="EQ26" s="396"/>
      <c r="ER26" s="396"/>
      <c r="ES26" s="396"/>
      <c r="ET26" s="396"/>
    </row>
    <row r="27" spans="1:164" ht="18.75" customHeight="1">
      <c r="A27" s="26"/>
      <c r="B27" s="26"/>
      <c r="C27" s="26"/>
      <c r="D27" s="26"/>
      <c r="E27" s="26"/>
      <c r="F27" s="26"/>
      <c r="G27" s="26"/>
      <c r="H27" s="26"/>
      <c r="I27" s="26"/>
      <c r="J27" s="26"/>
      <c r="K27" s="26"/>
      <c r="L27" s="2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c r="BP27" s="396"/>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96"/>
      <c r="CR27" s="396"/>
      <c r="CS27" s="396"/>
      <c r="CT27" s="396"/>
      <c r="CU27" s="396"/>
      <c r="CV27" s="396"/>
      <c r="CW27" s="396"/>
      <c r="CX27" s="396"/>
      <c r="CY27" s="396"/>
      <c r="CZ27" s="396"/>
      <c r="DA27" s="396"/>
      <c r="DB27" s="396"/>
      <c r="DC27" s="396"/>
      <c r="DD27" s="396"/>
      <c r="DE27" s="396"/>
      <c r="DF27" s="396"/>
      <c r="DG27" s="396"/>
      <c r="DH27" s="396"/>
      <c r="DI27" s="396"/>
      <c r="DJ27" s="396"/>
      <c r="DK27" s="396"/>
      <c r="DL27" s="396"/>
      <c r="DM27" s="396"/>
      <c r="DN27" s="396"/>
      <c r="DO27" s="396"/>
      <c r="DP27" s="396"/>
      <c r="DQ27" s="396"/>
      <c r="DR27" s="396"/>
      <c r="DS27" s="396"/>
      <c r="DT27" s="396"/>
      <c r="DU27" s="396"/>
      <c r="DV27" s="396"/>
      <c r="DW27" s="396"/>
      <c r="DX27" s="396"/>
      <c r="DY27" s="396"/>
      <c r="DZ27" s="396"/>
      <c r="EA27" s="396"/>
      <c r="EB27" s="396"/>
      <c r="EC27" s="396"/>
      <c r="ED27" s="396"/>
      <c r="EE27" s="396"/>
      <c r="EF27" s="396"/>
      <c r="EG27" s="396"/>
      <c r="EH27" s="396"/>
      <c r="EI27" s="396"/>
      <c r="EJ27" s="396"/>
      <c r="EK27" s="396"/>
      <c r="EL27" s="396"/>
      <c r="EM27" s="396"/>
      <c r="EN27" s="396"/>
      <c r="EO27" s="396"/>
      <c r="EP27" s="396"/>
      <c r="EQ27" s="396"/>
      <c r="ER27" s="396"/>
      <c r="ES27" s="396"/>
      <c r="ET27" s="396"/>
    </row>
    <row r="28" spans="1:164" ht="38.25" customHeight="1">
      <c r="A28" s="26"/>
      <c r="B28" s="26"/>
      <c r="C28" s="26"/>
      <c r="D28" s="26"/>
      <c r="E28" s="198"/>
      <c r="F28" s="198"/>
      <c r="G28" s="198"/>
      <c r="H28" s="198"/>
      <c r="I28" s="198"/>
      <c r="J28" s="198"/>
      <c r="K28" s="198"/>
      <c r="L28" s="198"/>
      <c r="M28" s="198"/>
      <c r="N28" s="198"/>
      <c r="O28" s="198"/>
      <c r="P28" s="198"/>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198"/>
      <c r="BL28" s="198"/>
      <c r="BM28" s="198"/>
      <c r="BN28" s="198"/>
      <c r="BO28" s="26"/>
      <c r="BP28" s="26"/>
      <c r="BS28" s="7"/>
      <c r="BT28" s="7"/>
      <c r="BU28" s="7"/>
      <c r="BV28" s="7"/>
      <c r="BW28" s="7"/>
      <c r="BX28" s="7"/>
      <c r="BY28" s="7"/>
      <c r="BZ28" s="7"/>
      <c r="CA28" s="7"/>
      <c r="CB28" s="7"/>
      <c r="CC28" s="7"/>
      <c r="CD28" s="7"/>
      <c r="CE28" s="26"/>
      <c r="CF28" s="26"/>
      <c r="CG28" s="26"/>
      <c r="CH28" s="26"/>
      <c r="CI28" s="198"/>
      <c r="CJ28" s="198"/>
      <c r="CK28" s="198"/>
      <c r="CL28" s="198"/>
      <c r="CM28" s="198"/>
      <c r="CN28" s="198"/>
      <c r="CO28" s="198"/>
      <c r="CP28" s="198"/>
      <c r="CQ28" s="198"/>
      <c r="CR28" s="198"/>
      <c r="CS28" s="198"/>
      <c r="CT28" s="198"/>
      <c r="CU28" s="416"/>
      <c r="CV28" s="416"/>
      <c r="CW28" s="416"/>
      <c r="CX28" s="416"/>
      <c r="CY28" s="416"/>
      <c r="CZ28" s="416"/>
      <c r="DA28" s="416"/>
      <c r="DB28" s="416"/>
      <c r="DC28" s="416"/>
      <c r="DD28" s="416"/>
      <c r="DE28" s="416"/>
      <c r="DF28" s="416"/>
      <c r="DG28" s="416"/>
      <c r="DH28" s="416"/>
      <c r="DI28" s="416"/>
      <c r="DJ28" s="416"/>
      <c r="DK28" s="416"/>
      <c r="DL28" s="416"/>
      <c r="DM28" s="416"/>
      <c r="DN28" s="416"/>
      <c r="DO28" s="416"/>
      <c r="DP28" s="416"/>
      <c r="DQ28" s="416"/>
      <c r="DR28" s="416"/>
      <c r="DS28" s="416"/>
      <c r="DT28" s="416"/>
      <c r="DU28" s="416"/>
      <c r="DV28" s="416"/>
      <c r="DW28" s="416"/>
      <c r="DX28" s="416"/>
      <c r="DY28" s="416"/>
      <c r="DZ28" s="416"/>
      <c r="EA28" s="416"/>
      <c r="EB28" s="416"/>
      <c r="EC28" s="416"/>
      <c r="ED28" s="416"/>
      <c r="EE28" s="416"/>
      <c r="EF28" s="416"/>
      <c r="EG28" s="416"/>
      <c r="EH28" s="416"/>
      <c r="EI28" s="416"/>
      <c r="EJ28" s="416"/>
      <c r="EK28" s="416"/>
      <c r="EL28" s="416"/>
      <c r="EM28" s="416"/>
      <c r="EN28" s="416"/>
      <c r="EO28" s="198"/>
      <c r="EP28" s="198"/>
      <c r="EQ28" s="198"/>
      <c r="ER28" s="198"/>
      <c r="ES28" s="26"/>
      <c r="ET28" s="26"/>
    </row>
    <row r="29" spans="1:164" ht="18.75" customHeight="1">
      <c r="A29" s="26"/>
      <c r="B29" s="26"/>
      <c r="C29" s="26"/>
      <c r="D29" s="26"/>
      <c r="E29" s="26"/>
      <c r="F29" s="26"/>
      <c r="G29" s="26"/>
      <c r="H29" s="26"/>
      <c r="I29" s="26"/>
      <c r="J29" s="26"/>
      <c r="K29" s="26"/>
      <c r="L29" s="26"/>
      <c r="M29" s="26"/>
      <c r="N29" s="26"/>
      <c r="O29" s="416"/>
      <c r="P29" s="416"/>
      <c r="Q29" s="416"/>
      <c r="R29" s="416"/>
      <c r="S29" s="416"/>
      <c r="T29" s="416"/>
      <c r="U29" s="416"/>
      <c r="V29" s="416"/>
      <c r="W29" s="416"/>
      <c r="X29" s="416"/>
      <c r="Y29" s="416"/>
      <c r="Z29" s="416"/>
      <c r="AA29" s="416"/>
      <c r="AB29" s="416"/>
      <c r="AC29" s="416"/>
      <c r="AD29" s="416"/>
      <c r="AE29" s="416"/>
      <c r="AF29" s="416"/>
      <c r="AG29" s="416"/>
      <c r="AH29" s="416"/>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416"/>
      <c r="BL29" s="416"/>
      <c r="BM29" s="416"/>
      <c r="BN29" s="416"/>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416"/>
      <c r="CT29" s="416"/>
      <c r="CU29" s="416"/>
      <c r="CV29" s="416"/>
      <c r="CW29" s="416"/>
      <c r="CX29" s="416"/>
      <c r="CY29" s="416"/>
      <c r="CZ29" s="416"/>
      <c r="DA29" s="416"/>
      <c r="DB29" s="416"/>
      <c r="DC29" s="416"/>
      <c r="DD29" s="416"/>
      <c r="DE29" s="416"/>
      <c r="DF29" s="416"/>
      <c r="DG29" s="416"/>
      <c r="DH29" s="416"/>
      <c r="DI29" s="416"/>
      <c r="DJ29" s="416"/>
      <c r="DK29" s="416"/>
      <c r="DL29" s="416"/>
      <c r="DM29" s="628"/>
      <c r="DN29" s="628"/>
      <c r="DO29" s="628"/>
      <c r="DP29" s="628"/>
      <c r="DQ29" s="628"/>
      <c r="DR29" s="628"/>
      <c r="DS29" s="628"/>
      <c r="DT29" s="628"/>
      <c r="DU29" s="628"/>
      <c r="DV29" s="628"/>
      <c r="DW29" s="628"/>
      <c r="DX29" s="628"/>
      <c r="DY29" s="628"/>
      <c r="DZ29" s="628"/>
      <c r="EA29" s="628"/>
      <c r="EB29" s="628"/>
      <c r="EC29" s="628"/>
      <c r="ED29" s="628"/>
      <c r="EE29" s="628"/>
      <c r="EF29" s="628"/>
      <c r="EG29" s="628"/>
      <c r="EH29" s="628"/>
      <c r="EI29" s="628"/>
      <c r="EJ29" s="628"/>
      <c r="EK29" s="628"/>
      <c r="EL29" s="628"/>
      <c r="EM29" s="628"/>
      <c r="EN29" s="628"/>
      <c r="EO29" s="416"/>
      <c r="EP29" s="416"/>
      <c r="EQ29" s="416"/>
      <c r="ER29" s="416"/>
      <c r="ES29" s="26"/>
      <c r="ET29" s="26"/>
    </row>
    <row r="30" spans="1:164" ht="18.75" customHeight="1">
      <c r="A30" s="26"/>
      <c r="B30" s="26"/>
      <c r="C30" s="26"/>
      <c r="D30" s="26"/>
      <c r="E30" s="26"/>
      <c r="F30" s="26"/>
      <c r="G30" s="26"/>
      <c r="H30" s="26"/>
      <c r="I30" s="26"/>
      <c r="J30" s="26"/>
      <c r="K30" s="26"/>
      <c r="L30" s="26"/>
      <c r="M30" s="26"/>
      <c r="N30" s="26"/>
      <c r="O30" s="416"/>
      <c r="P30" s="416"/>
      <c r="Q30" s="416"/>
      <c r="R30" s="416"/>
      <c r="S30" s="416"/>
      <c r="T30" s="416"/>
      <c r="U30" s="416"/>
      <c r="V30" s="416"/>
      <c r="W30" s="416"/>
      <c r="X30" s="416"/>
      <c r="Y30" s="416"/>
      <c r="Z30" s="416"/>
      <c r="AA30" s="416"/>
      <c r="AB30" s="416"/>
      <c r="AC30" s="628"/>
      <c r="AD30" s="628"/>
      <c r="AE30" s="628"/>
      <c r="AF30" s="628"/>
      <c r="AG30" s="628"/>
      <c r="AH30" s="628"/>
      <c r="AI30" s="628"/>
      <c r="AJ30" s="628"/>
      <c r="AK30" s="198"/>
      <c r="AL30" s="198"/>
      <c r="AM30" s="198"/>
      <c r="AN30" s="198"/>
      <c r="AO30" s="628"/>
      <c r="AP30" s="628"/>
      <c r="AQ30" s="628"/>
      <c r="AR30" s="628"/>
      <c r="AS30" s="628"/>
      <c r="AT30" s="628"/>
      <c r="AU30" s="628"/>
      <c r="AV30" s="628"/>
      <c r="AW30" s="628"/>
      <c r="AX30" s="26"/>
      <c r="AY30" s="26"/>
      <c r="AZ30" s="26"/>
      <c r="BA30" s="26"/>
      <c r="BB30" s="26"/>
      <c r="BC30" s="26"/>
      <c r="BD30" s="26"/>
      <c r="BE30" s="26"/>
      <c r="BF30" s="26"/>
      <c r="BG30" s="628"/>
      <c r="BH30" s="628"/>
      <c r="BI30" s="628"/>
      <c r="BJ30" s="628"/>
      <c r="BK30" s="416"/>
      <c r="BL30" s="416"/>
      <c r="BM30" s="416"/>
      <c r="BN30" s="416"/>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416"/>
      <c r="CT30" s="416"/>
      <c r="CU30" s="416"/>
      <c r="CV30" s="416"/>
      <c r="CW30" s="416"/>
      <c r="CX30" s="416"/>
      <c r="CY30" s="416"/>
      <c r="CZ30" s="416"/>
      <c r="DA30" s="416"/>
      <c r="DB30" s="416"/>
      <c r="DC30" s="416"/>
      <c r="DD30" s="416"/>
      <c r="DE30" s="416"/>
      <c r="DF30" s="416"/>
      <c r="DG30" s="628"/>
      <c r="DH30" s="628"/>
      <c r="DI30" s="628"/>
      <c r="DJ30" s="628"/>
      <c r="DK30" s="628"/>
      <c r="DL30" s="628"/>
      <c r="DM30" s="628"/>
      <c r="DN30" s="628"/>
      <c r="DO30" s="198"/>
      <c r="DP30" s="198"/>
      <c r="DQ30" s="198"/>
      <c r="DR30" s="198"/>
      <c r="DS30" s="628"/>
      <c r="DT30" s="628"/>
      <c r="DU30" s="628"/>
      <c r="DV30" s="628"/>
      <c r="DW30" s="628"/>
      <c r="DX30" s="628"/>
      <c r="DY30" s="628"/>
      <c r="DZ30" s="628"/>
      <c r="EA30" s="628"/>
      <c r="EB30" s="26"/>
      <c r="EC30" s="26"/>
      <c r="ED30" s="26"/>
      <c r="EE30" s="26"/>
      <c r="EF30" s="26"/>
      <c r="EG30" s="26"/>
      <c r="EH30" s="26"/>
      <c r="EI30" s="26"/>
      <c r="EJ30" s="26"/>
      <c r="EK30" s="628"/>
      <c r="EL30" s="628"/>
      <c r="EM30" s="628"/>
      <c r="EN30" s="628"/>
      <c r="EO30" s="416"/>
      <c r="EP30" s="416"/>
      <c r="EQ30" s="416"/>
      <c r="ER30" s="416"/>
      <c r="ES30" s="26"/>
      <c r="ET30" s="26"/>
    </row>
    <row r="31" spans="1:164" ht="57">
      <c r="A31" s="26"/>
      <c r="B31" s="26"/>
      <c r="C31" s="114" t="s">
        <v>474</v>
      </c>
      <c r="D31" s="26"/>
      <c r="F31" s="114"/>
      <c r="G31" s="114"/>
      <c r="H31" s="114"/>
      <c r="I31" s="114"/>
      <c r="J31" s="114"/>
      <c r="K31" s="114"/>
      <c r="L31" s="114"/>
      <c r="M31" s="114"/>
      <c r="N31" s="114"/>
      <c r="O31" s="114"/>
      <c r="P31" s="114"/>
      <c r="Q31" s="114"/>
      <c r="R31" s="114"/>
      <c r="S31" s="114"/>
      <c r="T31" s="395"/>
      <c r="U31" s="395"/>
      <c r="V31" s="395"/>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920" t="s">
        <v>658</v>
      </c>
      <c r="BY31" s="920"/>
      <c r="BZ31" s="920"/>
      <c r="CA31" s="920"/>
      <c r="CB31" s="7"/>
      <c r="CC31" s="7"/>
      <c r="CD31" s="7"/>
      <c r="CE31" s="26"/>
      <c r="CF31" s="26"/>
      <c r="CG31" s="114" t="s">
        <v>474</v>
      </c>
      <c r="CH31" s="26"/>
      <c r="CJ31" s="114"/>
      <c r="CK31" s="114"/>
      <c r="CL31" s="114"/>
      <c r="CM31" s="114"/>
      <c r="CN31" s="114"/>
      <c r="CO31" s="114"/>
      <c r="CP31" s="114"/>
      <c r="CQ31" s="114"/>
      <c r="CR31" s="114"/>
      <c r="CS31" s="114"/>
      <c r="CT31" s="114"/>
      <c r="CU31" s="114"/>
      <c r="CV31" s="114"/>
      <c r="CW31" s="114"/>
      <c r="CX31" s="395"/>
      <c r="CY31" s="395"/>
      <c r="CZ31" s="395"/>
      <c r="DA31" s="500" t="s">
        <v>661</v>
      </c>
      <c r="DB31" s="500"/>
      <c r="DC31" s="500"/>
      <c r="DD31" s="500"/>
      <c r="DE31" s="500"/>
      <c r="DF31" s="500"/>
      <c r="DG31" s="500"/>
      <c r="DH31" s="500"/>
      <c r="DI31" s="500"/>
      <c r="DJ31" s="500"/>
      <c r="DK31" s="500"/>
      <c r="DL31" s="500"/>
      <c r="DM31" s="500"/>
      <c r="DN31" s="500"/>
      <c r="DO31" s="500"/>
      <c r="DP31" s="500"/>
      <c r="DQ31" s="500"/>
      <c r="DR31" s="500"/>
      <c r="DS31" s="500"/>
      <c r="DT31" s="500"/>
      <c r="DU31" s="500"/>
      <c r="DV31" s="500"/>
      <c r="DW31" s="500"/>
      <c r="DX31" s="500"/>
      <c r="DY31" s="500"/>
      <c r="DZ31" s="500"/>
      <c r="EA31" s="500"/>
      <c r="EB31" s="500"/>
      <c r="EC31" s="500"/>
      <c r="ED31" s="500"/>
      <c r="EE31" s="500"/>
      <c r="EF31" s="500"/>
      <c r="EG31" s="500"/>
      <c r="EH31" s="500"/>
      <c r="EI31" s="500"/>
      <c r="EJ31" s="500"/>
      <c r="EK31" s="500"/>
      <c r="EL31" s="500"/>
      <c r="EM31" s="500"/>
      <c r="EN31" s="500"/>
      <c r="EO31" s="500"/>
      <c r="EP31" s="500"/>
      <c r="EQ31" s="500"/>
      <c r="ER31" s="500"/>
      <c r="ES31" s="500"/>
      <c r="ET31" s="500"/>
      <c r="EU31" s="500"/>
      <c r="EV31" s="500"/>
      <c r="EW31" s="500"/>
      <c r="EX31" s="500"/>
      <c r="EY31" s="500"/>
      <c r="EZ31" s="500"/>
      <c r="FA31" s="500"/>
      <c r="FB31" s="920" t="s">
        <v>658</v>
      </c>
      <c r="FC31" s="920"/>
      <c r="FD31" s="920"/>
      <c r="FE31" s="920"/>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97"/>
      <c r="N35" s="397"/>
      <c r="O35" s="397"/>
      <c r="P35" s="397"/>
      <c r="Q35" s="397"/>
      <c r="R35" s="397"/>
      <c r="S35" s="397"/>
      <c r="T35" s="397"/>
      <c r="AD35" s="500"/>
      <c r="AE35" s="500"/>
      <c r="AF35" s="500"/>
      <c r="AG35" s="500"/>
      <c r="AH35" s="500"/>
      <c r="AI35" s="500"/>
      <c r="AJ35" s="500"/>
      <c r="AK35" s="500"/>
      <c r="AL35" s="500"/>
      <c r="AM35" s="500"/>
      <c r="AN35" s="500"/>
      <c r="AO35" s="500"/>
      <c r="AP35" s="500"/>
      <c r="AQ35" s="720" t="s">
        <v>657</v>
      </c>
      <c r="AR35" s="720"/>
      <c r="AS35" s="720"/>
      <c r="AT35" s="720"/>
      <c r="AU35" s="500"/>
      <c r="AV35" s="500"/>
      <c r="AW35" s="500"/>
      <c r="AX35" s="500"/>
      <c r="AY35" s="500"/>
      <c r="AZ35" s="500"/>
      <c r="BA35" s="500"/>
      <c r="BB35" s="720" t="s">
        <v>656</v>
      </c>
      <c r="BC35" s="720"/>
      <c r="BD35" s="720"/>
      <c r="BE35" s="720"/>
      <c r="BF35" s="720" t="s">
        <v>551</v>
      </c>
      <c r="BG35" s="720"/>
      <c r="BH35" s="720"/>
      <c r="BI35" s="720"/>
      <c r="BJ35" s="720"/>
      <c r="BK35" s="720"/>
      <c r="BL35" s="720"/>
      <c r="BM35" s="720"/>
      <c r="BN35" s="397"/>
      <c r="BO35" s="397"/>
      <c r="BP35" s="397"/>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97"/>
      <c r="CR35" s="397"/>
      <c r="CS35" s="397"/>
      <c r="CT35" s="397"/>
      <c r="CU35" s="397"/>
      <c r="CV35" s="397"/>
      <c r="CW35" s="397"/>
      <c r="CX35" s="397"/>
      <c r="DH35" s="500">
        <v>2024</v>
      </c>
      <c r="DI35" s="500"/>
      <c r="DJ35" s="500"/>
      <c r="DK35" s="500"/>
      <c r="DL35" s="500"/>
      <c r="DM35" s="500"/>
      <c r="DN35" s="500"/>
      <c r="DO35" s="500"/>
      <c r="DP35" s="500"/>
      <c r="DQ35" s="500"/>
      <c r="DR35" s="500"/>
      <c r="DS35" s="500"/>
      <c r="DT35" s="500"/>
      <c r="DU35" s="720" t="s">
        <v>657</v>
      </c>
      <c r="DV35" s="720"/>
      <c r="DW35" s="720"/>
      <c r="DX35" s="720"/>
      <c r="DY35" s="500">
        <v>4</v>
      </c>
      <c r="DZ35" s="500"/>
      <c r="EA35" s="500"/>
      <c r="EB35" s="500"/>
      <c r="EC35" s="500"/>
      <c r="ED35" s="500"/>
      <c r="EE35" s="500"/>
      <c r="EF35" s="720" t="s">
        <v>656</v>
      </c>
      <c r="EG35" s="720"/>
      <c r="EH35" s="720"/>
      <c r="EI35" s="720"/>
      <c r="EJ35" s="720" t="s">
        <v>551</v>
      </c>
      <c r="EK35" s="720"/>
      <c r="EL35" s="720"/>
      <c r="EM35" s="720"/>
      <c r="EN35" s="720"/>
      <c r="EO35" s="720"/>
      <c r="EP35" s="720"/>
      <c r="EQ35" s="720"/>
      <c r="ER35" s="397"/>
      <c r="ES35" s="397"/>
      <c r="ET35" s="397"/>
    </row>
    <row r="37" spans="1:164" ht="27" customHeight="1">
      <c r="A37" s="26"/>
      <c r="B37" s="26"/>
      <c r="C37" s="26"/>
      <c r="D37" s="26"/>
      <c r="E37" s="26"/>
      <c r="F37" s="26"/>
      <c r="G37" s="26"/>
      <c r="H37" s="26"/>
      <c r="I37" s="26"/>
      <c r="J37" s="26"/>
      <c r="K37" s="26"/>
      <c r="L37" s="26"/>
      <c r="M37" s="26"/>
      <c r="N37" s="26"/>
      <c r="O37" s="416"/>
      <c r="P37" s="416"/>
      <c r="Q37" s="416"/>
      <c r="R37" s="416"/>
      <c r="S37" s="416"/>
      <c r="T37" s="416"/>
      <c r="U37" s="416"/>
      <c r="V37" s="416"/>
      <c r="W37" s="416"/>
      <c r="X37" s="416"/>
      <c r="Y37" s="416"/>
      <c r="Z37" s="416"/>
      <c r="AA37" s="416"/>
      <c r="AB37" s="416"/>
      <c r="AC37" s="416"/>
      <c r="AD37" s="416"/>
      <c r="AE37" s="416"/>
      <c r="AF37" s="416"/>
      <c r="AG37" s="416"/>
      <c r="AH37" s="416"/>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416"/>
      <c r="BL37" s="416"/>
      <c r="BM37" s="416"/>
      <c r="BN37" s="416"/>
      <c r="BO37" s="26"/>
      <c r="BP37" s="26"/>
      <c r="BS37" s="7"/>
      <c r="BT37" s="7"/>
      <c r="BU37" s="7"/>
      <c r="BV37" s="7"/>
      <c r="BW37" s="7"/>
      <c r="BX37" s="7"/>
      <c r="BY37" s="7"/>
      <c r="BZ37" s="7"/>
      <c r="CA37" s="7"/>
      <c r="CB37" s="7"/>
      <c r="CC37" s="7"/>
      <c r="CD37" s="7"/>
      <c r="CE37" s="26"/>
      <c r="CF37" s="26"/>
      <c r="CG37" s="26"/>
      <c r="CI37" s="26"/>
      <c r="CJ37" s="994"/>
      <c r="CK37" s="26"/>
      <c r="CL37" s="26"/>
      <c r="CM37" s="26"/>
      <c r="CN37" s="26"/>
      <c r="CO37" s="26"/>
      <c r="CP37" s="26"/>
      <c r="CQ37" s="26"/>
      <c r="CR37" s="26"/>
      <c r="CS37" s="416"/>
      <c r="CT37" s="416"/>
      <c r="CU37" s="416"/>
      <c r="CV37" s="416"/>
      <c r="CW37" s="416"/>
      <c r="CX37" s="416"/>
      <c r="CY37" s="416"/>
      <c r="CZ37" s="416"/>
      <c r="DA37" s="416"/>
      <c r="DB37" s="416"/>
      <c r="DC37" s="416"/>
      <c r="DD37" s="416"/>
      <c r="DE37" s="416"/>
      <c r="DF37" s="416"/>
      <c r="DG37" s="416"/>
      <c r="DH37" s="416"/>
      <c r="DI37" s="416"/>
      <c r="DJ37" s="416"/>
      <c r="DK37" s="416"/>
      <c r="DL37" s="416"/>
      <c r="DM37" s="628"/>
      <c r="DN37" s="628"/>
      <c r="DO37" s="628"/>
      <c r="DP37" s="628"/>
      <c r="DQ37" s="628"/>
      <c r="DR37" s="628"/>
      <c r="DS37" s="628"/>
      <c r="DT37" s="628"/>
      <c r="DU37" s="628"/>
      <c r="DV37" s="628"/>
      <c r="DW37" s="628"/>
      <c r="DX37" s="628"/>
      <c r="DY37" s="628"/>
      <c r="DZ37" s="628"/>
      <c r="EA37" s="628"/>
      <c r="EB37" s="628"/>
      <c r="EC37" s="628"/>
      <c r="ED37" s="628"/>
      <c r="EE37" s="628"/>
      <c r="EF37" s="628"/>
      <c r="EG37" s="628"/>
      <c r="EH37" s="628"/>
      <c r="EI37" s="628"/>
      <c r="EJ37" s="628"/>
      <c r="EK37" s="628"/>
      <c r="EL37" s="628"/>
      <c r="EM37" s="628"/>
      <c r="EN37" s="628"/>
      <c r="EO37" s="416"/>
      <c r="EP37" s="416"/>
      <c r="EQ37" s="416"/>
      <c r="ER37" s="416"/>
      <c r="ES37" s="26"/>
      <c r="ET37" s="26"/>
    </row>
    <row r="38" spans="1:164" ht="27" customHeight="1">
      <c r="A38" s="26"/>
      <c r="B38" s="26"/>
      <c r="C38" s="26"/>
      <c r="D38" s="26"/>
      <c r="E38" s="26"/>
      <c r="F38" s="26"/>
      <c r="G38" s="26"/>
      <c r="H38" s="26"/>
      <c r="I38" s="26"/>
      <c r="J38" s="26"/>
      <c r="K38" s="26"/>
      <c r="L38" s="26"/>
      <c r="M38" s="26"/>
      <c r="N38" s="26"/>
      <c r="O38" s="416"/>
      <c r="P38" s="416"/>
      <c r="Q38" s="416"/>
      <c r="R38" s="416"/>
      <c r="S38" s="416"/>
      <c r="T38" s="416"/>
      <c r="U38" s="416"/>
      <c r="V38" s="416"/>
      <c r="W38" s="416"/>
      <c r="X38" s="416"/>
      <c r="Y38" s="416"/>
      <c r="Z38" s="416"/>
      <c r="AA38" s="416"/>
      <c r="AB38" s="416"/>
      <c r="AC38" s="628"/>
      <c r="AD38" s="628"/>
      <c r="AE38" s="628"/>
      <c r="AF38" s="628"/>
      <c r="AG38" s="628"/>
      <c r="AH38" s="628"/>
      <c r="AI38" s="628"/>
      <c r="AJ38" s="628"/>
      <c r="AK38" s="198"/>
      <c r="AL38" s="198"/>
      <c r="AM38" s="198"/>
      <c r="AN38" s="198"/>
      <c r="AO38" s="628"/>
      <c r="AP38" s="628"/>
      <c r="AQ38" s="628"/>
      <c r="AR38" s="628"/>
      <c r="AS38" s="628"/>
      <c r="AT38" s="628"/>
      <c r="AU38" s="628"/>
      <c r="AV38" s="628"/>
      <c r="AW38" s="628"/>
      <c r="AX38" s="26"/>
      <c r="AY38" s="26"/>
      <c r="AZ38" s="26"/>
      <c r="BA38" s="26"/>
      <c r="BB38" s="26"/>
      <c r="BC38" s="26"/>
      <c r="BD38" s="26"/>
      <c r="BE38" s="26"/>
      <c r="BF38" s="26"/>
      <c r="BG38" s="628"/>
      <c r="BH38" s="628"/>
      <c r="BI38" s="628"/>
      <c r="BJ38" s="628"/>
      <c r="BK38" s="416"/>
      <c r="BL38" s="416"/>
      <c r="BM38" s="416"/>
      <c r="BN38" s="416"/>
      <c r="BO38" s="26"/>
      <c r="BP38" s="26"/>
      <c r="BS38" s="7"/>
      <c r="BT38" s="7"/>
      <c r="BU38" s="7"/>
      <c r="BV38" s="7"/>
      <c r="BW38" s="7"/>
      <c r="BX38" s="7"/>
      <c r="BY38" s="7"/>
      <c r="BZ38" s="7"/>
      <c r="CA38" s="7"/>
      <c r="CB38" s="7"/>
      <c r="CC38" s="7"/>
      <c r="CD38" s="7"/>
      <c r="CE38" s="26"/>
      <c r="CF38" s="26"/>
      <c r="CG38" s="26"/>
      <c r="CI38" s="26"/>
      <c r="CJ38" s="994" t="s">
        <v>652</v>
      </c>
      <c r="CK38" s="26"/>
      <c r="CL38" s="26"/>
      <c r="CM38" s="26"/>
      <c r="CN38" s="26"/>
      <c r="CO38" s="26"/>
      <c r="CP38" s="26"/>
      <c r="CQ38" s="26"/>
      <c r="CR38" s="26"/>
      <c r="CS38" s="416"/>
      <c r="CT38" s="416"/>
      <c r="CU38" s="416"/>
      <c r="CV38" s="416"/>
      <c r="CW38" s="416"/>
      <c r="CX38" s="416"/>
      <c r="CY38" s="416"/>
      <c r="CZ38" s="416"/>
      <c r="DA38" s="416"/>
      <c r="DB38" s="416"/>
      <c r="DC38" s="416"/>
      <c r="DD38" s="416"/>
      <c r="DE38" s="416"/>
      <c r="DF38" s="416"/>
      <c r="DG38" s="628"/>
      <c r="DH38" s="628"/>
      <c r="DI38" s="628"/>
      <c r="DJ38" s="628"/>
      <c r="DK38" s="628"/>
      <c r="DL38" s="628"/>
      <c r="DM38" s="628"/>
      <c r="DN38" s="628"/>
      <c r="DO38" s="198"/>
      <c r="DP38" s="198"/>
      <c r="DQ38" s="198"/>
      <c r="DR38" s="198"/>
      <c r="DS38" s="628"/>
      <c r="DT38" s="628"/>
      <c r="DU38" s="628"/>
      <c r="DV38" s="628"/>
      <c r="DW38" s="628"/>
      <c r="DX38" s="628"/>
      <c r="DY38" s="628"/>
      <c r="DZ38" s="628"/>
      <c r="EA38" s="628"/>
      <c r="EB38" s="26"/>
      <c r="EC38" s="26"/>
      <c r="ED38" s="26"/>
      <c r="EE38" s="26"/>
      <c r="EF38" s="26"/>
      <c r="EG38" s="26"/>
      <c r="EH38" s="26"/>
      <c r="EI38" s="26"/>
      <c r="EJ38" s="26"/>
      <c r="EK38" s="628"/>
      <c r="EL38" s="628"/>
      <c r="EM38" s="628"/>
      <c r="EN38" s="628"/>
      <c r="EO38" s="416"/>
      <c r="EP38" s="416"/>
      <c r="EQ38" s="416"/>
      <c r="ER38" s="416"/>
      <c r="ES38" s="26"/>
      <c r="ET38" s="26"/>
    </row>
    <row r="39" spans="1:164" ht="27" customHeight="1">
      <c r="A39" s="26"/>
      <c r="B39" s="26"/>
      <c r="C39" s="26"/>
      <c r="D39" s="26"/>
      <c r="E39" s="26"/>
      <c r="F39" s="26"/>
      <c r="G39" s="26"/>
      <c r="H39" s="26"/>
      <c r="I39" s="26"/>
      <c r="J39" s="26"/>
      <c r="K39" s="26"/>
      <c r="L39" s="26"/>
      <c r="M39" s="26"/>
      <c r="N39" s="26"/>
      <c r="O39" s="416"/>
      <c r="P39" s="416"/>
      <c r="Q39" s="416"/>
      <c r="R39" s="416"/>
      <c r="S39" s="416"/>
      <c r="T39" s="416"/>
      <c r="BO39" s="26"/>
      <c r="BP39" s="26"/>
      <c r="BS39" s="7"/>
      <c r="BT39" s="7"/>
      <c r="BU39" s="7"/>
      <c r="BV39" s="7"/>
      <c r="BW39" s="7"/>
      <c r="BX39" s="7"/>
      <c r="BY39" s="7"/>
      <c r="BZ39" s="7"/>
      <c r="CA39" s="7"/>
      <c r="CB39" s="7"/>
      <c r="CC39" s="7"/>
      <c r="CD39" s="7"/>
      <c r="CE39" s="26"/>
      <c r="CF39" s="26"/>
      <c r="CG39" s="26"/>
      <c r="CI39" s="26"/>
      <c r="CJ39" s="994" t="s">
        <v>470</v>
      </c>
      <c r="CK39" s="26"/>
      <c r="CL39" s="26"/>
      <c r="CM39" s="26"/>
      <c r="CN39" s="26"/>
      <c r="CO39" s="26"/>
      <c r="CP39" s="26"/>
      <c r="CQ39" s="26"/>
      <c r="CR39" s="26"/>
      <c r="CS39" s="416"/>
      <c r="CT39" s="416"/>
      <c r="CU39" s="416"/>
      <c r="CV39" s="416"/>
      <c r="CW39" s="416"/>
      <c r="CX39" s="416"/>
      <c r="ES39" s="26"/>
      <c r="ET39" s="26"/>
    </row>
    <row r="40" spans="1:164" ht="27" customHeight="1">
      <c r="A40" s="26"/>
      <c r="B40" s="26"/>
      <c r="C40" s="26"/>
      <c r="D40" s="26"/>
      <c r="E40" s="26"/>
      <c r="F40" s="26"/>
      <c r="G40" s="26"/>
      <c r="H40" s="26"/>
      <c r="I40" s="26"/>
      <c r="J40" s="26"/>
      <c r="K40" s="26"/>
      <c r="L40" s="26"/>
      <c r="M40" s="26"/>
      <c r="N40" s="26"/>
      <c r="O40" s="416"/>
      <c r="P40" s="416"/>
      <c r="Q40" s="416"/>
      <c r="R40" s="416"/>
      <c r="S40" s="416"/>
      <c r="T40" s="416"/>
      <c r="BN40" s="416"/>
      <c r="BO40" s="26"/>
      <c r="BP40" s="26"/>
      <c r="BS40" s="7"/>
      <c r="BT40" s="7"/>
      <c r="BU40" s="7"/>
      <c r="BV40" s="7"/>
      <c r="BW40" s="7"/>
      <c r="BX40" s="7"/>
      <c r="BY40" s="7"/>
      <c r="BZ40" s="7"/>
      <c r="CA40" s="7"/>
      <c r="CB40" s="7"/>
      <c r="CC40" s="7"/>
      <c r="CD40" s="7"/>
      <c r="CE40" s="26"/>
      <c r="CF40" s="26"/>
      <c r="CG40" s="26"/>
      <c r="CI40" s="26"/>
      <c r="CJ40" s="994" t="s">
        <v>124</v>
      </c>
      <c r="CK40" s="26"/>
      <c r="CL40" s="26"/>
      <c r="CM40" s="26"/>
      <c r="CN40" s="26"/>
      <c r="CO40" s="26"/>
      <c r="CP40" s="26"/>
      <c r="CQ40" s="26"/>
      <c r="CR40" s="26"/>
      <c r="CS40" s="416"/>
      <c r="CT40" s="416"/>
      <c r="CU40" s="416"/>
      <c r="CV40" s="416"/>
      <c r="CW40" s="416"/>
      <c r="CX40" s="416"/>
      <c r="ER40" s="416"/>
      <c r="ES40" s="26"/>
      <c r="ET40" s="26"/>
    </row>
    <row r="41" spans="1:164" ht="27" customHeight="1">
      <c r="A41" s="26"/>
      <c r="B41" s="26"/>
      <c r="C41" s="26"/>
      <c r="D41" s="26"/>
      <c r="E41" s="26"/>
      <c r="F41" s="26"/>
      <c r="G41" s="26"/>
      <c r="H41" s="26"/>
      <c r="I41" s="26"/>
      <c r="J41" s="26"/>
      <c r="K41" s="26"/>
      <c r="L41" s="26"/>
      <c r="M41" s="397"/>
      <c r="N41" s="397"/>
      <c r="O41" s="397"/>
      <c r="P41" s="397"/>
      <c r="Q41" s="397"/>
      <c r="R41" s="397"/>
      <c r="S41" s="397"/>
      <c r="T41" s="397"/>
      <c r="AW41" s="397"/>
      <c r="AX41" s="397"/>
      <c r="AY41" s="397"/>
      <c r="AZ41" s="397"/>
      <c r="BA41" s="397"/>
      <c r="BB41" s="397"/>
      <c r="BC41" s="397"/>
      <c r="BD41" s="397"/>
      <c r="BE41" s="397"/>
      <c r="BF41" s="397"/>
      <c r="BG41" s="397"/>
      <c r="BH41" s="397"/>
      <c r="BI41" s="397"/>
      <c r="BJ41" s="397"/>
      <c r="BK41" s="397"/>
      <c r="BL41" s="397"/>
      <c r="BM41" s="397"/>
      <c r="BN41" s="397"/>
      <c r="BO41" s="397"/>
      <c r="BP41" s="397"/>
      <c r="BS41" s="7"/>
      <c r="BT41" s="7"/>
      <c r="BU41" s="7"/>
      <c r="BV41" s="7"/>
      <c r="BW41" s="7"/>
      <c r="BX41" s="7"/>
      <c r="BY41" s="7"/>
      <c r="BZ41" s="7"/>
      <c r="CA41" s="7"/>
      <c r="CB41" s="7"/>
      <c r="CC41" s="7"/>
      <c r="CD41" s="7"/>
      <c r="CE41" s="26"/>
      <c r="CF41" s="26"/>
      <c r="CG41" s="26"/>
      <c r="CI41" s="26"/>
      <c r="CJ41" s="994" t="s">
        <v>508</v>
      </c>
      <c r="CK41" s="26"/>
      <c r="CL41" s="26"/>
      <c r="CM41" s="26"/>
      <c r="CN41" s="26"/>
      <c r="CO41" s="26"/>
      <c r="CP41" s="26"/>
      <c r="CQ41" s="397"/>
      <c r="CR41" s="397"/>
      <c r="CS41" s="397"/>
      <c r="CT41" s="397"/>
      <c r="CU41" s="397"/>
      <c r="CV41" s="397"/>
      <c r="CW41" s="397"/>
      <c r="CX41" s="397"/>
      <c r="EA41" s="397"/>
      <c r="EB41" s="397"/>
      <c r="EC41" s="397"/>
      <c r="ED41" s="397"/>
      <c r="EE41" s="397"/>
      <c r="EF41" s="397"/>
      <c r="EG41" s="397"/>
      <c r="EH41" s="397"/>
      <c r="EI41" s="397"/>
      <c r="EJ41" s="397"/>
      <c r="EK41" s="397"/>
      <c r="EL41" s="397"/>
      <c r="EM41" s="397"/>
      <c r="EN41" s="397"/>
      <c r="EO41" s="397"/>
      <c r="EP41" s="397"/>
      <c r="EQ41" s="397"/>
      <c r="ER41" s="397"/>
      <c r="ES41" s="397"/>
      <c r="ET41" s="397"/>
    </row>
    <row r="42" spans="1:164" ht="27" customHeight="1">
      <c r="CH42" s="7"/>
      <c r="CJ42" s="994" t="s">
        <v>674</v>
      </c>
    </row>
    <row r="43" spans="1:164" ht="18.75" customHeight="1">
      <c r="A43" s="26"/>
      <c r="B43" s="26"/>
      <c r="C43" s="26"/>
      <c r="D43" s="26"/>
      <c r="E43" s="26"/>
      <c r="F43" s="26"/>
      <c r="G43" s="26"/>
      <c r="H43" s="26"/>
      <c r="I43" s="26"/>
      <c r="J43" s="26"/>
      <c r="K43" s="26"/>
      <c r="L43" s="26"/>
      <c r="M43" s="397"/>
      <c r="N43" s="397"/>
      <c r="O43" s="397"/>
      <c r="P43" s="397"/>
      <c r="Q43" s="397"/>
      <c r="R43" s="397"/>
      <c r="S43" s="397"/>
      <c r="T43" s="397"/>
      <c r="AW43" s="397"/>
      <c r="AX43" s="397"/>
      <c r="AY43" s="397"/>
      <c r="AZ43" s="397"/>
      <c r="BA43" s="397"/>
      <c r="BB43" s="397"/>
      <c r="BC43" s="397"/>
      <c r="BD43" s="397"/>
      <c r="BE43" s="397"/>
      <c r="BF43" s="397"/>
      <c r="BG43" s="397"/>
      <c r="BH43" s="397"/>
      <c r="BI43" s="397"/>
      <c r="BJ43" s="397"/>
      <c r="BK43" s="397"/>
      <c r="BL43" s="397"/>
      <c r="BM43" s="397"/>
      <c r="BN43" s="397"/>
      <c r="BO43" s="397"/>
      <c r="BP43" s="397"/>
      <c r="BS43" s="7"/>
      <c r="BT43" s="7"/>
      <c r="BU43" s="7"/>
      <c r="BV43" s="7"/>
      <c r="BW43" s="7"/>
      <c r="BX43" s="7"/>
      <c r="BY43" s="7"/>
      <c r="BZ43" s="7"/>
      <c r="CA43" s="7"/>
      <c r="CB43" s="7"/>
      <c r="CC43" s="7"/>
      <c r="CD43" s="7"/>
      <c r="CE43" s="26"/>
      <c r="CF43" s="26"/>
      <c r="CG43" s="26"/>
      <c r="CH43" s="26"/>
      <c r="CI43" s="26"/>
      <c r="CJ43" s="994" t="s">
        <v>676</v>
      </c>
      <c r="CK43" s="26"/>
      <c r="CL43" s="26"/>
      <c r="CM43" s="26"/>
      <c r="CN43" s="26"/>
      <c r="CO43" s="26"/>
      <c r="CP43" s="26"/>
      <c r="CQ43" s="397"/>
      <c r="CR43" s="397"/>
      <c r="CS43" s="397"/>
      <c r="CT43" s="397"/>
      <c r="CU43" s="397"/>
      <c r="CV43" s="397"/>
      <c r="CW43" s="397"/>
      <c r="CX43" s="397"/>
      <c r="EA43" s="397"/>
      <c r="EB43" s="397"/>
      <c r="EC43" s="397"/>
      <c r="ED43" s="397"/>
      <c r="EE43" s="397"/>
      <c r="EF43" s="397"/>
      <c r="EG43" s="397"/>
      <c r="EH43" s="397"/>
      <c r="EI43" s="397"/>
      <c r="EJ43" s="397"/>
      <c r="EK43" s="397"/>
      <c r="EL43" s="397"/>
      <c r="EM43" s="397"/>
      <c r="EN43" s="397"/>
      <c r="EO43" s="397"/>
      <c r="EP43" s="397"/>
      <c r="EQ43" s="397"/>
      <c r="ER43" s="397"/>
      <c r="ES43" s="397"/>
      <c r="ET43" s="397"/>
    </row>
    <row r="44" spans="1:164" ht="18.75" customHeight="1">
      <c r="A44" s="26"/>
      <c r="B44" s="26"/>
      <c r="C44" s="26"/>
      <c r="D44" s="26"/>
      <c r="E44" s="26"/>
      <c r="F44" s="26"/>
      <c r="G44" s="26"/>
      <c r="H44" s="26"/>
      <c r="I44" s="26"/>
      <c r="J44" s="26"/>
      <c r="K44" s="26"/>
      <c r="L44" s="26"/>
      <c r="M44" s="397"/>
      <c r="N44" s="397"/>
      <c r="O44" s="397"/>
      <c r="P44" s="397"/>
      <c r="Q44" s="397"/>
      <c r="R44" s="397"/>
      <c r="S44" s="397"/>
      <c r="T44" s="397"/>
      <c r="AW44" s="397"/>
      <c r="AX44" s="397"/>
      <c r="AY44" s="397"/>
      <c r="AZ44" s="397"/>
      <c r="BA44" s="397"/>
      <c r="BB44" s="397"/>
      <c r="BC44" s="397"/>
      <c r="BD44" s="397"/>
      <c r="BE44" s="397"/>
      <c r="BF44" s="397"/>
      <c r="BG44" s="397"/>
      <c r="BH44" s="397"/>
      <c r="BI44" s="397"/>
      <c r="BJ44" s="397"/>
      <c r="BK44" s="397"/>
      <c r="BL44" s="397"/>
      <c r="BM44" s="397"/>
      <c r="BN44" s="397"/>
      <c r="BO44" s="397"/>
      <c r="BP44" s="397"/>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97"/>
      <c r="CR44" s="397"/>
      <c r="CS44" s="397"/>
      <c r="CT44" s="397"/>
      <c r="CU44" s="397"/>
      <c r="CV44" s="397"/>
      <c r="CW44" s="397"/>
      <c r="CX44" s="397"/>
      <c r="EA44" s="397"/>
      <c r="EB44" s="397"/>
      <c r="EC44" s="397"/>
      <c r="ED44" s="397"/>
      <c r="EE44" s="397"/>
      <c r="EF44" s="397"/>
      <c r="EG44" s="397"/>
      <c r="EH44" s="397"/>
      <c r="EI44" s="397"/>
      <c r="EJ44" s="397"/>
      <c r="EK44" s="397"/>
      <c r="EL44" s="397"/>
      <c r="EM44" s="397"/>
      <c r="EN44" s="397"/>
      <c r="EO44" s="397"/>
      <c r="EP44" s="397"/>
      <c r="EQ44" s="397"/>
      <c r="ER44" s="397"/>
      <c r="ES44" s="397"/>
      <c r="ET44" s="397"/>
    </row>
    <row r="45" spans="1:164" ht="18.75" customHeight="1">
      <c r="A45" s="26"/>
      <c r="B45" s="26"/>
      <c r="C45" s="26"/>
      <c r="D45" s="26"/>
      <c r="E45" s="26"/>
      <c r="F45" s="26"/>
      <c r="G45" s="26"/>
      <c r="H45" s="26"/>
      <c r="I45" s="26"/>
      <c r="J45" s="26"/>
      <c r="K45" s="26"/>
      <c r="L45" s="26"/>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97"/>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row>
    <row r="46" spans="1:164" s="21" customFormat="1" ht="18.75" customHeight="1">
      <c r="A46" s="20"/>
      <c r="B46" s="20"/>
      <c r="C46" s="20"/>
      <c r="D46" s="20"/>
      <c r="E46" s="20"/>
      <c r="F46" s="20"/>
      <c r="G46" s="20"/>
      <c r="H46" s="20"/>
      <c r="I46" s="20"/>
      <c r="J46" s="20"/>
      <c r="K46" s="20"/>
      <c r="L46" s="20"/>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S46" s="20"/>
      <c r="BT46" s="20"/>
      <c r="BU46" s="20"/>
      <c r="BV46" s="20"/>
      <c r="BW46" s="20"/>
      <c r="BX46" s="20"/>
      <c r="BY46" s="20"/>
      <c r="BZ46" s="20"/>
      <c r="CA46" s="20"/>
      <c r="CB46" s="20"/>
      <c r="CC46" s="20"/>
      <c r="CD46" s="20"/>
    </row>
    <row r="47" spans="1:164" s="21" customFormat="1" ht="18.75" customHeight="1">
      <c r="A47" s="20"/>
      <c r="B47" s="20"/>
      <c r="C47" s="20"/>
      <c r="D47" s="20"/>
      <c r="E47" s="199"/>
      <c r="F47" s="199"/>
      <c r="G47" s="199"/>
      <c r="H47" s="199"/>
      <c r="I47" s="199"/>
      <c r="J47" s="199"/>
      <c r="K47" s="199"/>
      <c r="L47" s="199"/>
      <c r="O47" s="417" t="s">
        <v>655</v>
      </c>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399"/>
      <c r="BR47" s="399"/>
      <c r="BS47" s="20"/>
      <c r="BT47" s="20"/>
      <c r="BU47" s="20"/>
      <c r="BV47" s="20"/>
      <c r="BW47" s="20"/>
      <c r="BX47" s="20"/>
      <c r="BY47" s="20"/>
      <c r="BZ47" s="20"/>
      <c r="CA47" s="20"/>
      <c r="CB47" s="20"/>
      <c r="CC47" s="20"/>
      <c r="CD47" s="20"/>
      <c r="CE47" s="20"/>
      <c r="CF47" s="20"/>
      <c r="CG47" s="20"/>
      <c r="CH47" s="20"/>
      <c r="CI47" s="199"/>
      <c r="CJ47" s="199"/>
      <c r="CK47" s="199"/>
      <c r="CL47" s="199"/>
      <c r="CM47" s="199"/>
      <c r="CN47" s="199"/>
      <c r="CO47" s="199"/>
      <c r="CP47" s="199"/>
      <c r="CS47" s="417" t="s">
        <v>655</v>
      </c>
      <c r="CT47" s="417"/>
      <c r="CU47" s="417"/>
      <c r="CV47" s="417"/>
      <c r="CW47" s="417"/>
      <c r="CX47" s="417"/>
      <c r="CY47" s="417"/>
      <c r="CZ47" s="417"/>
      <c r="DA47" s="417"/>
      <c r="DB47" s="417"/>
      <c r="DC47" s="417"/>
      <c r="DD47" s="417"/>
      <c r="DE47" s="417"/>
      <c r="DF47" s="417"/>
      <c r="DG47" s="417"/>
      <c r="DH47" s="417"/>
      <c r="DI47" s="417"/>
      <c r="DJ47" s="417"/>
      <c r="DK47" s="417"/>
      <c r="DL47" s="417"/>
      <c r="DM47" s="417"/>
      <c r="DN47" s="417"/>
      <c r="DO47" s="417"/>
      <c r="DP47" s="417"/>
      <c r="DQ47" s="417"/>
      <c r="DR47" s="417"/>
      <c r="DS47" s="417"/>
      <c r="DT47" s="417"/>
      <c r="DU47" s="417"/>
      <c r="DV47" s="417"/>
      <c r="DW47" s="417"/>
      <c r="DX47" s="417"/>
      <c r="DY47" s="417"/>
      <c r="DZ47" s="417"/>
      <c r="EA47" s="417"/>
      <c r="EB47" s="417"/>
      <c r="EC47" s="417"/>
      <c r="ED47" s="417"/>
      <c r="EE47" s="417"/>
      <c r="EF47" s="417"/>
      <c r="EG47" s="417"/>
      <c r="EH47" s="417"/>
      <c r="EI47" s="417"/>
      <c r="EJ47" s="417"/>
      <c r="EK47" s="417"/>
      <c r="EL47" s="417"/>
      <c r="EM47" s="417"/>
      <c r="EN47" s="417"/>
      <c r="EO47" s="417"/>
      <c r="EP47" s="417"/>
      <c r="EQ47" s="417"/>
      <c r="ER47" s="417"/>
      <c r="ES47" s="417"/>
      <c r="ET47" s="417"/>
      <c r="EU47" s="399"/>
      <c r="EV47" s="399"/>
      <c r="EW47" s="907" t="s">
        <v>654</v>
      </c>
      <c r="EX47" s="907"/>
      <c r="EY47" s="907"/>
      <c r="EZ47" s="907"/>
      <c r="FA47" s="907"/>
      <c r="FB47" s="907"/>
      <c r="FC47" s="907"/>
      <c r="FD47" s="907"/>
      <c r="FE47" s="907"/>
      <c r="FF47" s="907"/>
      <c r="FG47" s="907"/>
      <c r="FH47" s="957"/>
    </row>
    <row r="48" spans="1:164" s="21" customFormat="1" ht="18.75" customHeight="1">
      <c r="A48" s="20"/>
      <c r="B48" s="20"/>
      <c r="C48" s="20"/>
      <c r="D48" s="20"/>
      <c r="E48" s="199"/>
      <c r="F48" s="199"/>
      <c r="G48" s="199"/>
      <c r="H48" s="199"/>
      <c r="I48" s="199"/>
      <c r="J48" s="199"/>
      <c r="K48" s="199"/>
      <c r="L48" s="199"/>
      <c r="M48" s="399"/>
      <c r="N48" s="399"/>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399"/>
      <c r="BR48" s="399"/>
      <c r="BS48" s="20"/>
      <c r="BT48" s="20"/>
      <c r="BU48" s="20"/>
      <c r="BV48" s="20"/>
      <c r="BW48" s="20"/>
      <c r="BX48" s="20"/>
      <c r="BY48" s="20"/>
      <c r="BZ48" s="20"/>
      <c r="CA48" s="20"/>
      <c r="CB48" s="20"/>
      <c r="CC48" s="20"/>
      <c r="CD48" s="20"/>
      <c r="CE48" s="20"/>
      <c r="CF48" s="20"/>
      <c r="CG48" s="20"/>
      <c r="CH48" s="20"/>
      <c r="CI48" s="199"/>
      <c r="CJ48" s="199"/>
      <c r="CK48" s="199"/>
      <c r="CL48" s="199"/>
      <c r="CM48" s="199"/>
      <c r="CN48" s="199"/>
      <c r="CO48" s="199"/>
      <c r="CP48" s="199"/>
      <c r="CQ48" s="399"/>
      <c r="CR48" s="399"/>
      <c r="CS48" s="417"/>
      <c r="CT48" s="417"/>
      <c r="CU48" s="417"/>
      <c r="CV48" s="417"/>
      <c r="CW48" s="417"/>
      <c r="CX48" s="417"/>
      <c r="CY48" s="417"/>
      <c r="CZ48" s="417"/>
      <c r="DA48" s="417"/>
      <c r="DB48" s="417"/>
      <c r="DC48" s="417"/>
      <c r="DD48" s="417"/>
      <c r="DE48" s="417"/>
      <c r="DF48" s="417"/>
      <c r="DG48" s="417"/>
      <c r="DH48" s="417"/>
      <c r="DI48" s="417"/>
      <c r="DJ48" s="417"/>
      <c r="DK48" s="417"/>
      <c r="DL48" s="417"/>
      <c r="DM48" s="417"/>
      <c r="DN48" s="417"/>
      <c r="DO48" s="417"/>
      <c r="DP48" s="417"/>
      <c r="DQ48" s="417"/>
      <c r="DR48" s="417"/>
      <c r="DS48" s="417"/>
      <c r="DT48" s="417"/>
      <c r="DU48" s="417"/>
      <c r="DV48" s="417"/>
      <c r="DW48" s="417"/>
      <c r="DX48" s="417"/>
      <c r="DY48" s="417"/>
      <c r="DZ48" s="417"/>
      <c r="EA48" s="417"/>
      <c r="EB48" s="417"/>
      <c r="EC48" s="417"/>
      <c r="ED48" s="417"/>
      <c r="EE48" s="417"/>
      <c r="EF48" s="417"/>
      <c r="EG48" s="417"/>
      <c r="EH48" s="417"/>
      <c r="EI48" s="417"/>
      <c r="EJ48" s="417"/>
      <c r="EK48" s="417"/>
      <c r="EL48" s="417"/>
      <c r="EM48" s="417"/>
      <c r="EN48" s="417"/>
      <c r="EO48" s="417"/>
      <c r="EP48" s="417"/>
      <c r="EQ48" s="417"/>
      <c r="ER48" s="417"/>
      <c r="ES48" s="417"/>
      <c r="ET48" s="417"/>
      <c r="EU48" s="399"/>
      <c r="EV48" s="399"/>
      <c r="EW48" s="907"/>
      <c r="EX48" s="907"/>
      <c r="EY48" s="907"/>
      <c r="EZ48" s="907"/>
      <c r="FA48" s="907"/>
      <c r="FB48" s="907"/>
      <c r="FC48" s="907"/>
      <c r="FD48" s="907"/>
      <c r="FE48" s="907"/>
      <c r="FF48" s="907"/>
      <c r="FG48" s="907"/>
      <c r="FH48" s="957"/>
    </row>
    <row r="49" spans="1:164" s="21" customFormat="1" ht="18.75" customHeight="1">
      <c r="A49" s="20"/>
      <c r="B49" s="20"/>
      <c r="C49" s="20"/>
      <c r="D49" s="20"/>
      <c r="E49" s="199"/>
      <c r="F49" s="199"/>
      <c r="G49" s="199"/>
      <c r="H49" s="199"/>
      <c r="I49" s="199"/>
      <c r="J49" s="199"/>
      <c r="K49" s="199"/>
      <c r="L49" s="199"/>
      <c r="M49" s="399"/>
      <c r="N49" s="399"/>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399"/>
      <c r="BR49" s="399"/>
      <c r="BS49" s="20"/>
      <c r="BT49" s="20"/>
      <c r="BU49" s="20"/>
      <c r="BV49" s="20"/>
      <c r="BW49" s="37"/>
      <c r="BX49" s="37"/>
      <c r="BY49" s="37"/>
      <c r="BZ49" s="37"/>
      <c r="CA49" s="37"/>
      <c r="CB49" s="37"/>
      <c r="CC49" s="37"/>
      <c r="CD49" s="37"/>
      <c r="CE49" s="20"/>
      <c r="CF49" s="20"/>
      <c r="CG49" s="20"/>
      <c r="CH49" s="20"/>
      <c r="CI49" s="199"/>
      <c r="CJ49" s="199"/>
      <c r="CK49" s="199"/>
      <c r="CL49" s="199"/>
      <c r="CM49" s="199"/>
      <c r="CN49" s="199"/>
      <c r="CO49" s="199"/>
      <c r="CP49" s="199"/>
      <c r="CQ49" s="399"/>
      <c r="CR49" s="399"/>
      <c r="CS49" s="417"/>
      <c r="CT49" s="417"/>
      <c r="CU49" s="417"/>
      <c r="CV49" s="417"/>
      <c r="CW49" s="417"/>
      <c r="CX49" s="417"/>
      <c r="CY49" s="417"/>
      <c r="CZ49" s="417"/>
      <c r="DA49" s="417"/>
      <c r="DB49" s="417"/>
      <c r="DC49" s="417"/>
      <c r="DD49" s="417"/>
      <c r="DE49" s="417"/>
      <c r="DF49" s="417"/>
      <c r="DG49" s="417"/>
      <c r="DH49" s="417"/>
      <c r="DI49" s="417"/>
      <c r="DJ49" s="417"/>
      <c r="DK49" s="417"/>
      <c r="DL49" s="417"/>
      <c r="DM49" s="417"/>
      <c r="DN49" s="417"/>
      <c r="DO49" s="417"/>
      <c r="DP49" s="417"/>
      <c r="DQ49" s="417"/>
      <c r="DR49" s="417"/>
      <c r="DS49" s="417"/>
      <c r="DT49" s="417"/>
      <c r="DU49" s="417"/>
      <c r="DV49" s="417"/>
      <c r="DW49" s="417"/>
      <c r="DX49" s="417"/>
      <c r="DY49" s="417"/>
      <c r="DZ49" s="417"/>
      <c r="EA49" s="417"/>
      <c r="EB49" s="417"/>
      <c r="EC49" s="417"/>
      <c r="ED49" s="417"/>
      <c r="EE49" s="417"/>
      <c r="EF49" s="417"/>
      <c r="EG49" s="417"/>
      <c r="EH49" s="417"/>
      <c r="EI49" s="417"/>
      <c r="EJ49" s="417"/>
      <c r="EK49" s="417"/>
      <c r="EL49" s="417"/>
      <c r="EM49" s="417"/>
      <c r="EN49" s="417"/>
      <c r="EO49" s="417"/>
      <c r="EP49" s="417"/>
      <c r="EQ49" s="417"/>
      <c r="ER49" s="417"/>
      <c r="ES49" s="417"/>
      <c r="ET49" s="417"/>
      <c r="EU49" s="399"/>
      <c r="EV49" s="399"/>
      <c r="EW49" s="907"/>
      <c r="EX49" s="907"/>
      <c r="EY49" s="907"/>
      <c r="EZ49" s="907"/>
      <c r="FA49" s="907"/>
      <c r="FB49" s="907"/>
      <c r="FC49" s="907"/>
      <c r="FD49" s="907"/>
      <c r="FE49" s="907"/>
      <c r="FF49" s="907"/>
      <c r="FG49" s="907"/>
      <c r="FH49" s="957"/>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504"/>
      <c r="BY51" s="85"/>
      <c r="BZ51" s="20"/>
      <c r="CA51" s="20"/>
      <c r="CB51" s="20"/>
      <c r="CC51" s="20"/>
      <c r="CD51" s="20"/>
      <c r="CE51" s="20"/>
      <c r="CF51" s="20"/>
      <c r="CG51" s="20"/>
      <c r="CH51" s="20"/>
      <c r="CI51" s="20"/>
      <c r="CK51" s="8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504"/>
      <c r="BY52" s="85"/>
      <c r="BZ52" s="20"/>
      <c r="CA52" s="20"/>
      <c r="CB52" s="20"/>
      <c r="CC52" s="20"/>
      <c r="CD52" s="20"/>
      <c r="CE52" s="20"/>
      <c r="CF52" s="20"/>
      <c r="CG52" s="20"/>
      <c r="CH52" s="20"/>
      <c r="CI52" s="20"/>
      <c r="CK52" s="8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406"/>
      <c r="O54" s="418"/>
      <c r="P54" s="418"/>
      <c r="Q54" s="418"/>
      <c r="R54" s="418"/>
      <c r="S54" s="418"/>
      <c r="T54" s="418"/>
      <c r="U54" s="418"/>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406"/>
      <c r="BX54" s="418"/>
      <c r="BY54" s="418"/>
      <c r="BZ54" s="162"/>
      <c r="CA54" s="162"/>
      <c r="CB54" s="162"/>
      <c r="CC54" s="162"/>
      <c r="CD54" s="162"/>
      <c r="CE54" s="20"/>
      <c r="CJ54" s="995" t="s">
        <v>653</v>
      </c>
    </row>
    <row r="55" spans="1:164" s="21" customFormat="1" ht="28.2">
      <c r="A55" s="20"/>
      <c r="B55" s="20"/>
      <c r="C55" s="20"/>
      <c r="D55" s="20"/>
      <c r="E55" s="20"/>
      <c r="F55" s="20"/>
      <c r="G55" s="20"/>
      <c r="H55" s="20"/>
      <c r="I55" s="20"/>
      <c r="J55" s="20"/>
      <c r="K55" s="20"/>
      <c r="L55" s="20"/>
      <c r="M55" s="20"/>
      <c r="N55" s="20"/>
      <c r="O55" s="418"/>
      <c r="P55" s="418"/>
      <c r="Q55" s="418"/>
      <c r="R55" s="418"/>
      <c r="S55" s="418"/>
      <c r="T55" s="418"/>
      <c r="U55" s="418"/>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390"/>
      <c r="CJ55" s="995" t="s">
        <v>543</v>
      </c>
    </row>
    <row r="56" spans="1:164" s="21" customFormat="1" ht="21" customHeight="1">
      <c r="A56" s="20"/>
      <c r="B56" s="20"/>
      <c r="C56" s="20"/>
      <c r="D56" s="20"/>
      <c r="E56" s="20"/>
      <c r="F56" s="20"/>
      <c r="G56" s="20"/>
      <c r="H56" s="20"/>
      <c r="I56" s="20"/>
      <c r="J56" s="20"/>
      <c r="K56" s="20"/>
      <c r="L56" s="20"/>
      <c r="M56" s="20"/>
      <c r="N56" s="20"/>
      <c r="O56" s="418"/>
      <c r="P56" s="418"/>
      <c r="Q56" s="418"/>
      <c r="R56" s="418"/>
      <c r="S56" s="418"/>
      <c r="T56" s="418"/>
      <c r="U56" s="418"/>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5"/>
      <c r="CC56" s="35"/>
      <c r="CD56" s="35"/>
    </row>
    <row r="57" spans="1:164" s="21" customFormat="1" ht="21" customHeight="1">
      <c r="A57" s="20"/>
      <c r="B57" s="20"/>
      <c r="C57" s="20"/>
      <c r="D57" s="20"/>
      <c r="E57" s="20"/>
      <c r="F57" s="20"/>
      <c r="G57" s="20"/>
      <c r="H57" s="20"/>
      <c r="I57" s="20"/>
      <c r="J57" s="20"/>
      <c r="K57" s="20"/>
      <c r="L57" s="20"/>
      <c r="M57" s="20"/>
      <c r="N57" s="20"/>
      <c r="O57" s="418"/>
      <c r="P57" s="418"/>
      <c r="Q57" s="418"/>
      <c r="R57" s="418"/>
      <c r="S57" s="418"/>
      <c r="T57" s="418"/>
      <c r="U57" s="418"/>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5"/>
      <c r="CC57" s="35"/>
      <c r="CD57" s="35"/>
    </row>
    <row r="58" spans="1:164" s="21" customFormat="1" ht="21" customHeight="1">
      <c r="A58" s="20"/>
      <c r="B58" s="20"/>
      <c r="C58" s="20"/>
      <c r="D58" s="20"/>
      <c r="E58" s="20"/>
      <c r="F58" s="20"/>
      <c r="G58" s="20"/>
      <c r="H58" s="20"/>
      <c r="I58" s="20"/>
      <c r="J58" s="20"/>
      <c r="K58" s="20"/>
      <c r="L58" s="20"/>
      <c r="M58" s="20"/>
      <c r="N58" s="20"/>
      <c r="O58" s="418"/>
      <c r="P58" s="418"/>
      <c r="Q58" s="418"/>
      <c r="R58" s="418"/>
      <c r="S58" s="418"/>
      <c r="T58" s="418"/>
      <c r="U58" s="418"/>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5"/>
      <c r="CC58" s="35"/>
      <c r="CD58" s="35"/>
    </row>
    <row r="59" spans="1:164" s="21" customFormat="1" ht="21" customHeight="1">
      <c r="A59" s="20"/>
      <c r="B59" s="20"/>
      <c r="C59" s="20"/>
      <c r="D59" s="20"/>
      <c r="E59" s="20"/>
      <c r="F59" s="20"/>
      <c r="G59" s="20"/>
      <c r="H59" s="20"/>
      <c r="I59" s="20"/>
      <c r="J59" s="20"/>
      <c r="K59" s="20"/>
      <c r="L59" s="20"/>
      <c r="M59" s="20"/>
      <c r="N59" s="20"/>
      <c r="O59" s="418"/>
      <c r="P59" s="418"/>
      <c r="Q59" s="418"/>
      <c r="R59" s="418"/>
      <c r="S59" s="418"/>
      <c r="T59" s="418"/>
      <c r="U59" s="418"/>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5"/>
      <c r="CC59" s="35"/>
      <c r="CD59" s="35"/>
    </row>
    <row r="60" spans="1:164" s="21" customFormat="1" ht="21" customHeight="1">
      <c r="A60" s="20"/>
      <c r="B60" s="20"/>
      <c r="C60" s="20"/>
      <c r="D60" s="20"/>
      <c r="E60" s="20"/>
      <c r="F60" s="20"/>
      <c r="G60" s="20"/>
      <c r="H60" s="20"/>
      <c r="I60" s="20"/>
      <c r="J60" s="20"/>
      <c r="K60" s="20"/>
      <c r="L60" s="20"/>
      <c r="M60" s="20"/>
      <c r="N60" s="20"/>
      <c r="O60" s="418"/>
      <c r="P60" s="418"/>
      <c r="Q60" s="418"/>
      <c r="R60" s="418"/>
      <c r="S60" s="418"/>
      <c r="T60" s="418"/>
      <c r="U60" s="418"/>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5"/>
      <c r="CC60" s="35"/>
      <c r="CD60" s="35"/>
    </row>
    <row r="61" spans="1:164" s="21" customFormat="1" ht="21" customHeight="1">
      <c r="A61" s="20"/>
      <c r="B61" s="20"/>
      <c r="C61" s="20"/>
      <c r="D61" s="20"/>
      <c r="E61" s="20"/>
      <c r="F61" s="20"/>
      <c r="G61" s="20"/>
      <c r="H61" s="20"/>
      <c r="I61" s="20"/>
      <c r="J61" s="20"/>
      <c r="K61" s="20"/>
      <c r="L61" s="20"/>
      <c r="M61" s="20"/>
      <c r="N61" s="20"/>
      <c r="O61" s="418"/>
      <c r="P61" s="418"/>
      <c r="Q61" s="418"/>
      <c r="R61" s="418"/>
      <c r="S61" s="418"/>
      <c r="T61" s="418"/>
      <c r="U61" s="418"/>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5"/>
      <c r="CC61" s="35"/>
      <c r="CD61" s="35"/>
    </row>
    <row r="62" spans="1:164" s="21" customFormat="1" ht="25.8">
      <c r="A62" s="20"/>
      <c r="B62" s="20"/>
      <c r="C62" s="20"/>
      <c r="D62" s="20"/>
      <c r="E62" s="20"/>
      <c r="F62" s="20"/>
      <c r="G62" s="20"/>
      <c r="H62" s="20"/>
      <c r="I62" s="20"/>
      <c r="J62" s="20"/>
      <c r="K62" s="20"/>
      <c r="L62" s="20"/>
      <c r="M62" s="20"/>
      <c r="N62" s="20"/>
      <c r="O62" s="418"/>
      <c r="P62" s="418"/>
      <c r="Q62" s="418"/>
      <c r="R62" s="418"/>
      <c r="S62" s="418"/>
      <c r="T62" s="418"/>
      <c r="U62" s="418"/>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5"/>
      <c r="CC62" s="35"/>
      <c r="CD62" s="35"/>
      <c r="CF62" s="959" t="s">
        <v>651</v>
      </c>
      <c r="CG62" s="959"/>
      <c r="CH62" s="959"/>
      <c r="CI62" s="959"/>
      <c r="CJ62" s="959"/>
      <c r="CK62" s="959"/>
      <c r="CL62" s="959"/>
      <c r="CM62" s="959"/>
      <c r="CN62" s="959"/>
      <c r="CO62" s="959"/>
      <c r="CP62" s="959"/>
      <c r="CQ62" s="959"/>
      <c r="CR62" s="959"/>
      <c r="CS62" s="959"/>
      <c r="CT62" s="959"/>
      <c r="CU62" s="959"/>
      <c r="CV62" s="959"/>
      <c r="CW62" s="959"/>
      <c r="CX62" s="959"/>
      <c r="CY62" s="959"/>
      <c r="CZ62" s="959"/>
      <c r="DA62" s="959"/>
      <c r="DB62" s="959"/>
      <c r="DC62" s="959"/>
      <c r="DD62" s="959"/>
      <c r="DE62" s="959"/>
      <c r="DF62" s="959"/>
      <c r="DG62" s="959"/>
      <c r="DH62" s="959"/>
      <c r="DI62" s="959"/>
      <c r="DJ62" s="959"/>
      <c r="DK62" s="959"/>
      <c r="DL62" s="959"/>
      <c r="DM62" s="959"/>
      <c r="DN62" s="959"/>
      <c r="DO62" s="959"/>
      <c r="DP62" s="959"/>
      <c r="DQ62" s="959"/>
      <c r="DR62" s="959"/>
      <c r="DS62" s="20"/>
      <c r="DU62" s="959" t="s">
        <v>483</v>
      </c>
      <c r="DV62" s="959"/>
      <c r="DW62" s="959"/>
      <c r="DX62" s="959"/>
      <c r="DY62" s="959"/>
      <c r="DZ62" s="959"/>
      <c r="EA62" s="959"/>
      <c r="EB62" s="959"/>
      <c r="EC62" s="959"/>
      <c r="ED62" s="959"/>
      <c r="EE62" s="959"/>
      <c r="EF62" s="959"/>
      <c r="EG62" s="959"/>
      <c r="EH62" s="959"/>
      <c r="EI62" s="959"/>
      <c r="EJ62" s="959"/>
      <c r="EK62" s="959"/>
      <c r="EL62" s="959"/>
      <c r="EM62" s="959"/>
      <c r="EN62" s="959"/>
      <c r="EO62" s="959"/>
      <c r="EP62" s="959"/>
      <c r="EQ62" s="959"/>
      <c r="ER62" s="959"/>
      <c r="ES62" s="959"/>
      <c r="ET62" s="959"/>
      <c r="EU62" s="959"/>
      <c r="EV62" s="959"/>
      <c r="EW62" s="959"/>
      <c r="EX62" s="959"/>
      <c r="EY62" s="959"/>
      <c r="EZ62" s="959"/>
      <c r="FA62" s="959"/>
      <c r="FB62" s="959"/>
      <c r="FC62" s="959"/>
      <c r="FD62" s="959"/>
      <c r="FE62" s="959"/>
      <c r="FF62" s="959"/>
      <c r="FG62" s="959"/>
    </row>
    <row r="63" spans="1:164" s="21" customFormat="1" ht="21" customHeight="1">
      <c r="A63" s="20"/>
      <c r="B63" s="20"/>
      <c r="C63" s="20"/>
      <c r="D63" s="20"/>
      <c r="E63" s="20"/>
      <c r="F63" s="20"/>
      <c r="G63" s="20"/>
      <c r="H63" s="20"/>
      <c r="I63" s="20"/>
      <c r="J63" s="20"/>
      <c r="K63" s="20"/>
      <c r="L63" s="20"/>
      <c r="M63" s="20"/>
      <c r="N63" s="20"/>
      <c r="O63" s="418"/>
      <c r="P63" s="418"/>
      <c r="Q63" s="418"/>
      <c r="R63" s="418"/>
      <c r="S63" s="418"/>
      <c r="T63" s="418"/>
      <c r="U63" s="418"/>
      <c r="V63" s="486"/>
      <c r="W63" s="501"/>
      <c r="X63" s="513" t="s">
        <v>582</v>
      </c>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45"/>
      <c r="AY63" s="753" t="s">
        <v>650</v>
      </c>
      <c r="AZ63" s="753"/>
      <c r="BA63" s="753"/>
      <c r="BB63" s="753"/>
      <c r="BC63" s="753"/>
      <c r="BD63" s="753" t="s">
        <v>649</v>
      </c>
      <c r="BE63" s="753"/>
      <c r="BF63" s="753"/>
      <c r="BG63" s="753"/>
      <c r="BH63" s="753"/>
      <c r="BI63" s="20"/>
      <c r="BJ63" s="20"/>
      <c r="BK63" s="20"/>
      <c r="BL63" s="20"/>
      <c r="BM63" s="20"/>
      <c r="BN63" s="20"/>
      <c r="BO63" s="20"/>
      <c r="BP63" s="20"/>
      <c r="BQ63" s="20"/>
      <c r="BS63" s="20"/>
      <c r="BT63" s="20"/>
      <c r="BU63" s="20"/>
      <c r="BV63" s="20"/>
      <c r="BW63" s="20"/>
      <c r="BX63" s="20"/>
      <c r="BY63" s="20"/>
      <c r="CB63" s="35"/>
      <c r="CC63" s="35"/>
      <c r="CD63" s="35"/>
      <c r="CF63" s="486"/>
      <c r="CG63" s="501"/>
      <c r="CH63" s="513" t="s">
        <v>582</v>
      </c>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745"/>
      <c r="DI63" s="753" t="s">
        <v>650</v>
      </c>
      <c r="DJ63" s="753"/>
      <c r="DK63" s="753"/>
      <c r="DL63" s="753"/>
      <c r="DM63" s="753"/>
      <c r="DN63" s="753" t="s">
        <v>649</v>
      </c>
      <c r="DO63" s="753"/>
      <c r="DP63" s="753"/>
      <c r="DQ63" s="753"/>
      <c r="DR63" s="753"/>
      <c r="DT63" s="390"/>
      <c r="DU63" s="486"/>
      <c r="DV63" s="501"/>
      <c r="DW63" s="513" t="s">
        <v>582</v>
      </c>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745"/>
      <c r="EX63" s="753" t="s">
        <v>650</v>
      </c>
      <c r="EY63" s="753"/>
      <c r="EZ63" s="753"/>
      <c r="FA63" s="753"/>
      <c r="FB63" s="753"/>
      <c r="FC63" s="753" t="s">
        <v>649</v>
      </c>
      <c r="FD63" s="753"/>
      <c r="FE63" s="753"/>
      <c r="FF63" s="753"/>
      <c r="FG63" s="753"/>
    </row>
    <row r="64" spans="1:164" s="21" customFormat="1" ht="21" customHeight="1">
      <c r="A64" s="20"/>
      <c r="B64" s="20"/>
      <c r="C64" s="20"/>
      <c r="D64" s="20"/>
      <c r="E64" s="20"/>
      <c r="F64" s="20"/>
      <c r="G64" s="20"/>
      <c r="H64" s="20"/>
      <c r="I64" s="20"/>
      <c r="J64" s="20"/>
      <c r="K64" s="20"/>
      <c r="L64" s="20"/>
      <c r="M64" s="20"/>
      <c r="N64" s="20"/>
      <c r="O64" s="418"/>
      <c r="P64" s="418"/>
      <c r="Q64" s="418"/>
      <c r="R64" s="418"/>
      <c r="S64" s="418"/>
      <c r="T64" s="418"/>
      <c r="U64" s="418"/>
      <c r="V64" s="487"/>
      <c r="W64" s="487"/>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4"/>
      <c r="AY64" s="753"/>
      <c r="AZ64" s="753"/>
      <c r="BA64" s="753"/>
      <c r="BB64" s="753"/>
      <c r="BC64" s="753"/>
      <c r="BD64" s="788"/>
      <c r="BE64" s="788"/>
      <c r="BF64" s="788"/>
      <c r="BG64" s="788"/>
      <c r="BH64" s="788"/>
      <c r="BI64" s="20"/>
      <c r="BJ64" s="20"/>
      <c r="BK64" s="20"/>
      <c r="BL64" s="20"/>
      <c r="BM64" s="20"/>
      <c r="BN64" s="20"/>
      <c r="BO64" s="20"/>
      <c r="BP64" s="20"/>
      <c r="BQ64" s="20"/>
      <c r="BS64" s="20"/>
      <c r="BT64" s="20"/>
      <c r="BU64" s="20"/>
      <c r="BV64" s="20"/>
      <c r="BW64" s="20"/>
      <c r="BX64" s="20"/>
      <c r="BY64" s="20"/>
      <c r="CB64" s="35"/>
      <c r="CC64" s="35"/>
      <c r="CD64" s="35"/>
      <c r="CF64" s="960">
        <v>1</v>
      </c>
      <c r="CG64" s="960"/>
      <c r="CH64" s="514" t="s">
        <v>648</v>
      </c>
      <c r="CI64" s="514"/>
      <c r="CJ64" s="514"/>
      <c r="CK64" s="514"/>
      <c r="CL64" s="514"/>
      <c r="CM64" s="514"/>
      <c r="CN64" s="514"/>
      <c r="CO64" s="514"/>
      <c r="CP64" s="514"/>
      <c r="CQ64" s="514"/>
      <c r="CR64" s="514"/>
      <c r="CS64" s="514"/>
      <c r="CT64" s="514"/>
      <c r="CU64" s="514"/>
      <c r="CV64" s="514"/>
      <c r="CW64" s="514"/>
      <c r="CX64" s="514"/>
      <c r="CY64" s="514"/>
      <c r="CZ64" s="514"/>
      <c r="DA64" s="514"/>
      <c r="DB64" s="514"/>
      <c r="DC64" s="514"/>
      <c r="DD64" s="514"/>
      <c r="DE64" s="514"/>
      <c r="DF64" s="514"/>
      <c r="DG64" s="514"/>
      <c r="DH64" s="514"/>
      <c r="DI64" s="753" t="s">
        <v>242</v>
      </c>
      <c r="DJ64" s="753"/>
      <c r="DK64" s="753"/>
      <c r="DL64" s="753"/>
      <c r="DM64" s="753"/>
      <c r="DN64" s="788">
        <v>1</v>
      </c>
      <c r="DO64" s="788"/>
      <c r="DP64" s="788"/>
      <c r="DQ64" s="788"/>
      <c r="DR64" s="788"/>
      <c r="DS64" s="390"/>
      <c r="DT64" s="390"/>
      <c r="DU64" s="960">
        <v>1</v>
      </c>
      <c r="DV64" s="960"/>
      <c r="DW64" s="514" t="s">
        <v>648</v>
      </c>
      <c r="DX64" s="514"/>
      <c r="DY64" s="514"/>
      <c r="DZ64" s="514"/>
      <c r="EA64" s="514"/>
      <c r="EB64" s="514"/>
      <c r="EC64" s="514"/>
      <c r="ED64" s="514"/>
      <c r="EE64" s="514"/>
      <c r="EF64" s="514"/>
      <c r="EG64" s="514"/>
      <c r="EH64" s="514"/>
      <c r="EI64" s="514"/>
      <c r="EJ64" s="514"/>
      <c r="EK64" s="514"/>
      <c r="EL64" s="514"/>
      <c r="EM64" s="514"/>
      <c r="EN64" s="514"/>
      <c r="EO64" s="514"/>
      <c r="EP64" s="514"/>
      <c r="EQ64" s="514"/>
      <c r="ER64" s="514"/>
      <c r="ES64" s="514"/>
      <c r="ET64" s="514"/>
      <c r="EU64" s="514"/>
      <c r="EV64" s="514"/>
      <c r="EW64" s="514"/>
      <c r="EX64" s="753" t="s">
        <v>242</v>
      </c>
      <c r="EY64" s="753"/>
      <c r="EZ64" s="753"/>
      <c r="FA64" s="753"/>
      <c r="FB64" s="753"/>
      <c r="FC64" s="788">
        <v>1</v>
      </c>
      <c r="FD64" s="788"/>
      <c r="FE64" s="788"/>
      <c r="FF64" s="788"/>
      <c r="FG64" s="788"/>
    </row>
    <row r="65" spans="1:163" s="21" customFormat="1" ht="21" customHeight="1">
      <c r="A65" s="20"/>
      <c r="B65" s="20"/>
      <c r="C65" s="20"/>
      <c r="D65" s="20"/>
      <c r="E65" s="20"/>
      <c r="F65" s="20"/>
      <c r="G65" s="20"/>
      <c r="H65" s="20"/>
      <c r="I65" s="20"/>
      <c r="J65" s="20"/>
      <c r="K65" s="20"/>
      <c r="L65" s="20"/>
      <c r="M65" s="20"/>
      <c r="N65" s="20"/>
      <c r="O65" s="418"/>
      <c r="P65" s="418"/>
      <c r="Q65" s="418"/>
      <c r="R65" s="418"/>
      <c r="S65" s="418"/>
      <c r="T65" s="418"/>
      <c r="U65" s="418"/>
      <c r="V65" s="487"/>
      <c r="W65" s="487"/>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753"/>
      <c r="AZ65" s="753"/>
      <c r="BA65" s="753"/>
      <c r="BB65" s="753"/>
      <c r="BC65" s="753"/>
      <c r="BD65" s="788"/>
      <c r="BE65" s="788"/>
      <c r="BF65" s="788"/>
      <c r="BG65" s="788"/>
      <c r="BH65" s="788"/>
      <c r="BI65" s="20"/>
      <c r="BJ65" s="20"/>
      <c r="BK65" s="20"/>
      <c r="BL65" s="20"/>
      <c r="BM65" s="20"/>
      <c r="BN65" s="20"/>
      <c r="BO65" s="20"/>
      <c r="BP65" s="20"/>
      <c r="BQ65" s="20"/>
      <c r="BS65" s="20"/>
      <c r="BT65" s="20"/>
      <c r="BU65" s="20"/>
      <c r="BV65" s="20"/>
      <c r="BW65" s="20"/>
      <c r="BX65" s="20"/>
      <c r="BY65" s="20"/>
      <c r="CB65" s="35"/>
      <c r="CC65" s="35"/>
      <c r="CD65" s="35"/>
      <c r="CF65" s="960">
        <v>2</v>
      </c>
      <c r="CG65" s="960"/>
      <c r="CH65" s="514" t="s">
        <v>160</v>
      </c>
      <c r="CI65" s="514"/>
      <c r="CJ65" s="514"/>
      <c r="CK65" s="514"/>
      <c r="CL65" s="514"/>
      <c r="CM65" s="514"/>
      <c r="CN65" s="514"/>
      <c r="CO65" s="514"/>
      <c r="CP65" s="514"/>
      <c r="CQ65" s="514"/>
      <c r="CR65" s="514"/>
      <c r="CS65" s="514"/>
      <c r="CT65" s="514"/>
      <c r="CU65" s="514"/>
      <c r="CV65" s="514"/>
      <c r="CW65" s="514"/>
      <c r="CX65" s="514"/>
      <c r="CY65" s="514"/>
      <c r="CZ65" s="514"/>
      <c r="DA65" s="514"/>
      <c r="DB65" s="514"/>
      <c r="DC65" s="514"/>
      <c r="DD65" s="514"/>
      <c r="DE65" s="514"/>
      <c r="DF65" s="514"/>
      <c r="DG65" s="514"/>
      <c r="DH65" s="514"/>
      <c r="DI65" s="753" t="s">
        <v>242</v>
      </c>
      <c r="DJ65" s="753"/>
      <c r="DK65" s="753"/>
      <c r="DL65" s="753"/>
      <c r="DM65" s="753"/>
      <c r="DN65" s="788">
        <v>1</v>
      </c>
      <c r="DO65" s="788"/>
      <c r="DP65" s="788"/>
      <c r="DQ65" s="788"/>
      <c r="DR65" s="788"/>
      <c r="DS65" s="390"/>
      <c r="DT65" s="390"/>
      <c r="DU65" s="960">
        <v>2</v>
      </c>
      <c r="DV65" s="960"/>
      <c r="DW65" s="514" t="s">
        <v>160</v>
      </c>
      <c r="DX65" s="514"/>
      <c r="DY65" s="514"/>
      <c r="DZ65" s="514"/>
      <c r="EA65" s="514"/>
      <c r="EB65" s="514"/>
      <c r="EC65" s="514"/>
      <c r="ED65" s="514"/>
      <c r="EE65" s="514"/>
      <c r="EF65" s="514"/>
      <c r="EG65" s="514"/>
      <c r="EH65" s="514"/>
      <c r="EI65" s="514"/>
      <c r="EJ65" s="514"/>
      <c r="EK65" s="514"/>
      <c r="EL65" s="514"/>
      <c r="EM65" s="514"/>
      <c r="EN65" s="514"/>
      <c r="EO65" s="514"/>
      <c r="EP65" s="514"/>
      <c r="EQ65" s="514"/>
      <c r="ER65" s="514"/>
      <c r="ES65" s="514"/>
      <c r="ET65" s="514"/>
      <c r="EU65" s="514"/>
      <c r="EV65" s="514"/>
      <c r="EW65" s="514"/>
      <c r="EX65" s="753" t="s">
        <v>242</v>
      </c>
      <c r="EY65" s="753"/>
      <c r="EZ65" s="753"/>
      <c r="FA65" s="753"/>
      <c r="FB65" s="753"/>
      <c r="FC65" s="788">
        <v>1</v>
      </c>
      <c r="FD65" s="788"/>
      <c r="FE65" s="788"/>
      <c r="FF65" s="788"/>
      <c r="FG65" s="788"/>
    </row>
    <row r="66" spans="1:163" s="21" customFormat="1" ht="21" customHeight="1">
      <c r="A66" s="20"/>
      <c r="B66" s="20"/>
      <c r="C66" s="20"/>
      <c r="D66" s="20"/>
      <c r="E66" s="20"/>
      <c r="F66" s="20"/>
      <c r="G66" s="20"/>
      <c r="H66" s="20"/>
      <c r="I66" s="20"/>
      <c r="J66" s="20"/>
      <c r="K66" s="20"/>
      <c r="L66" s="20"/>
      <c r="M66" s="20"/>
      <c r="N66" s="20"/>
      <c r="O66" s="418"/>
      <c r="P66" s="418"/>
      <c r="Q66" s="418"/>
      <c r="R66" s="418"/>
      <c r="S66" s="418"/>
      <c r="T66" s="418"/>
      <c r="U66" s="418"/>
      <c r="V66" s="487"/>
      <c r="W66" s="487"/>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4"/>
      <c r="AY66" s="753"/>
      <c r="AZ66" s="753"/>
      <c r="BA66" s="753"/>
      <c r="BB66" s="753"/>
      <c r="BC66" s="753"/>
      <c r="BD66" s="788"/>
      <c r="BE66" s="788"/>
      <c r="BF66" s="788"/>
      <c r="BG66" s="788"/>
      <c r="BH66" s="788"/>
      <c r="BI66" s="20"/>
      <c r="BJ66" s="20"/>
      <c r="BK66" s="20"/>
      <c r="BL66" s="20"/>
      <c r="BM66" s="20"/>
      <c r="BN66" s="20"/>
      <c r="BO66" s="20"/>
      <c r="BP66" s="20"/>
      <c r="BQ66" s="20"/>
      <c r="BS66" s="20"/>
      <c r="BT66" s="20"/>
      <c r="BU66" s="20"/>
      <c r="BV66" s="20"/>
      <c r="BW66" s="20"/>
      <c r="BX66" s="20"/>
      <c r="BY66" s="20"/>
      <c r="CB66" s="35"/>
      <c r="CC66" s="35"/>
      <c r="CD66" s="35"/>
      <c r="CF66" s="960">
        <v>3</v>
      </c>
      <c r="CG66" s="960"/>
      <c r="CH66" s="514" t="s">
        <v>550</v>
      </c>
      <c r="CI66" s="514"/>
      <c r="CJ66" s="514"/>
      <c r="CK66" s="514"/>
      <c r="CL66" s="514"/>
      <c r="CM66" s="514"/>
      <c r="CN66" s="514"/>
      <c r="CO66" s="514"/>
      <c r="CP66" s="514"/>
      <c r="CQ66" s="514"/>
      <c r="CR66" s="514"/>
      <c r="CS66" s="514"/>
      <c r="CT66" s="514"/>
      <c r="CU66" s="514"/>
      <c r="CV66" s="514"/>
      <c r="CW66" s="514"/>
      <c r="CX66" s="514"/>
      <c r="CY66" s="514"/>
      <c r="CZ66" s="514"/>
      <c r="DA66" s="514"/>
      <c r="DB66" s="514"/>
      <c r="DC66" s="514"/>
      <c r="DD66" s="514"/>
      <c r="DE66" s="514"/>
      <c r="DF66" s="514"/>
      <c r="DG66" s="514"/>
      <c r="DH66" s="514"/>
      <c r="DI66" s="753" t="s">
        <v>242</v>
      </c>
      <c r="DJ66" s="753"/>
      <c r="DK66" s="753"/>
      <c r="DL66" s="753"/>
      <c r="DM66" s="753"/>
      <c r="DN66" s="788">
        <v>1</v>
      </c>
      <c r="DO66" s="788"/>
      <c r="DP66" s="788"/>
      <c r="DQ66" s="788"/>
      <c r="DR66" s="788"/>
      <c r="DS66" s="390"/>
      <c r="DT66" s="390"/>
      <c r="DU66" s="960">
        <v>3</v>
      </c>
      <c r="DV66" s="960"/>
      <c r="DW66" s="514" t="s">
        <v>550</v>
      </c>
      <c r="DX66" s="514"/>
      <c r="DY66" s="514"/>
      <c r="DZ66" s="514"/>
      <c r="EA66" s="514"/>
      <c r="EB66" s="514"/>
      <c r="EC66" s="514"/>
      <c r="ED66" s="514"/>
      <c r="EE66" s="514"/>
      <c r="EF66" s="514"/>
      <c r="EG66" s="514"/>
      <c r="EH66" s="514"/>
      <c r="EI66" s="514"/>
      <c r="EJ66" s="514"/>
      <c r="EK66" s="514"/>
      <c r="EL66" s="514"/>
      <c r="EM66" s="514"/>
      <c r="EN66" s="514"/>
      <c r="EO66" s="514"/>
      <c r="EP66" s="514"/>
      <c r="EQ66" s="514"/>
      <c r="ER66" s="514"/>
      <c r="ES66" s="514"/>
      <c r="ET66" s="514"/>
      <c r="EU66" s="514"/>
      <c r="EV66" s="514"/>
      <c r="EW66" s="514"/>
      <c r="EX66" s="753" t="s">
        <v>242</v>
      </c>
      <c r="EY66" s="753"/>
      <c r="EZ66" s="753"/>
      <c r="FA66" s="753"/>
      <c r="FB66" s="753"/>
      <c r="FC66" s="788">
        <v>1</v>
      </c>
      <c r="FD66" s="788"/>
      <c r="FE66" s="788"/>
      <c r="FF66" s="788"/>
      <c r="FG66" s="788"/>
    </row>
    <row r="67" spans="1:163" s="21" customFormat="1" ht="21" customHeight="1">
      <c r="A67" s="20"/>
      <c r="B67" s="20"/>
      <c r="C67" s="20"/>
      <c r="D67" s="20"/>
      <c r="E67" s="20"/>
      <c r="F67" s="20"/>
      <c r="G67" s="20"/>
      <c r="H67" s="20"/>
      <c r="I67" s="20"/>
      <c r="J67" s="20"/>
      <c r="K67" s="20"/>
      <c r="L67" s="20"/>
      <c r="M67" s="20"/>
      <c r="N67" s="20"/>
      <c r="O67" s="418"/>
      <c r="P67" s="418"/>
      <c r="Q67" s="418"/>
      <c r="R67" s="418"/>
      <c r="S67" s="418"/>
      <c r="T67" s="418"/>
      <c r="U67" s="418"/>
      <c r="V67" s="487"/>
      <c r="W67" s="487"/>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753"/>
      <c r="AZ67" s="753"/>
      <c r="BA67" s="753"/>
      <c r="BB67" s="753"/>
      <c r="BC67" s="753"/>
      <c r="BD67" s="788"/>
      <c r="BE67" s="788"/>
      <c r="BF67" s="788"/>
      <c r="BG67" s="788"/>
      <c r="BH67" s="788"/>
      <c r="BI67" s="20"/>
      <c r="BJ67" s="20"/>
      <c r="BK67" s="20"/>
      <c r="BL67" s="20"/>
      <c r="BM67" s="20"/>
      <c r="BN67" s="20"/>
      <c r="BO67" s="20"/>
      <c r="BP67" s="20"/>
      <c r="BQ67" s="20"/>
      <c r="BS67" s="20"/>
      <c r="BT67" s="20"/>
      <c r="BU67" s="20"/>
      <c r="BV67" s="20"/>
      <c r="BW67" s="20"/>
      <c r="BX67" s="20"/>
      <c r="BY67" s="20"/>
      <c r="CB67" s="35"/>
      <c r="CC67" s="35"/>
      <c r="CD67" s="35"/>
      <c r="CF67" s="960">
        <v>4</v>
      </c>
      <c r="CG67" s="960"/>
      <c r="CH67" s="514" t="s">
        <v>647</v>
      </c>
      <c r="CI67" s="514"/>
      <c r="CJ67" s="514"/>
      <c r="CK67" s="514"/>
      <c r="CL67" s="514"/>
      <c r="CM67" s="514"/>
      <c r="CN67" s="514"/>
      <c r="CO67" s="514"/>
      <c r="CP67" s="514"/>
      <c r="CQ67" s="514"/>
      <c r="CR67" s="514"/>
      <c r="CS67" s="514"/>
      <c r="CT67" s="514"/>
      <c r="CU67" s="514"/>
      <c r="CV67" s="514"/>
      <c r="CW67" s="514"/>
      <c r="CX67" s="514"/>
      <c r="CY67" s="514"/>
      <c r="CZ67" s="514"/>
      <c r="DA67" s="514"/>
      <c r="DB67" s="514"/>
      <c r="DC67" s="514"/>
      <c r="DD67" s="514"/>
      <c r="DE67" s="514"/>
      <c r="DF67" s="514"/>
      <c r="DG67" s="514"/>
      <c r="DH67" s="514"/>
      <c r="DI67" s="753" t="s">
        <v>644</v>
      </c>
      <c r="DJ67" s="753"/>
      <c r="DK67" s="753"/>
      <c r="DL67" s="753"/>
      <c r="DM67" s="753"/>
      <c r="DN67" s="788" t="s">
        <v>630</v>
      </c>
      <c r="DO67" s="788"/>
      <c r="DP67" s="788"/>
      <c r="DQ67" s="788"/>
      <c r="DR67" s="788"/>
      <c r="DS67" s="390"/>
      <c r="DT67" s="390"/>
      <c r="DU67" s="960">
        <v>4</v>
      </c>
      <c r="DV67" s="960"/>
      <c r="DW67" s="514" t="s">
        <v>647</v>
      </c>
      <c r="DX67" s="514"/>
      <c r="DY67" s="514"/>
      <c r="DZ67" s="514"/>
      <c r="EA67" s="514"/>
      <c r="EB67" s="514"/>
      <c r="EC67" s="514"/>
      <c r="ED67" s="514"/>
      <c r="EE67" s="514"/>
      <c r="EF67" s="514"/>
      <c r="EG67" s="514"/>
      <c r="EH67" s="514"/>
      <c r="EI67" s="514"/>
      <c r="EJ67" s="514"/>
      <c r="EK67" s="514"/>
      <c r="EL67" s="514"/>
      <c r="EM67" s="514"/>
      <c r="EN67" s="514"/>
      <c r="EO67" s="514"/>
      <c r="EP67" s="514"/>
      <c r="EQ67" s="514"/>
      <c r="ER67" s="514"/>
      <c r="ES67" s="514"/>
      <c r="ET67" s="514"/>
      <c r="EU67" s="514"/>
      <c r="EV67" s="514"/>
      <c r="EW67" s="514"/>
      <c r="EX67" s="753" t="s">
        <v>644</v>
      </c>
      <c r="EY67" s="753"/>
      <c r="EZ67" s="753"/>
      <c r="FA67" s="753"/>
      <c r="FB67" s="753"/>
      <c r="FC67" s="788" t="s">
        <v>630</v>
      </c>
      <c r="FD67" s="788"/>
      <c r="FE67" s="788"/>
      <c r="FF67" s="788"/>
      <c r="FG67" s="788"/>
    </row>
    <row r="68" spans="1:163" s="21" customFormat="1" ht="21" customHeight="1">
      <c r="A68" s="20"/>
      <c r="B68" s="20"/>
      <c r="C68" s="20"/>
      <c r="D68" s="20"/>
      <c r="E68" s="20"/>
      <c r="F68" s="20"/>
      <c r="G68" s="20"/>
      <c r="H68" s="20"/>
      <c r="I68" s="20"/>
      <c r="J68" s="20"/>
      <c r="K68" s="20"/>
      <c r="L68" s="20"/>
      <c r="M68" s="20"/>
      <c r="N68" s="20"/>
      <c r="O68" s="418"/>
      <c r="P68" s="418"/>
      <c r="Q68" s="418"/>
      <c r="R68" s="418"/>
      <c r="S68" s="418"/>
      <c r="T68" s="418"/>
      <c r="U68" s="418"/>
      <c r="V68" s="487"/>
      <c r="W68" s="487"/>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c r="AT68" s="514"/>
      <c r="AU68" s="514"/>
      <c r="AV68" s="514"/>
      <c r="AW68" s="514"/>
      <c r="AX68" s="514"/>
      <c r="AY68" s="753"/>
      <c r="AZ68" s="753"/>
      <c r="BA68" s="753"/>
      <c r="BB68" s="753"/>
      <c r="BC68" s="753"/>
      <c r="BD68" s="788"/>
      <c r="BE68" s="788"/>
      <c r="BF68" s="788"/>
      <c r="BG68" s="788"/>
      <c r="BH68" s="788"/>
      <c r="BI68" s="20"/>
      <c r="BJ68" s="20"/>
      <c r="BK68" s="20"/>
      <c r="BL68" s="20"/>
      <c r="BM68" s="20"/>
      <c r="BN68" s="20"/>
      <c r="BO68" s="20"/>
      <c r="BP68" s="20"/>
      <c r="BQ68" s="20"/>
      <c r="BS68" s="20"/>
      <c r="BT68" s="20"/>
      <c r="BU68" s="20"/>
      <c r="BV68" s="20"/>
      <c r="BW68" s="20"/>
      <c r="BX68" s="20"/>
      <c r="BY68" s="20"/>
      <c r="CB68" s="35"/>
      <c r="CC68" s="35"/>
      <c r="CD68" s="35"/>
      <c r="CF68" s="960">
        <v>5</v>
      </c>
      <c r="CG68" s="960"/>
      <c r="CH68" s="514" t="s">
        <v>443</v>
      </c>
      <c r="CI68" s="514"/>
      <c r="CJ68" s="514"/>
      <c r="CK68" s="514"/>
      <c r="CL68" s="514"/>
      <c r="CM68" s="514"/>
      <c r="CN68" s="514"/>
      <c r="CO68" s="514"/>
      <c r="CP68" s="514"/>
      <c r="CQ68" s="514"/>
      <c r="CR68" s="514"/>
      <c r="CS68" s="514"/>
      <c r="CT68" s="514"/>
      <c r="CU68" s="514"/>
      <c r="CV68" s="514"/>
      <c r="CW68" s="514"/>
      <c r="CX68" s="514"/>
      <c r="CY68" s="514"/>
      <c r="CZ68" s="514"/>
      <c r="DA68" s="514"/>
      <c r="DB68" s="514"/>
      <c r="DC68" s="514"/>
      <c r="DD68" s="514"/>
      <c r="DE68" s="514"/>
      <c r="DF68" s="514"/>
      <c r="DG68" s="514"/>
      <c r="DH68" s="514"/>
      <c r="DI68" s="753" t="s">
        <v>133</v>
      </c>
      <c r="DJ68" s="753"/>
      <c r="DK68" s="753"/>
      <c r="DL68" s="753"/>
      <c r="DM68" s="753"/>
      <c r="DN68" s="788">
        <v>7</v>
      </c>
      <c r="DO68" s="788"/>
      <c r="DP68" s="788"/>
      <c r="DQ68" s="788"/>
      <c r="DR68" s="788"/>
      <c r="DS68" s="390"/>
      <c r="DT68" s="390"/>
      <c r="DU68" s="960">
        <v>5</v>
      </c>
      <c r="DV68" s="960"/>
      <c r="DW68" s="514" t="s">
        <v>443</v>
      </c>
      <c r="DX68" s="514"/>
      <c r="DY68" s="514"/>
      <c r="DZ68" s="514"/>
      <c r="EA68" s="514"/>
      <c r="EB68" s="514"/>
      <c r="EC68" s="514"/>
      <c r="ED68" s="514"/>
      <c r="EE68" s="514"/>
      <c r="EF68" s="514"/>
      <c r="EG68" s="514"/>
      <c r="EH68" s="514"/>
      <c r="EI68" s="514"/>
      <c r="EJ68" s="514"/>
      <c r="EK68" s="514"/>
      <c r="EL68" s="514"/>
      <c r="EM68" s="514"/>
      <c r="EN68" s="514"/>
      <c r="EO68" s="514"/>
      <c r="EP68" s="514"/>
      <c r="EQ68" s="514"/>
      <c r="ER68" s="514"/>
      <c r="ES68" s="514"/>
      <c r="ET68" s="514"/>
      <c r="EU68" s="514"/>
      <c r="EV68" s="514"/>
      <c r="EW68" s="514"/>
      <c r="EX68" s="753" t="s">
        <v>133</v>
      </c>
      <c r="EY68" s="753"/>
      <c r="EZ68" s="753"/>
      <c r="FA68" s="753"/>
      <c r="FB68" s="753"/>
      <c r="FC68" s="788">
        <v>7</v>
      </c>
      <c r="FD68" s="788"/>
      <c r="FE68" s="788"/>
      <c r="FF68" s="788"/>
      <c r="FG68" s="788"/>
    </row>
    <row r="69" spans="1:163" s="21" customFormat="1" ht="21" customHeight="1">
      <c r="A69" s="20"/>
      <c r="B69" s="20"/>
      <c r="C69" s="20"/>
      <c r="D69" s="20"/>
      <c r="E69" s="20"/>
      <c r="F69" s="20"/>
      <c r="G69" s="20"/>
      <c r="H69" s="20"/>
      <c r="I69" s="20"/>
      <c r="J69" s="20"/>
      <c r="K69" s="20"/>
      <c r="L69" s="20"/>
      <c r="M69" s="20"/>
      <c r="N69" s="20"/>
      <c r="O69" s="418"/>
      <c r="P69" s="418"/>
      <c r="Q69" s="418"/>
      <c r="R69" s="418"/>
      <c r="S69" s="418"/>
      <c r="T69" s="418"/>
      <c r="U69" s="418"/>
      <c r="V69" s="487"/>
      <c r="W69" s="487"/>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753"/>
      <c r="AZ69" s="753"/>
      <c r="BA69" s="753"/>
      <c r="BB69" s="753"/>
      <c r="BC69" s="753"/>
      <c r="BD69" s="788"/>
      <c r="BE69" s="788"/>
      <c r="BF69" s="788"/>
      <c r="BG69" s="788"/>
      <c r="BH69" s="788"/>
      <c r="BI69" s="20"/>
      <c r="BJ69" s="20"/>
      <c r="BK69" s="20"/>
      <c r="BL69" s="20"/>
      <c r="BM69" s="20"/>
      <c r="BN69" s="20"/>
      <c r="BO69" s="20"/>
      <c r="BP69" s="20"/>
      <c r="BQ69" s="20"/>
      <c r="BS69" s="20"/>
      <c r="BT69" s="20"/>
      <c r="BU69" s="20"/>
      <c r="BV69" s="20"/>
      <c r="BW69" s="20"/>
      <c r="BX69" s="20"/>
      <c r="BY69" s="20"/>
      <c r="CB69" s="35"/>
      <c r="CC69" s="35"/>
      <c r="CD69" s="35"/>
      <c r="CF69" s="960">
        <v>6</v>
      </c>
      <c r="CG69" s="960"/>
      <c r="CH69" s="514" t="s">
        <v>476</v>
      </c>
      <c r="CI69" s="514"/>
      <c r="CJ69" s="514"/>
      <c r="CK69" s="514"/>
      <c r="CL69" s="514"/>
      <c r="CM69" s="514"/>
      <c r="CN69" s="514"/>
      <c r="CO69" s="514"/>
      <c r="CP69" s="514"/>
      <c r="CQ69" s="514"/>
      <c r="CR69" s="514"/>
      <c r="CS69" s="514"/>
      <c r="CT69" s="514"/>
      <c r="CU69" s="514"/>
      <c r="CV69" s="514"/>
      <c r="CW69" s="514"/>
      <c r="CX69" s="514"/>
      <c r="CY69" s="514"/>
      <c r="CZ69" s="514"/>
      <c r="DA69" s="514"/>
      <c r="DB69" s="514"/>
      <c r="DC69" s="514"/>
      <c r="DD69" s="514"/>
      <c r="DE69" s="514"/>
      <c r="DF69" s="514"/>
      <c r="DG69" s="514"/>
      <c r="DH69" s="514"/>
      <c r="DI69" s="753" t="s">
        <v>643</v>
      </c>
      <c r="DJ69" s="753"/>
      <c r="DK69" s="753"/>
      <c r="DL69" s="753"/>
      <c r="DM69" s="753"/>
      <c r="DN69" s="788">
        <v>8</v>
      </c>
      <c r="DO69" s="788"/>
      <c r="DP69" s="788"/>
      <c r="DQ69" s="788"/>
      <c r="DR69" s="788"/>
      <c r="DS69" s="390"/>
      <c r="DT69" s="390"/>
      <c r="DU69" s="960">
        <v>6</v>
      </c>
      <c r="DV69" s="960"/>
      <c r="DW69" s="514" t="s">
        <v>476</v>
      </c>
      <c r="DX69" s="514"/>
      <c r="DY69" s="514"/>
      <c r="DZ69" s="514"/>
      <c r="EA69" s="514"/>
      <c r="EB69" s="514"/>
      <c r="EC69" s="514"/>
      <c r="ED69" s="514"/>
      <c r="EE69" s="514"/>
      <c r="EF69" s="514"/>
      <c r="EG69" s="514"/>
      <c r="EH69" s="514"/>
      <c r="EI69" s="514"/>
      <c r="EJ69" s="514"/>
      <c r="EK69" s="514"/>
      <c r="EL69" s="514"/>
      <c r="EM69" s="514"/>
      <c r="EN69" s="514"/>
      <c r="EO69" s="514"/>
      <c r="EP69" s="514"/>
      <c r="EQ69" s="514"/>
      <c r="ER69" s="514"/>
      <c r="ES69" s="514"/>
      <c r="ET69" s="514"/>
      <c r="EU69" s="514"/>
      <c r="EV69" s="514"/>
      <c r="EW69" s="514"/>
      <c r="EX69" s="753" t="s">
        <v>643</v>
      </c>
      <c r="EY69" s="753"/>
      <c r="EZ69" s="753"/>
      <c r="FA69" s="753"/>
      <c r="FB69" s="753"/>
      <c r="FC69" s="788">
        <v>8</v>
      </c>
      <c r="FD69" s="788"/>
      <c r="FE69" s="788"/>
      <c r="FF69" s="788"/>
      <c r="FG69" s="788"/>
    </row>
    <row r="70" spans="1:163" s="21" customFormat="1" ht="21" customHeight="1">
      <c r="A70" s="20"/>
      <c r="B70" s="20"/>
      <c r="C70" s="20"/>
      <c r="D70" s="20"/>
      <c r="E70" s="20"/>
      <c r="F70" s="20"/>
      <c r="G70" s="20"/>
      <c r="H70" s="20"/>
      <c r="I70" s="20"/>
      <c r="J70" s="20"/>
      <c r="K70" s="20"/>
      <c r="L70" s="20"/>
      <c r="M70" s="20"/>
      <c r="N70" s="20"/>
      <c r="O70" s="418"/>
      <c r="P70" s="418"/>
      <c r="Q70" s="418"/>
      <c r="R70" s="418"/>
      <c r="S70" s="418"/>
      <c r="T70" s="418"/>
      <c r="U70" s="418"/>
      <c r="V70" s="487"/>
      <c r="W70" s="487"/>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4"/>
      <c r="AY70" s="753"/>
      <c r="AZ70" s="753"/>
      <c r="BA70" s="753"/>
      <c r="BB70" s="753"/>
      <c r="BC70" s="753"/>
      <c r="BD70" s="788"/>
      <c r="BE70" s="788"/>
      <c r="BF70" s="788"/>
      <c r="BG70" s="788"/>
      <c r="BH70" s="788"/>
      <c r="BI70" s="20"/>
      <c r="BJ70" s="20"/>
      <c r="BK70" s="20"/>
      <c r="BL70" s="20"/>
      <c r="BM70" s="20"/>
      <c r="BN70" s="20"/>
      <c r="BO70" s="20"/>
      <c r="BP70" s="20"/>
      <c r="BQ70" s="20"/>
      <c r="BS70" s="20"/>
      <c r="BT70" s="20"/>
      <c r="BU70" s="20"/>
      <c r="BV70" s="20"/>
      <c r="BW70" s="20"/>
      <c r="BX70" s="20"/>
      <c r="BY70" s="20"/>
      <c r="CB70" s="35"/>
      <c r="CC70" s="35"/>
      <c r="CD70" s="35"/>
      <c r="CF70" s="960">
        <v>7</v>
      </c>
      <c r="CG70" s="960"/>
      <c r="CH70" s="514" t="s">
        <v>642</v>
      </c>
      <c r="CI70" s="514"/>
      <c r="CJ70" s="514"/>
      <c r="CK70" s="514"/>
      <c r="CL70" s="514"/>
      <c r="CM70" s="514"/>
      <c r="CN70" s="514"/>
      <c r="CO70" s="514"/>
      <c r="CP70" s="514"/>
      <c r="CQ70" s="514"/>
      <c r="CR70" s="514"/>
      <c r="CS70" s="514"/>
      <c r="CT70" s="514"/>
      <c r="CU70" s="514"/>
      <c r="CV70" s="514"/>
      <c r="CW70" s="514"/>
      <c r="CX70" s="514"/>
      <c r="CY70" s="514"/>
      <c r="CZ70" s="514"/>
      <c r="DA70" s="514"/>
      <c r="DB70" s="514"/>
      <c r="DC70" s="514"/>
      <c r="DD70" s="514"/>
      <c r="DE70" s="514"/>
      <c r="DF70" s="514"/>
      <c r="DG70" s="514"/>
      <c r="DH70" s="514"/>
      <c r="DI70" s="753" t="s">
        <v>641</v>
      </c>
      <c r="DJ70" s="753"/>
      <c r="DK70" s="753"/>
      <c r="DL70" s="753"/>
      <c r="DM70" s="753"/>
      <c r="DN70" s="788">
        <v>9</v>
      </c>
      <c r="DO70" s="788"/>
      <c r="DP70" s="788"/>
      <c r="DQ70" s="788"/>
      <c r="DR70" s="788"/>
      <c r="DS70" s="390"/>
      <c r="DT70" s="390"/>
      <c r="DU70" s="960">
        <v>7</v>
      </c>
      <c r="DV70" s="960"/>
      <c r="DW70" s="514" t="s">
        <v>642</v>
      </c>
      <c r="DX70" s="514"/>
      <c r="DY70" s="514"/>
      <c r="DZ70" s="514"/>
      <c r="EA70" s="514"/>
      <c r="EB70" s="514"/>
      <c r="EC70" s="514"/>
      <c r="ED70" s="514"/>
      <c r="EE70" s="514"/>
      <c r="EF70" s="514"/>
      <c r="EG70" s="514"/>
      <c r="EH70" s="514"/>
      <c r="EI70" s="514"/>
      <c r="EJ70" s="514"/>
      <c r="EK70" s="514"/>
      <c r="EL70" s="514"/>
      <c r="EM70" s="514"/>
      <c r="EN70" s="514"/>
      <c r="EO70" s="514"/>
      <c r="EP70" s="514"/>
      <c r="EQ70" s="514"/>
      <c r="ER70" s="514"/>
      <c r="ES70" s="514"/>
      <c r="ET70" s="514"/>
      <c r="EU70" s="514"/>
      <c r="EV70" s="514"/>
      <c r="EW70" s="514"/>
      <c r="EX70" s="753" t="s">
        <v>641</v>
      </c>
      <c r="EY70" s="753"/>
      <c r="EZ70" s="753"/>
      <c r="FA70" s="753"/>
      <c r="FB70" s="753"/>
      <c r="FC70" s="788">
        <v>9</v>
      </c>
      <c r="FD70" s="788"/>
      <c r="FE70" s="788"/>
      <c r="FF70" s="788"/>
      <c r="FG70" s="788"/>
    </row>
    <row r="71" spans="1:163" s="21" customFormat="1" ht="21" customHeight="1">
      <c r="A71" s="20"/>
      <c r="B71" s="20"/>
      <c r="C71" s="20"/>
      <c r="D71" s="20"/>
      <c r="E71" s="20"/>
      <c r="F71" s="20"/>
      <c r="G71" s="20"/>
      <c r="H71" s="20"/>
      <c r="I71" s="20"/>
      <c r="J71" s="20"/>
      <c r="K71" s="20"/>
      <c r="L71" s="20"/>
      <c r="M71" s="20"/>
      <c r="N71" s="20"/>
      <c r="O71" s="418"/>
      <c r="P71" s="418"/>
      <c r="Q71" s="418"/>
      <c r="R71" s="418"/>
      <c r="S71" s="418"/>
      <c r="T71" s="418"/>
      <c r="U71" s="418"/>
      <c r="V71" s="487"/>
      <c r="W71" s="487"/>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c r="AU71" s="514"/>
      <c r="AV71" s="514"/>
      <c r="AW71" s="514"/>
      <c r="AX71" s="514"/>
      <c r="AY71" s="753"/>
      <c r="AZ71" s="753"/>
      <c r="BA71" s="753"/>
      <c r="BB71" s="753"/>
      <c r="BC71" s="753"/>
      <c r="BD71" s="788"/>
      <c r="BE71" s="788"/>
      <c r="BF71" s="788"/>
      <c r="BG71" s="788"/>
      <c r="BH71" s="788"/>
      <c r="BI71" s="20"/>
      <c r="BJ71" s="20"/>
      <c r="BK71" s="20"/>
      <c r="BL71" s="20"/>
      <c r="BM71" s="20"/>
      <c r="BN71" s="20"/>
      <c r="BO71" s="20"/>
      <c r="BP71" s="20"/>
      <c r="BQ71" s="20"/>
      <c r="BS71" s="20"/>
      <c r="BT71" s="20"/>
      <c r="BU71" s="20"/>
      <c r="BV71" s="20"/>
      <c r="BW71" s="20"/>
      <c r="BX71" s="20"/>
      <c r="BY71" s="20"/>
      <c r="CB71" s="35"/>
      <c r="CC71" s="35"/>
      <c r="CD71" s="35"/>
      <c r="CF71" s="960">
        <v>8</v>
      </c>
      <c r="CG71" s="960"/>
      <c r="CH71" s="514" t="s">
        <v>553</v>
      </c>
      <c r="CI71" s="514"/>
      <c r="CJ71" s="514"/>
      <c r="CK71" s="514"/>
      <c r="CL71" s="514"/>
      <c r="CM71" s="514"/>
      <c r="CN71" s="514"/>
      <c r="CO71" s="514"/>
      <c r="CP71" s="514"/>
      <c r="CQ71" s="514"/>
      <c r="CR71" s="514"/>
      <c r="CS71" s="514"/>
      <c r="CT71" s="514"/>
      <c r="CU71" s="514"/>
      <c r="CV71" s="514"/>
      <c r="CW71" s="514"/>
      <c r="CX71" s="514"/>
      <c r="CY71" s="514"/>
      <c r="CZ71" s="514"/>
      <c r="DA71" s="514"/>
      <c r="DB71" s="514"/>
      <c r="DC71" s="514"/>
      <c r="DD71" s="514"/>
      <c r="DE71" s="514"/>
      <c r="DF71" s="514"/>
      <c r="DG71" s="514"/>
      <c r="DH71" s="514"/>
      <c r="DI71" s="753" t="s">
        <v>641</v>
      </c>
      <c r="DJ71" s="753"/>
      <c r="DK71" s="753"/>
      <c r="DL71" s="753"/>
      <c r="DM71" s="753"/>
      <c r="DN71" s="788">
        <v>9</v>
      </c>
      <c r="DO71" s="788"/>
      <c r="DP71" s="788"/>
      <c r="DQ71" s="788"/>
      <c r="DR71" s="788"/>
      <c r="DS71" s="390"/>
      <c r="DT71" s="390"/>
      <c r="DU71" s="960">
        <v>8</v>
      </c>
      <c r="DV71" s="960"/>
      <c r="DW71" s="514" t="s">
        <v>553</v>
      </c>
      <c r="DX71" s="514"/>
      <c r="DY71" s="514"/>
      <c r="DZ71" s="514"/>
      <c r="EA71" s="514"/>
      <c r="EB71" s="514"/>
      <c r="EC71" s="514"/>
      <c r="ED71" s="514"/>
      <c r="EE71" s="514"/>
      <c r="EF71" s="514"/>
      <c r="EG71" s="514"/>
      <c r="EH71" s="514"/>
      <c r="EI71" s="514"/>
      <c r="EJ71" s="514"/>
      <c r="EK71" s="514"/>
      <c r="EL71" s="514"/>
      <c r="EM71" s="514"/>
      <c r="EN71" s="514"/>
      <c r="EO71" s="514"/>
      <c r="EP71" s="514"/>
      <c r="EQ71" s="514"/>
      <c r="ER71" s="514"/>
      <c r="ES71" s="514"/>
      <c r="ET71" s="514"/>
      <c r="EU71" s="514"/>
      <c r="EV71" s="514"/>
      <c r="EW71" s="514"/>
      <c r="EX71" s="753" t="s">
        <v>641</v>
      </c>
      <c r="EY71" s="753"/>
      <c r="EZ71" s="753"/>
      <c r="FA71" s="753"/>
      <c r="FB71" s="753"/>
      <c r="FC71" s="788">
        <v>9</v>
      </c>
      <c r="FD71" s="788"/>
      <c r="FE71" s="788"/>
      <c r="FF71" s="788"/>
      <c r="FG71" s="788"/>
    </row>
    <row r="72" spans="1:163" s="21" customFormat="1" ht="21" customHeight="1">
      <c r="A72" s="20"/>
      <c r="B72" s="20"/>
      <c r="C72" s="20"/>
      <c r="D72" s="20"/>
      <c r="E72" s="20"/>
      <c r="F72" s="20"/>
      <c r="G72" s="20"/>
      <c r="H72" s="20"/>
      <c r="I72" s="20"/>
      <c r="J72" s="20"/>
      <c r="K72" s="20"/>
      <c r="L72" s="20"/>
      <c r="M72" s="20"/>
      <c r="N72" s="20"/>
      <c r="O72" s="418"/>
      <c r="P72" s="418"/>
      <c r="Q72" s="418"/>
      <c r="R72" s="418"/>
      <c r="S72" s="418"/>
      <c r="T72" s="418"/>
      <c r="U72" s="418"/>
      <c r="V72" s="487"/>
      <c r="W72" s="487"/>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c r="AU72" s="514"/>
      <c r="AV72" s="514"/>
      <c r="AW72" s="514"/>
      <c r="AX72" s="514"/>
      <c r="AY72" s="753"/>
      <c r="AZ72" s="753"/>
      <c r="BA72" s="753"/>
      <c r="BB72" s="753"/>
      <c r="BC72" s="753"/>
      <c r="BD72" s="788"/>
      <c r="BE72" s="788"/>
      <c r="BF72" s="788"/>
      <c r="BG72" s="788"/>
      <c r="BH72" s="788"/>
      <c r="BI72" s="20"/>
      <c r="BJ72" s="20"/>
      <c r="BK72" s="20"/>
      <c r="BL72" s="20"/>
      <c r="BM72" s="20"/>
      <c r="BN72" s="20"/>
      <c r="BO72" s="20"/>
      <c r="BP72" s="20"/>
      <c r="BQ72" s="20"/>
      <c r="BS72" s="20"/>
      <c r="BT72" s="20"/>
      <c r="BU72" s="20"/>
      <c r="BV72" s="20"/>
      <c r="BW72" s="20"/>
      <c r="BX72" s="20"/>
      <c r="BY72" s="20"/>
      <c r="CB72" s="35"/>
      <c r="CC72" s="35"/>
      <c r="CD72" s="35"/>
      <c r="CF72" s="960">
        <v>9</v>
      </c>
      <c r="CG72" s="960"/>
      <c r="CH72" s="514" t="s">
        <v>421</v>
      </c>
      <c r="CI72" s="514"/>
      <c r="CJ72" s="514"/>
      <c r="CK72" s="514"/>
      <c r="CL72" s="514"/>
      <c r="CM72" s="514"/>
      <c r="CN72" s="514"/>
      <c r="CO72" s="514"/>
      <c r="CP72" s="514"/>
      <c r="CQ72" s="514"/>
      <c r="CR72" s="514"/>
      <c r="CS72" s="514"/>
      <c r="CT72" s="514"/>
      <c r="CU72" s="514"/>
      <c r="CV72" s="514"/>
      <c r="CW72" s="514"/>
      <c r="CX72" s="514"/>
      <c r="CY72" s="514"/>
      <c r="CZ72" s="514"/>
      <c r="DA72" s="514"/>
      <c r="DB72" s="514"/>
      <c r="DC72" s="514"/>
      <c r="DD72" s="514"/>
      <c r="DE72" s="514"/>
      <c r="DF72" s="514"/>
      <c r="DG72" s="514"/>
      <c r="DH72" s="514"/>
      <c r="DI72" s="753" t="s">
        <v>398</v>
      </c>
      <c r="DJ72" s="753"/>
      <c r="DK72" s="753"/>
      <c r="DL72" s="753"/>
      <c r="DM72" s="753"/>
      <c r="DN72" s="788">
        <v>10</v>
      </c>
      <c r="DO72" s="788"/>
      <c r="DP72" s="788"/>
      <c r="DQ72" s="788"/>
      <c r="DR72" s="788"/>
      <c r="DS72" s="390"/>
      <c r="DT72" s="390"/>
      <c r="DU72" s="960">
        <v>9</v>
      </c>
      <c r="DV72" s="960"/>
      <c r="DW72" s="514" t="s">
        <v>421</v>
      </c>
      <c r="DX72" s="514"/>
      <c r="DY72" s="514"/>
      <c r="DZ72" s="514"/>
      <c r="EA72" s="514"/>
      <c r="EB72" s="514"/>
      <c r="EC72" s="514"/>
      <c r="ED72" s="514"/>
      <c r="EE72" s="514"/>
      <c r="EF72" s="514"/>
      <c r="EG72" s="514"/>
      <c r="EH72" s="514"/>
      <c r="EI72" s="514"/>
      <c r="EJ72" s="514"/>
      <c r="EK72" s="514"/>
      <c r="EL72" s="514"/>
      <c r="EM72" s="514"/>
      <c r="EN72" s="514"/>
      <c r="EO72" s="514"/>
      <c r="EP72" s="514"/>
      <c r="EQ72" s="514"/>
      <c r="ER72" s="514"/>
      <c r="ES72" s="514"/>
      <c r="ET72" s="514"/>
      <c r="EU72" s="514"/>
      <c r="EV72" s="514"/>
      <c r="EW72" s="514"/>
      <c r="EX72" s="753" t="s">
        <v>398</v>
      </c>
      <c r="EY72" s="753"/>
      <c r="EZ72" s="753"/>
      <c r="FA72" s="753"/>
      <c r="FB72" s="753"/>
      <c r="FC72" s="788">
        <v>10</v>
      </c>
      <c r="FD72" s="788"/>
      <c r="FE72" s="788"/>
      <c r="FF72" s="788"/>
      <c r="FG72" s="78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87"/>
      <c r="W73" s="487"/>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4"/>
      <c r="AY73" s="753"/>
      <c r="AZ73" s="753"/>
      <c r="BA73" s="753"/>
      <c r="BB73" s="753"/>
      <c r="BC73" s="753"/>
      <c r="BD73" s="788"/>
      <c r="BE73" s="788"/>
      <c r="BF73" s="788"/>
      <c r="BG73" s="788"/>
      <c r="BH73" s="788"/>
      <c r="BI73" s="20"/>
      <c r="BJ73" s="20"/>
      <c r="BK73" s="20"/>
      <c r="BL73" s="20"/>
      <c r="BM73" s="20"/>
      <c r="BN73" s="20"/>
      <c r="BO73" s="20"/>
      <c r="BP73" s="20"/>
      <c r="BQ73" s="20"/>
      <c r="BS73" s="20"/>
      <c r="BT73" s="20"/>
      <c r="BU73" s="20"/>
      <c r="BV73" s="20"/>
      <c r="BW73" s="20"/>
      <c r="BX73" s="20"/>
      <c r="BY73" s="20"/>
      <c r="CB73" s="35"/>
      <c r="CC73" s="35"/>
      <c r="CD73" s="35"/>
      <c r="CF73" s="960">
        <v>10</v>
      </c>
      <c r="CG73" s="960"/>
      <c r="CH73" s="514" t="s">
        <v>639</v>
      </c>
      <c r="CI73" s="514"/>
      <c r="CJ73" s="514"/>
      <c r="CK73" s="514"/>
      <c r="CL73" s="514"/>
      <c r="CM73" s="514"/>
      <c r="CN73" s="514"/>
      <c r="CO73" s="514"/>
      <c r="CP73" s="514"/>
      <c r="CQ73" s="514"/>
      <c r="CR73" s="514"/>
      <c r="CS73" s="514"/>
      <c r="CT73" s="514"/>
      <c r="CU73" s="514"/>
      <c r="CV73" s="514"/>
      <c r="CW73" s="514"/>
      <c r="CX73" s="514"/>
      <c r="CY73" s="514"/>
      <c r="CZ73" s="514"/>
      <c r="DA73" s="514"/>
      <c r="DB73" s="514"/>
      <c r="DC73" s="514"/>
      <c r="DD73" s="514"/>
      <c r="DE73" s="514"/>
      <c r="DF73" s="514"/>
      <c r="DG73" s="514"/>
      <c r="DH73" s="514"/>
      <c r="DI73" s="753" t="s">
        <v>572</v>
      </c>
      <c r="DJ73" s="753"/>
      <c r="DK73" s="753"/>
      <c r="DL73" s="753"/>
      <c r="DM73" s="753"/>
      <c r="DN73" s="788">
        <v>11</v>
      </c>
      <c r="DO73" s="788"/>
      <c r="DP73" s="788"/>
      <c r="DQ73" s="788"/>
      <c r="DR73" s="788"/>
      <c r="DS73" s="390"/>
      <c r="DT73" s="390"/>
      <c r="DU73" s="487">
        <v>11</v>
      </c>
      <c r="DV73" s="487"/>
      <c r="DW73" s="514" t="s">
        <v>637</v>
      </c>
      <c r="DX73" s="514"/>
      <c r="DY73" s="514"/>
      <c r="DZ73" s="514"/>
      <c r="EA73" s="514"/>
      <c r="EB73" s="514"/>
      <c r="EC73" s="514"/>
      <c r="ED73" s="514"/>
      <c r="EE73" s="514"/>
      <c r="EF73" s="514"/>
      <c r="EG73" s="514"/>
      <c r="EH73" s="514"/>
      <c r="EI73" s="514"/>
      <c r="EJ73" s="514"/>
      <c r="EK73" s="514"/>
      <c r="EL73" s="514"/>
      <c r="EM73" s="514"/>
      <c r="EN73" s="514"/>
      <c r="EO73" s="514"/>
      <c r="EP73" s="514"/>
      <c r="EQ73" s="514"/>
      <c r="ER73" s="514"/>
      <c r="ES73" s="514"/>
      <c r="ET73" s="514"/>
      <c r="EU73" s="514"/>
      <c r="EV73" s="514"/>
      <c r="EW73" s="514"/>
      <c r="EX73" s="753" t="s">
        <v>406</v>
      </c>
      <c r="EY73" s="753"/>
      <c r="EZ73" s="753"/>
      <c r="FA73" s="753"/>
      <c r="FB73" s="753"/>
      <c r="FC73" s="788">
        <v>12</v>
      </c>
      <c r="FD73" s="788"/>
      <c r="FE73" s="788"/>
      <c r="FF73" s="788"/>
      <c r="FG73" s="78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87"/>
      <c r="W74" s="487"/>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4"/>
      <c r="AT74" s="514"/>
      <c r="AU74" s="514"/>
      <c r="AV74" s="514"/>
      <c r="AW74" s="514"/>
      <c r="AX74" s="514"/>
      <c r="AY74" s="753"/>
      <c r="AZ74" s="753"/>
      <c r="BA74" s="753"/>
      <c r="BB74" s="753"/>
      <c r="BC74" s="753"/>
      <c r="BD74" s="788"/>
      <c r="BE74" s="788"/>
      <c r="BF74" s="788"/>
      <c r="BG74" s="788"/>
      <c r="BH74" s="788"/>
      <c r="BI74" s="20"/>
      <c r="BJ74" s="20"/>
      <c r="BK74" s="20"/>
      <c r="BL74" s="20"/>
      <c r="BM74" s="20"/>
      <c r="BN74" s="20"/>
      <c r="BO74" s="20"/>
      <c r="BP74" s="20"/>
      <c r="BQ74" s="20"/>
      <c r="BS74" s="20"/>
      <c r="BT74" s="20"/>
      <c r="BU74" s="20"/>
      <c r="BV74" s="20"/>
      <c r="BW74" s="20"/>
      <c r="BX74" s="20"/>
      <c r="BY74" s="20"/>
      <c r="CB74" s="35"/>
      <c r="CC74" s="35"/>
      <c r="CD74" s="35"/>
      <c r="CF74" s="487">
        <v>11</v>
      </c>
      <c r="CG74" s="487"/>
      <c r="CH74" s="514" t="s">
        <v>637</v>
      </c>
      <c r="CI74" s="514"/>
      <c r="CJ74" s="514"/>
      <c r="CK74" s="514"/>
      <c r="CL74" s="514"/>
      <c r="CM74" s="514"/>
      <c r="CN74" s="514"/>
      <c r="CO74" s="514"/>
      <c r="CP74" s="514"/>
      <c r="CQ74" s="514"/>
      <c r="CR74" s="514"/>
      <c r="CS74" s="514"/>
      <c r="CT74" s="514"/>
      <c r="CU74" s="514"/>
      <c r="CV74" s="514"/>
      <c r="CW74" s="514"/>
      <c r="CX74" s="514"/>
      <c r="CY74" s="514"/>
      <c r="CZ74" s="514"/>
      <c r="DA74" s="514"/>
      <c r="DB74" s="514"/>
      <c r="DC74" s="514"/>
      <c r="DD74" s="514"/>
      <c r="DE74" s="514"/>
      <c r="DF74" s="514"/>
      <c r="DG74" s="514"/>
      <c r="DH74" s="514"/>
      <c r="DI74" s="753" t="s">
        <v>406</v>
      </c>
      <c r="DJ74" s="753"/>
      <c r="DK74" s="753"/>
      <c r="DL74" s="753"/>
      <c r="DM74" s="753"/>
      <c r="DN74" s="788">
        <v>12</v>
      </c>
      <c r="DO74" s="788"/>
      <c r="DP74" s="788"/>
      <c r="DQ74" s="788"/>
      <c r="DR74" s="788"/>
      <c r="DS74" s="390"/>
      <c r="DT74" s="390"/>
      <c r="DU74" s="487">
        <v>12</v>
      </c>
      <c r="DV74" s="487"/>
      <c r="DW74" s="514" t="s">
        <v>636</v>
      </c>
      <c r="DX74" s="514"/>
      <c r="DY74" s="514"/>
      <c r="DZ74" s="514"/>
      <c r="EA74" s="514"/>
      <c r="EB74" s="514"/>
      <c r="EC74" s="514"/>
      <c r="ED74" s="514"/>
      <c r="EE74" s="514"/>
      <c r="EF74" s="514"/>
      <c r="EG74" s="514"/>
      <c r="EH74" s="514"/>
      <c r="EI74" s="514"/>
      <c r="EJ74" s="514"/>
      <c r="EK74" s="514"/>
      <c r="EL74" s="514"/>
      <c r="EM74" s="514"/>
      <c r="EN74" s="514"/>
      <c r="EO74" s="514"/>
      <c r="EP74" s="514"/>
      <c r="EQ74" s="514"/>
      <c r="ER74" s="514"/>
      <c r="ES74" s="514"/>
      <c r="ET74" s="514"/>
      <c r="EU74" s="514"/>
      <c r="EV74" s="514"/>
      <c r="EW74" s="514"/>
      <c r="EX74" s="753" t="s">
        <v>635</v>
      </c>
      <c r="EY74" s="753"/>
      <c r="EZ74" s="753"/>
      <c r="FA74" s="753"/>
      <c r="FB74" s="753"/>
      <c r="FC74" s="788">
        <v>13</v>
      </c>
      <c r="FD74" s="788"/>
      <c r="FE74" s="788"/>
      <c r="FF74" s="788"/>
      <c r="FG74" s="78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87"/>
      <c r="W75" s="487"/>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c r="AU75" s="514"/>
      <c r="AV75" s="514"/>
      <c r="AW75" s="514"/>
      <c r="AX75" s="514"/>
      <c r="AY75" s="753"/>
      <c r="AZ75" s="753"/>
      <c r="BA75" s="753"/>
      <c r="BB75" s="753"/>
      <c r="BC75" s="753"/>
      <c r="BD75" s="788"/>
      <c r="BE75" s="788"/>
      <c r="BF75" s="788"/>
      <c r="BG75" s="788"/>
      <c r="BH75" s="788"/>
      <c r="BI75" s="20"/>
      <c r="BJ75" s="20"/>
      <c r="BK75" s="20"/>
      <c r="BL75" s="20"/>
      <c r="BM75" s="20"/>
      <c r="BN75" s="20"/>
      <c r="BO75" s="20"/>
      <c r="BP75" s="20"/>
      <c r="BQ75" s="20"/>
      <c r="BS75" s="20"/>
      <c r="BT75" s="20"/>
      <c r="BU75" s="20"/>
      <c r="BV75" s="20"/>
      <c r="BW75" s="20"/>
      <c r="BX75" s="20"/>
      <c r="BY75" s="20"/>
      <c r="CB75" s="35"/>
      <c r="CC75" s="35"/>
      <c r="CD75" s="35"/>
      <c r="CF75" s="487">
        <v>12</v>
      </c>
      <c r="CG75" s="487"/>
      <c r="CH75" s="514" t="s">
        <v>636</v>
      </c>
      <c r="CI75" s="514"/>
      <c r="CJ75" s="514"/>
      <c r="CK75" s="514"/>
      <c r="CL75" s="514"/>
      <c r="CM75" s="514"/>
      <c r="CN75" s="514"/>
      <c r="CO75" s="514"/>
      <c r="CP75" s="514"/>
      <c r="CQ75" s="514"/>
      <c r="CR75" s="514"/>
      <c r="CS75" s="514"/>
      <c r="CT75" s="514"/>
      <c r="CU75" s="514"/>
      <c r="CV75" s="514"/>
      <c r="CW75" s="514"/>
      <c r="CX75" s="514"/>
      <c r="CY75" s="514"/>
      <c r="CZ75" s="514"/>
      <c r="DA75" s="514"/>
      <c r="DB75" s="514"/>
      <c r="DC75" s="514"/>
      <c r="DD75" s="514"/>
      <c r="DE75" s="514"/>
      <c r="DF75" s="514"/>
      <c r="DG75" s="514"/>
      <c r="DH75" s="514"/>
      <c r="DI75" s="753" t="s">
        <v>635</v>
      </c>
      <c r="DJ75" s="753"/>
      <c r="DK75" s="753"/>
      <c r="DL75" s="753"/>
      <c r="DM75" s="753"/>
      <c r="DN75" s="788">
        <v>13</v>
      </c>
      <c r="DO75" s="788"/>
      <c r="DP75" s="788"/>
      <c r="DQ75" s="788"/>
      <c r="DR75" s="788"/>
      <c r="DS75" s="390"/>
      <c r="DT75" s="390"/>
      <c r="DU75" s="487">
        <v>13</v>
      </c>
      <c r="DV75" s="487"/>
      <c r="DW75" s="514" t="s">
        <v>634</v>
      </c>
      <c r="DX75" s="514"/>
      <c r="DY75" s="514"/>
      <c r="DZ75" s="514"/>
      <c r="EA75" s="514"/>
      <c r="EB75" s="514"/>
      <c r="EC75" s="514"/>
      <c r="ED75" s="514"/>
      <c r="EE75" s="514"/>
      <c r="EF75" s="514"/>
      <c r="EG75" s="514"/>
      <c r="EH75" s="514"/>
      <c r="EI75" s="514"/>
      <c r="EJ75" s="514"/>
      <c r="EK75" s="514"/>
      <c r="EL75" s="514"/>
      <c r="EM75" s="514"/>
      <c r="EN75" s="514"/>
      <c r="EO75" s="514"/>
      <c r="EP75" s="514"/>
      <c r="EQ75" s="514"/>
      <c r="ER75" s="514"/>
      <c r="ES75" s="514"/>
      <c r="ET75" s="514"/>
      <c r="EU75" s="514"/>
      <c r="EV75" s="514"/>
      <c r="EW75" s="514"/>
      <c r="EX75" s="753" t="s">
        <v>631</v>
      </c>
      <c r="EY75" s="753"/>
      <c r="EZ75" s="753"/>
      <c r="FA75" s="753"/>
      <c r="FB75" s="753"/>
      <c r="FC75" s="788">
        <v>13</v>
      </c>
      <c r="FD75" s="788"/>
      <c r="FE75" s="788"/>
      <c r="FF75" s="788"/>
      <c r="FG75" s="78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87"/>
      <c r="W76" s="487"/>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4"/>
      <c r="AY76" s="753"/>
      <c r="AZ76" s="753"/>
      <c r="BA76" s="753"/>
      <c r="BB76" s="753"/>
      <c r="BC76" s="753"/>
      <c r="BD76" s="788"/>
      <c r="BE76" s="788"/>
      <c r="BF76" s="788"/>
      <c r="BG76" s="788"/>
      <c r="BH76" s="788"/>
      <c r="BI76" s="20"/>
      <c r="BJ76" s="20"/>
      <c r="BK76" s="20"/>
      <c r="BL76" s="20"/>
      <c r="BM76" s="20"/>
      <c r="BN76" s="20"/>
      <c r="BO76" s="20"/>
      <c r="BP76" s="20"/>
      <c r="BQ76" s="20"/>
      <c r="BS76" s="20"/>
      <c r="BT76" s="20"/>
      <c r="BU76" s="20"/>
      <c r="BV76" s="20"/>
      <c r="BW76" s="20"/>
      <c r="BX76" s="20"/>
      <c r="BY76" s="20"/>
      <c r="BZ76" s="20"/>
      <c r="CA76" s="20"/>
      <c r="CB76" s="20"/>
      <c r="CC76" s="20"/>
      <c r="CD76" s="20"/>
      <c r="CE76" s="20"/>
      <c r="CF76" s="487">
        <v>13</v>
      </c>
      <c r="CG76" s="487"/>
      <c r="CH76" s="514" t="s">
        <v>634</v>
      </c>
      <c r="CI76" s="514"/>
      <c r="CJ76" s="514"/>
      <c r="CK76" s="514"/>
      <c r="CL76" s="514"/>
      <c r="CM76" s="514"/>
      <c r="CN76" s="514"/>
      <c r="CO76" s="514"/>
      <c r="CP76" s="514"/>
      <c r="CQ76" s="514"/>
      <c r="CR76" s="514"/>
      <c r="CS76" s="514"/>
      <c r="CT76" s="514"/>
      <c r="CU76" s="514"/>
      <c r="CV76" s="514"/>
      <c r="CW76" s="514"/>
      <c r="CX76" s="514"/>
      <c r="CY76" s="514"/>
      <c r="CZ76" s="514"/>
      <c r="DA76" s="514"/>
      <c r="DB76" s="514"/>
      <c r="DC76" s="514"/>
      <c r="DD76" s="514"/>
      <c r="DE76" s="514"/>
      <c r="DF76" s="514"/>
      <c r="DG76" s="514"/>
      <c r="DH76" s="514"/>
      <c r="DI76" s="753" t="s">
        <v>631</v>
      </c>
      <c r="DJ76" s="753"/>
      <c r="DK76" s="753"/>
      <c r="DL76" s="753"/>
      <c r="DM76" s="753"/>
      <c r="DN76" s="788">
        <v>13</v>
      </c>
      <c r="DO76" s="788"/>
      <c r="DP76" s="788"/>
      <c r="DQ76" s="788"/>
      <c r="DR76" s="788"/>
      <c r="DS76" s="390"/>
      <c r="DT76" s="390"/>
      <c r="DU76" s="487">
        <v>14</v>
      </c>
      <c r="DV76" s="487"/>
      <c r="DW76" s="514" t="s">
        <v>629</v>
      </c>
      <c r="DX76" s="514"/>
      <c r="DY76" s="514"/>
      <c r="DZ76" s="514"/>
      <c r="EA76" s="514"/>
      <c r="EB76" s="514"/>
      <c r="EC76" s="514"/>
      <c r="ED76" s="514"/>
      <c r="EE76" s="514"/>
      <c r="EF76" s="514"/>
      <c r="EG76" s="514"/>
      <c r="EH76" s="514"/>
      <c r="EI76" s="514"/>
      <c r="EJ76" s="514"/>
      <c r="EK76" s="514"/>
      <c r="EL76" s="514"/>
      <c r="EM76" s="514"/>
      <c r="EN76" s="514"/>
      <c r="EO76" s="514"/>
      <c r="EP76" s="514"/>
      <c r="EQ76" s="514"/>
      <c r="ER76" s="514"/>
      <c r="ES76" s="514"/>
      <c r="ET76" s="514"/>
      <c r="EU76" s="514"/>
      <c r="EV76" s="514"/>
      <c r="EW76" s="514"/>
      <c r="EX76" s="753" t="s">
        <v>598</v>
      </c>
      <c r="EY76" s="753"/>
      <c r="EZ76" s="753"/>
      <c r="FA76" s="753"/>
      <c r="FB76" s="753"/>
      <c r="FC76" s="788">
        <v>14</v>
      </c>
      <c r="FD76" s="788"/>
      <c r="FE76" s="788"/>
      <c r="FF76" s="788"/>
      <c r="FG76" s="78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87"/>
      <c r="W77" s="487"/>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4"/>
      <c r="AY77" s="753"/>
      <c r="AZ77" s="753"/>
      <c r="BA77" s="753"/>
      <c r="BB77" s="753"/>
      <c r="BC77" s="753"/>
      <c r="BD77" s="788"/>
      <c r="BE77" s="788"/>
      <c r="BF77" s="788"/>
      <c r="BG77" s="788"/>
      <c r="BH77" s="788"/>
      <c r="BI77" s="20"/>
      <c r="BJ77" s="20"/>
      <c r="BK77" s="20"/>
      <c r="BL77" s="20"/>
      <c r="BM77" s="20"/>
      <c r="BN77" s="20"/>
      <c r="BO77" s="20"/>
      <c r="BP77" s="20"/>
      <c r="BQ77" s="20"/>
      <c r="BS77" s="20"/>
      <c r="BT77" s="20"/>
      <c r="BU77" s="20"/>
      <c r="BV77" s="20"/>
      <c r="BW77" s="20"/>
      <c r="BX77" s="20"/>
      <c r="BY77" s="20"/>
      <c r="CE77" s="20"/>
      <c r="CF77" s="487">
        <v>14</v>
      </c>
      <c r="CG77" s="487"/>
      <c r="CH77" s="514" t="s">
        <v>629</v>
      </c>
      <c r="CI77" s="514"/>
      <c r="CJ77" s="514"/>
      <c r="CK77" s="514"/>
      <c r="CL77" s="514"/>
      <c r="CM77" s="514"/>
      <c r="CN77" s="514"/>
      <c r="CO77" s="514"/>
      <c r="CP77" s="514"/>
      <c r="CQ77" s="514"/>
      <c r="CR77" s="514"/>
      <c r="CS77" s="514"/>
      <c r="CT77" s="514"/>
      <c r="CU77" s="514"/>
      <c r="CV77" s="514"/>
      <c r="CW77" s="514"/>
      <c r="CX77" s="514"/>
      <c r="CY77" s="514"/>
      <c r="CZ77" s="514"/>
      <c r="DA77" s="514"/>
      <c r="DB77" s="514"/>
      <c r="DC77" s="514"/>
      <c r="DD77" s="514"/>
      <c r="DE77" s="514"/>
      <c r="DF77" s="514"/>
      <c r="DG77" s="514"/>
      <c r="DH77" s="514"/>
      <c r="DI77" s="753" t="s">
        <v>598</v>
      </c>
      <c r="DJ77" s="753"/>
      <c r="DK77" s="753"/>
      <c r="DL77" s="753"/>
      <c r="DM77" s="753"/>
      <c r="DN77" s="788">
        <v>14</v>
      </c>
      <c r="DO77" s="788"/>
      <c r="DP77" s="788"/>
      <c r="DQ77" s="788"/>
      <c r="DR77" s="788"/>
      <c r="DS77" s="390"/>
      <c r="DT77" s="390"/>
      <c r="DU77" s="1052">
        <v>15</v>
      </c>
      <c r="DV77" s="1057"/>
      <c r="DW77" s="514" t="s">
        <v>381</v>
      </c>
      <c r="DX77" s="514"/>
      <c r="DY77" s="514"/>
      <c r="DZ77" s="514"/>
      <c r="EA77" s="514"/>
      <c r="EB77" s="514"/>
      <c r="EC77" s="514"/>
      <c r="ED77" s="514"/>
      <c r="EE77" s="514"/>
      <c r="EF77" s="514"/>
      <c r="EG77" s="514"/>
      <c r="EH77" s="514"/>
      <c r="EI77" s="514"/>
      <c r="EJ77" s="514"/>
      <c r="EK77" s="514"/>
      <c r="EL77" s="514"/>
      <c r="EM77" s="514"/>
      <c r="EN77" s="514"/>
      <c r="EO77" s="514"/>
      <c r="EP77" s="514"/>
      <c r="EQ77" s="514"/>
      <c r="ER77" s="514"/>
      <c r="ES77" s="514"/>
      <c r="ET77" s="514"/>
      <c r="EU77" s="514"/>
      <c r="EV77" s="514"/>
      <c r="EW77" s="514"/>
      <c r="EX77" s="753" t="s">
        <v>605</v>
      </c>
      <c r="EY77" s="753"/>
      <c r="EZ77" s="753"/>
      <c r="FA77" s="753"/>
      <c r="FB77" s="753"/>
      <c r="FC77" s="788">
        <v>15</v>
      </c>
      <c r="FD77" s="788"/>
      <c r="FE77" s="788"/>
      <c r="FF77" s="788"/>
      <c r="FG77" s="78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87"/>
      <c r="W78" s="487"/>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4"/>
      <c r="AY78" s="753"/>
      <c r="AZ78" s="753"/>
      <c r="BA78" s="753"/>
      <c r="BB78" s="753"/>
      <c r="BC78" s="753"/>
      <c r="BD78" s="788"/>
      <c r="BE78" s="788"/>
      <c r="BF78" s="788"/>
      <c r="BG78" s="788"/>
      <c r="BH78" s="788"/>
      <c r="BI78" s="20"/>
      <c r="BJ78" s="20"/>
      <c r="BK78" s="20"/>
      <c r="BL78" s="20"/>
      <c r="BM78" s="20"/>
      <c r="BN78" s="20"/>
      <c r="BO78" s="20"/>
      <c r="BP78" s="20"/>
      <c r="BQ78" s="20"/>
      <c r="BS78" s="20"/>
      <c r="BT78" s="20"/>
      <c r="BU78" s="20"/>
      <c r="BV78" s="20"/>
      <c r="BW78" s="20"/>
      <c r="BX78" s="921"/>
      <c r="BY78" s="921"/>
      <c r="BZ78" s="921"/>
      <c r="CA78" s="921"/>
      <c r="CB78" s="921"/>
      <c r="CC78" s="921"/>
      <c r="CD78" s="921"/>
      <c r="CE78" s="20"/>
      <c r="CF78" s="487" t="s">
        <v>620</v>
      </c>
      <c r="CG78" s="487"/>
      <c r="CH78" s="514" t="s">
        <v>268</v>
      </c>
      <c r="CI78" s="514"/>
      <c r="CJ78" s="514"/>
      <c r="CK78" s="514"/>
      <c r="CL78" s="514"/>
      <c r="CM78" s="514"/>
      <c r="CN78" s="514"/>
      <c r="CO78" s="514"/>
      <c r="CP78" s="514"/>
      <c r="CQ78" s="514"/>
      <c r="CR78" s="514"/>
      <c r="CS78" s="514"/>
      <c r="CT78" s="514"/>
      <c r="CU78" s="514"/>
      <c r="CV78" s="514"/>
      <c r="CW78" s="514"/>
      <c r="CX78" s="514"/>
      <c r="CY78" s="514"/>
      <c r="CZ78" s="514"/>
      <c r="DA78" s="514"/>
      <c r="DB78" s="514"/>
      <c r="DC78" s="514"/>
      <c r="DD78" s="514"/>
      <c r="DE78" s="514"/>
      <c r="DF78" s="514"/>
      <c r="DG78" s="514"/>
      <c r="DH78" s="514"/>
      <c r="DI78" s="753" t="s">
        <v>627</v>
      </c>
      <c r="DJ78" s="753"/>
      <c r="DK78" s="753"/>
      <c r="DL78" s="753"/>
      <c r="DM78" s="753"/>
      <c r="DN78" s="788">
        <v>16</v>
      </c>
      <c r="DO78" s="788"/>
      <c r="DP78" s="788"/>
      <c r="DQ78" s="788"/>
      <c r="DR78" s="788"/>
      <c r="DS78" s="390"/>
      <c r="DT78" s="390"/>
      <c r="DU78" s="1053" t="s">
        <v>620</v>
      </c>
      <c r="DV78" s="1058"/>
      <c r="DW78" s="514" t="s">
        <v>323</v>
      </c>
      <c r="DX78" s="514"/>
      <c r="DY78" s="514"/>
      <c r="DZ78" s="514"/>
      <c r="EA78" s="514"/>
      <c r="EB78" s="514"/>
      <c r="EC78" s="514"/>
      <c r="ED78" s="514"/>
      <c r="EE78" s="514"/>
      <c r="EF78" s="514"/>
      <c r="EG78" s="514"/>
      <c r="EH78" s="514"/>
      <c r="EI78" s="514"/>
      <c r="EJ78" s="514"/>
      <c r="EK78" s="514"/>
      <c r="EL78" s="514"/>
      <c r="EM78" s="514"/>
      <c r="EN78" s="514"/>
      <c r="EO78" s="514"/>
      <c r="EP78" s="514"/>
      <c r="EQ78" s="514"/>
      <c r="ER78" s="514"/>
      <c r="ES78" s="514"/>
      <c r="ET78" s="514"/>
      <c r="EU78" s="514"/>
      <c r="EV78" s="514"/>
      <c r="EW78" s="514"/>
      <c r="EX78" s="753" t="s">
        <v>623</v>
      </c>
      <c r="EY78" s="753"/>
      <c r="EZ78" s="753"/>
      <c r="FA78" s="753"/>
      <c r="FB78" s="753"/>
      <c r="FC78" s="788">
        <v>18</v>
      </c>
      <c r="FD78" s="788"/>
      <c r="FE78" s="788"/>
      <c r="FF78" s="788"/>
      <c r="FG78" s="78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87"/>
      <c r="W79" s="487"/>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c r="AU79" s="514"/>
      <c r="AV79" s="514"/>
      <c r="AW79" s="514"/>
      <c r="AX79" s="514"/>
      <c r="AY79" s="753"/>
      <c r="AZ79" s="753"/>
      <c r="BA79" s="753"/>
      <c r="BB79" s="753"/>
      <c r="BC79" s="753"/>
      <c r="BD79" s="788"/>
      <c r="BE79" s="788"/>
      <c r="BF79" s="788"/>
      <c r="BG79" s="788"/>
      <c r="BH79" s="788"/>
      <c r="BI79" s="20"/>
      <c r="BJ79" s="20"/>
      <c r="BK79" s="20"/>
      <c r="BL79" s="20"/>
      <c r="BM79" s="20"/>
      <c r="BN79" s="20"/>
      <c r="BO79" s="20"/>
      <c r="BP79" s="20"/>
      <c r="BQ79" s="20"/>
      <c r="BS79" s="20"/>
      <c r="BT79" s="20"/>
      <c r="BU79" s="20"/>
      <c r="BV79" s="20"/>
      <c r="BW79" s="20"/>
      <c r="BX79" s="922"/>
      <c r="BY79" s="922"/>
      <c r="BZ79" s="922"/>
      <c r="CA79" s="922"/>
      <c r="CB79" s="922"/>
      <c r="CC79" s="922"/>
      <c r="CD79" s="922"/>
      <c r="CE79" s="20"/>
      <c r="CF79" s="487" t="s">
        <v>620</v>
      </c>
      <c r="CG79" s="487"/>
      <c r="CH79" s="514" t="s">
        <v>264</v>
      </c>
      <c r="CI79" s="514"/>
      <c r="CJ79" s="514"/>
      <c r="CK79" s="514"/>
      <c r="CL79" s="514"/>
      <c r="CM79" s="514"/>
      <c r="CN79" s="514"/>
      <c r="CO79" s="514"/>
      <c r="CP79" s="514"/>
      <c r="CQ79" s="514"/>
      <c r="CR79" s="514"/>
      <c r="CS79" s="514"/>
      <c r="CT79" s="514"/>
      <c r="CU79" s="514"/>
      <c r="CV79" s="514"/>
      <c r="CW79" s="514"/>
      <c r="CX79" s="514"/>
      <c r="CY79" s="514"/>
      <c r="CZ79" s="514"/>
      <c r="DA79" s="514"/>
      <c r="DB79" s="514"/>
      <c r="DC79" s="514"/>
      <c r="DD79" s="514"/>
      <c r="DE79" s="514"/>
      <c r="DF79" s="514"/>
      <c r="DG79" s="514"/>
      <c r="DH79" s="514"/>
      <c r="DI79" s="753" t="s">
        <v>626</v>
      </c>
      <c r="DJ79" s="753"/>
      <c r="DK79" s="753"/>
      <c r="DL79" s="753"/>
      <c r="DM79" s="753"/>
      <c r="DN79" s="788">
        <v>17</v>
      </c>
      <c r="DO79" s="788"/>
      <c r="DP79" s="788"/>
      <c r="DQ79" s="788"/>
      <c r="DR79" s="788"/>
      <c r="DS79" s="390"/>
      <c r="DT79" s="390"/>
      <c r="DU79" s="1053" t="s">
        <v>620</v>
      </c>
      <c r="DV79" s="1058"/>
      <c r="DW79" s="514" t="s">
        <v>188</v>
      </c>
      <c r="DX79" s="514"/>
      <c r="DY79" s="514"/>
      <c r="DZ79" s="514"/>
      <c r="EA79" s="514"/>
      <c r="EB79" s="514"/>
      <c r="EC79" s="514"/>
      <c r="ED79" s="514"/>
      <c r="EE79" s="514"/>
      <c r="EF79" s="514"/>
      <c r="EG79" s="514"/>
      <c r="EH79" s="514"/>
      <c r="EI79" s="514"/>
      <c r="EJ79" s="514"/>
      <c r="EK79" s="514"/>
      <c r="EL79" s="514"/>
      <c r="EM79" s="514"/>
      <c r="EN79" s="514"/>
      <c r="EO79" s="514"/>
      <c r="EP79" s="514"/>
      <c r="EQ79" s="514"/>
      <c r="ER79" s="514"/>
      <c r="ES79" s="514"/>
      <c r="ET79" s="514"/>
      <c r="EU79" s="514"/>
      <c r="EV79" s="514"/>
      <c r="EW79" s="514"/>
      <c r="EX79" s="753" t="s">
        <v>621</v>
      </c>
      <c r="EY79" s="753"/>
      <c r="EZ79" s="753"/>
      <c r="FA79" s="753"/>
      <c r="FB79" s="753"/>
      <c r="FC79" s="788">
        <v>19</v>
      </c>
      <c r="FD79" s="788"/>
      <c r="FE79" s="788"/>
      <c r="FF79" s="788"/>
      <c r="FG79" s="78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87"/>
      <c r="W80" s="487"/>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4"/>
      <c r="AY80" s="753"/>
      <c r="AZ80" s="753"/>
      <c r="BA80" s="753"/>
      <c r="BB80" s="753"/>
      <c r="BC80" s="753"/>
      <c r="BD80" s="788"/>
      <c r="BE80" s="788"/>
      <c r="BF80" s="788"/>
      <c r="BG80" s="788"/>
      <c r="BH80" s="788"/>
      <c r="BI80" s="20"/>
      <c r="BJ80" s="20"/>
      <c r="BK80" s="20"/>
      <c r="BL80" s="20"/>
      <c r="BM80" s="20"/>
      <c r="BN80" s="20"/>
      <c r="BO80" s="20"/>
      <c r="BP80" s="20"/>
      <c r="BQ80" s="20"/>
      <c r="BS80" s="20"/>
      <c r="BT80" s="20"/>
      <c r="BU80" s="20"/>
      <c r="BV80" s="20"/>
      <c r="BW80" s="20"/>
      <c r="BX80" s="921"/>
      <c r="BY80" s="924"/>
      <c r="BZ80" s="924"/>
      <c r="CA80" s="924"/>
      <c r="CB80" s="924"/>
      <c r="CC80" s="924"/>
      <c r="CD80" s="924"/>
      <c r="CE80" s="20"/>
      <c r="CF80" s="487" t="s">
        <v>620</v>
      </c>
      <c r="CG80" s="487"/>
      <c r="CH80" s="514" t="s">
        <v>231</v>
      </c>
      <c r="CI80" s="514"/>
      <c r="CJ80" s="514"/>
      <c r="CK80" s="514"/>
      <c r="CL80" s="514"/>
      <c r="CM80" s="514"/>
      <c r="CN80" s="514"/>
      <c r="CO80" s="514"/>
      <c r="CP80" s="514"/>
      <c r="CQ80" s="514"/>
      <c r="CR80" s="514"/>
      <c r="CS80" s="514"/>
      <c r="CT80" s="514"/>
      <c r="CU80" s="514"/>
      <c r="CV80" s="514"/>
      <c r="CW80" s="514"/>
      <c r="CX80" s="514"/>
      <c r="CY80" s="514"/>
      <c r="CZ80" s="514"/>
      <c r="DA80" s="514"/>
      <c r="DB80" s="514"/>
      <c r="DC80" s="514"/>
      <c r="DD80" s="514"/>
      <c r="DE80" s="514"/>
      <c r="DF80" s="514"/>
      <c r="DG80" s="514"/>
      <c r="DH80" s="514"/>
      <c r="DI80" s="753" t="s">
        <v>625</v>
      </c>
      <c r="DJ80" s="753"/>
      <c r="DK80" s="753"/>
      <c r="DL80" s="753"/>
      <c r="DM80" s="753"/>
      <c r="DN80" s="788">
        <v>17</v>
      </c>
      <c r="DO80" s="788"/>
      <c r="DP80" s="788"/>
      <c r="DQ80" s="788"/>
      <c r="DR80" s="788"/>
      <c r="DS80" s="390"/>
      <c r="DT80" s="390"/>
      <c r="DU80" s="1052" t="s">
        <v>620</v>
      </c>
      <c r="DV80" s="1057"/>
      <c r="DW80" s="514" t="s">
        <v>619</v>
      </c>
      <c r="DX80" s="514"/>
      <c r="DY80" s="514"/>
      <c r="DZ80" s="514"/>
      <c r="EA80" s="514"/>
      <c r="EB80" s="514"/>
      <c r="EC80" s="514"/>
      <c r="ED80" s="514"/>
      <c r="EE80" s="514"/>
      <c r="EF80" s="514"/>
      <c r="EG80" s="514"/>
      <c r="EH80" s="514"/>
      <c r="EI80" s="514"/>
      <c r="EJ80" s="514"/>
      <c r="EK80" s="514"/>
      <c r="EL80" s="514"/>
      <c r="EM80" s="514"/>
      <c r="EN80" s="514"/>
      <c r="EO80" s="514"/>
      <c r="EP80" s="514"/>
      <c r="EQ80" s="514"/>
      <c r="ER80" s="514"/>
      <c r="ES80" s="514"/>
      <c r="ET80" s="514"/>
      <c r="EU80" s="514"/>
      <c r="EV80" s="514"/>
      <c r="EW80" s="514"/>
      <c r="EX80" s="753" t="s">
        <v>618</v>
      </c>
      <c r="EY80" s="753"/>
      <c r="EZ80" s="753"/>
      <c r="FA80" s="753"/>
      <c r="FB80" s="753"/>
      <c r="FC80" s="788">
        <v>20</v>
      </c>
      <c r="FD80" s="788"/>
      <c r="FE80" s="788"/>
      <c r="FF80" s="788"/>
      <c r="FG80" s="78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87"/>
      <c r="W81" s="487"/>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4"/>
      <c r="AY81" s="753"/>
      <c r="AZ81" s="753"/>
      <c r="BA81" s="753"/>
      <c r="BB81" s="753"/>
      <c r="BC81" s="753"/>
      <c r="BD81" s="788"/>
      <c r="BE81" s="788"/>
      <c r="BF81" s="788"/>
      <c r="BG81" s="788"/>
      <c r="BH81" s="788"/>
      <c r="BI81" s="20"/>
      <c r="BJ81" s="20"/>
      <c r="BK81" s="20"/>
      <c r="BL81" s="20"/>
      <c r="BM81" s="20"/>
      <c r="BN81" s="20"/>
      <c r="BO81" s="20"/>
      <c r="BP81" s="20"/>
      <c r="BQ81" s="20"/>
      <c r="BS81" s="20"/>
      <c r="BT81" s="20"/>
      <c r="BU81" s="20"/>
      <c r="BV81" s="20"/>
      <c r="BW81" s="20"/>
      <c r="BX81" s="923"/>
      <c r="BY81" s="923"/>
      <c r="BZ81" s="923"/>
      <c r="CA81" s="923"/>
      <c r="CB81" s="923"/>
      <c r="CC81" s="923"/>
      <c r="CD81" s="923"/>
      <c r="CE81" s="20"/>
      <c r="CF81" s="960" t="s">
        <v>620</v>
      </c>
      <c r="CG81" s="960"/>
      <c r="CH81" s="514" t="s">
        <v>323</v>
      </c>
      <c r="CI81" s="514"/>
      <c r="CJ81" s="514"/>
      <c r="CK81" s="514"/>
      <c r="CL81" s="514"/>
      <c r="CM81" s="514"/>
      <c r="CN81" s="514"/>
      <c r="CO81" s="514"/>
      <c r="CP81" s="514"/>
      <c r="CQ81" s="514"/>
      <c r="CR81" s="514"/>
      <c r="CS81" s="514"/>
      <c r="CT81" s="514"/>
      <c r="CU81" s="514"/>
      <c r="CV81" s="514"/>
      <c r="CW81" s="514"/>
      <c r="CX81" s="514"/>
      <c r="CY81" s="514"/>
      <c r="CZ81" s="514"/>
      <c r="DA81" s="514"/>
      <c r="DB81" s="514"/>
      <c r="DC81" s="514"/>
      <c r="DD81" s="514"/>
      <c r="DE81" s="514"/>
      <c r="DF81" s="514"/>
      <c r="DG81" s="514"/>
      <c r="DH81" s="514"/>
      <c r="DI81" s="753" t="s">
        <v>623</v>
      </c>
      <c r="DJ81" s="753"/>
      <c r="DK81" s="753"/>
      <c r="DL81" s="753"/>
      <c r="DM81" s="753"/>
      <c r="DN81" s="788">
        <v>18</v>
      </c>
      <c r="DO81" s="788"/>
      <c r="DP81" s="788"/>
      <c r="DQ81" s="788"/>
      <c r="DR81" s="788"/>
      <c r="DS81" s="390"/>
      <c r="DT81" s="390"/>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87"/>
      <c r="W82" s="487"/>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4"/>
      <c r="AY82" s="753"/>
      <c r="AZ82" s="753"/>
      <c r="BA82" s="753"/>
      <c r="BB82" s="753"/>
      <c r="BC82" s="753"/>
      <c r="BD82" s="788"/>
      <c r="BE82" s="788"/>
      <c r="BF82" s="788"/>
      <c r="BG82" s="788"/>
      <c r="BH82" s="788"/>
      <c r="BI82" s="20"/>
      <c r="BJ82" s="20"/>
      <c r="BK82" s="20"/>
      <c r="BL82" s="20"/>
      <c r="BM82" s="20"/>
      <c r="BN82" s="20"/>
      <c r="BO82" s="20"/>
      <c r="BP82" s="20"/>
      <c r="BQ82" s="20"/>
      <c r="BS82" s="20"/>
      <c r="BT82" s="20"/>
      <c r="BU82" s="20"/>
      <c r="BV82" s="20"/>
      <c r="BW82" s="20"/>
      <c r="BX82" s="923"/>
      <c r="BY82" s="923"/>
      <c r="BZ82" s="923"/>
      <c r="CA82" s="923"/>
      <c r="CB82" s="923"/>
      <c r="CC82" s="923"/>
      <c r="CD82" s="923"/>
      <c r="CE82" s="20"/>
      <c r="CF82" s="960" t="s">
        <v>620</v>
      </c>
      <c r="CG82" s="960"/>
      <c r="CH82" s="514" t="s">
        <v>188</v>
      </c>
      <c r="CI82" s="514"/>
      <c r="CJ82" s="514"/>
      <c r="CK82" s="514"/>
      <c r="CL82" s="514"/>
      <c r="CM82" s="514"/>
      <c r="CN82" s="514"/>
      <c r="CO82" s="514"/>
      <c r="CP82" s="514"/>
      <c r="CQ82" s="514"/>
      <c r="CR82" s="514"/>
      <c r="CS82" s="514"/>
      <c r="CT82" s="514"/>
      <c r="CU82" s="514"/>
      <c r="CV82" s="514"/>
      <c r="CW82" s="514"/>
      <c r="CX82" s="514"/>
      <c r="CY82" s="514"/>
      <c r="CZ82" s="514"/>
      <c r="DA82" s="514"/>
      <c r="DB82" s="514"/>
      <c r="DC82" s="514"/>
      <c r="DD82" s="514"/>
      <c r="DE82" s="514"/>
      <c r="DF82" s="514"/>
      <c r="DG82" s="514"/>
      <c r="DH82" s="514"/>
      <c r="DI82" s="753" t="s">
        <v>621</v>
      </c>
      <c r="DJ82" s="753"/>
      <c r="DK82" s="753"/>
      <c r="DL82" s="753"/>
      <c r="DM82" s="753"/>
      <c r="DN82" s="788">
        <v>19</v>
      </c>
      <c r="DO82" s="788"/>
      <c r="DP82" s="788"/>
      <c r="DQ82" s="788"/>
      <c r="DR82" s="788"/>
      <c r="DS82" s="390"/>
      <c r="DT82" s="390"/>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83"/>
      <c r="W83" s="83"/>
      <c r="X83" s="514"/>
      <c r="Y83" s="514"/>
      <c r="Z83" s="514"/>
      <c r="AA83" s="514"/>
      <c r="AB83" s="514"/>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4"/>
      <c r="AY83" s="753"/>
      <c r="AZ83" s="753"/>
      <c r="BA83" s="753"/>
      <c r="BB83" s="753"/>
      <c r="BC83" s="753"/>
      <c r="BD83" s="788"/>
      <c r="BE83" s="788"/>
      <c r="BF83" s="788"/>
      <c r="BG83" s="788"/>
      <c r="BH83" s="788"/>
      <c r="BI83" s="20"/>
      <c r="BJ83" s="20"/>
      <c r="BK83" s="20"/>
      <c r="BL83" s="20"/>
      <c r="BM83" s="20"/>
      <c r="BN83" s="20"/>
      <c r="BO83" s="20"/>
      <c r="BP83" s="20"/>
      <c r="BQ83" s="20"/>
      <c r="BS83" s="20"/>
      <c r="BT83" s="20"/>
      <c r="BU83" s="20"/>
      <c r="BV83" s="20"/>
      <c r="BW83" s="20"/>
      <c r="BX83" s="923"/>
      <c r="BY83" s="923"/>
      <c r="BZ83" s="923"/>
      <c r="CA83" s="923"/>
      <c r="CB83" s="923"/>
      <c r="CC83" s="923"/>
      <c r="CD83" s="923"/>
      <c r="CE83" s="20"/>
      <c r="CF83" s="83" t="s">
        <v>620</v>
      </c>
      <c r="CG83" s="83"/>
      <c r="CH83" s="514" t="s">
        <v>619</v>
      </c>
      <c r="CI83" s="514"/>
      <c r="CJ83" s="514"/>
      <c r="CK83" s="514"/>
      <c r="CL83" s="514"/>
      <c r="CM83" s="514"/>
      <c r="CN83" s="514"/>
      <c r="CO83" s="514"/>
      <c r="CP83" s="514"/>
      <c r="CQ83" s="514"/>
      <c r="CR83" s="514"/>
      <c r="CS83" s="514"/>
      <c r="CT83" s="514"/>
      <c r="CU83" s="514"/>
      <c r="CV83" s="514"/>
      <c r="CW83" s="514"/>
      <c r="CX83" s="514"/>
      <c r="CY83" s="514"/>
      <c r="CZ83" s="514"/>
      <c r="DA83" s="514"/>
      <c r="DB83" s="514"/>
      <c r="DC83" s="514"/>
      <c r="DD83" s="514"/>
      <c r="DE83" s="514"/>
      <c r="DF83" s="514"/>
      <c r="DG83" s="514"/>
      <c r="DH83" s="514"/>
      <c r="DI83" s="753" t="s">
        <v>618</v>
      </c>
      <c r="DJ83" s="753"/>
      <c r="DK83" s="753"/>
      <c r="DL83" s="753"/>
      <c r="DM83" s="753"/>
      <c r="DN83" s="788">
        <v>20</v>
      </c>
      <c r="DO83" s="788"/>
      <c r="DP83" s="788"/>
      <c r="DQ83" s="788"/>
      <c r="DR83" s="788"/>
      <c r="DS83" s="390"/>
      <c r="DT83" s="390"/>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921"/>
      <c r="BY84" s="925"/>
      <c r="BZ84" s="925"/>
      <c r="CA84" s="925"/>
      <c r="CB84" s="925"/>
      <c r="CC84" s="925"/>
      <c r="CD84" s="925"/>
      <c r="CE84" s="20"/>
      <c r="CF84" s="20"/>
      <c r="CG84" s="20"/>
      <c r="CH84" s="20"/>
      <c r="CI84" s="20"/>
      <c r="ES84" s="924"/>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921"/>
      <c r="BY85" s="921"/>
      <c r="BZ85" s="921"/>
      <c r="CA85" s="921"/>
      <c r="CB85" s="921"/>
      <c r="CC85" s="921"/>
      <c r="CD85" s="921"/>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805"/>
      <c r="CM92" s="1008"/>
      <c r="CN92" s="1008"/>
      <c r="CO92" s="1008"/>
      <c r="CP92" s="1008"/>
      <c r="CQ92" s="1008"/>
      <c r="CR92" s="1008"/>
      <c r="CS92" s="805"/>
      <c r="CT92" s="805"/>
      <c r="CU92" s="805"/>
      <c r="CV92" s="805"/>
      <c r="CW92" s="1033"/>
      <c r="CX92" s="1033"/>
      <c r="CY92" s="1033"/>
      <c r="CZ92" s="1033"/>
      <c r="DA92" s="1033"/>
      <c r="DB92" s="1033"/>
      <c r="DC92" s="1033"/>
      <c r="DD92" s="1033"/>
      <c r="DE92" s="1033"/>
      <c r="DF92" s="1033"/>
      <c r="DG92" s="1033"/>
      <c r="DH92" s="1033"/>
      <c r="DI92" s="1033"/>
      <c r="DJ92" s="1033"/>
      <c r="DK92" s="1033"/>
      <c r="DL92" s="1033"/>
      <c r="DM92" s="1033"/>
      <c r="DN92" s="1033"/>
      <c r="DO92" s="1033"/>
      <c r="DP92" s="1033"/>
      <c r="DQ92" s="1033"/>
      <c r="DR92" s="1033"/>
      <c r="DS92" s="1033"/>
      <c r="DT92" s="1033"/>
      <c r="DU92" s="1033"/>
      <c r="DV92" s="1033"/>
      <c r="DW92" s="1033"/>
      <c r="DX92" s="1033"/>
      <c r="DY92" s="1033"/>
      <c r="DZ92" s="1033"/>
      <c r="EA92" s="1033"/>
      <c r="EB92" s="1033"/>
      <c r="EC92" s="1033"/>
      <c r="ED92" s="1033"/>
      <c r="EE92" s="1033"/>
      <c r="EF92" s="1033"/>
      <c r="EG92" s="1033"/>
      <c r="EH92" s="1033"/>
      <c r="EI92" s="1033"/>
      <c r="EJ92" s="1033"/>
      <c r="EK92" s="1033"/>
      <c r="EL92" s="1033"/>
      <c r="EM92" s="1033"/>
      <c r="EN92" s="1033"/>
      <c r="EO92" s="1033"/>
      <c r="EP92" s="1033"/>
      <c r="EQ92" s="1033"/>
      <c r="ER92" s="1033"/>
      <c r="ES92" s="1033"/>
      <c r="ET92" s="1033"/>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805" t="s">
        <v>617</v>
      </c>
      <c r="CL93" s="805"/>
      <c r="CM93" s="805"/>
      <c r="CN93" s="805"/>
      <c r="CO93" s="805"/>
      <c r="CP93" s="805"/>
      <c r="CQ93" s="805"/>
      <c r="CR93" s="805"/>
      <c r="CS93" s="805"/>
      <c r="CT93" s="805"/>
      <c r="CU93" s="805"/>
      <c r="CV93" s="805"/>
      <c r="CW93" s="805"/>
      <c r="CX93" s="805"/>
      <c r="CY93" s="805"/>
      <c r="CZ93" s="805"/>
      <c r="DA93" s="805"/>
      <c r="DB93" s="805"/>
      <c r="DC93" s="805"/>
      <c r="DD93" s="805"/>
      <c r="DE93" s="805"/>
      <c r="DF93" s="805"/>
      <c r="DG93" s="805"/>
      <c r="DH93" s="805"/>
      <c r="DI93" s="805"/>
      <c r="DJ93" s="805"/>
      <c r="DK93" s="805"/>
      <c r="DL93" s="805"/>
      <c r="DM93" s="805"/>
      <c r="DN93" s="805"/>
      <c r="DO93" s="805"/>
      <c r="DP93" s="805"/>
      <c r="DQ93" s="805"/>
      <c r="DR93" s="805"/>
      <c r="DS93" s="805"/>
      <c r="DT93" s="805"/>
      <c r="DU93" s="805"/>
      <c r="DV93" s="805"/>
      <c r="DW93" s="805"/>
      <c r="DX93" s="805"/>
      <c r="DY93" s="805"/>
      <c r="DZ93" s="805"/>
      <c r="EA93" s="805"/>
      <c r="EB93" s="805"/>
      <c r="EC93" s="805"/>
      <c r="ED93" s="805"/>
      <c r="EE93" s="805"/>
      <c r="EF93" s="805"/>
      <c r="EG93" s="805"/>
      <c r="EH93" s="805"/>
      <c r="EI93" s="805"/>
      <c r="EJ93" s="805"/>
      <c r="EK93" s="805"/>
      <c r="EL93" s="805"/>
      <c r="EM93" s="805"/>
      <c r="EN93" s="805"/>
      <c r="EO93" s="805"/>
      <c r="EP93" s="805"/>
      <c r="EQ93" s="805"/>
      <c r="ER93" s="805"/>
      <c r="ES93" s="805"/>
      <c r="ET93" s="805"/>
      <c r="EU93" s="805"/>
      <c r="EV93" s="805"/>
      <c r="EW93" s="805"/>
      <c r="EX93" s="805"/>
      <c r="EY93" s="805"/>
      <c r="EZ93" s="805"/>
      <c r="FA93" s="805"/>
      <c r="FB93" s="805"/>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805" t="s">
        <v>616</v>
      </c>
      <c r="CM95" s="1009"/>
      <c r="CN95" s="1009"/>
      <c r="CO95" s="1009"/>
      <c r="CP95" s="1009"/>
      <c r="CQ95" s="1009"/>
      <c r="CR95" s="1009"/>
      <c r="CS95" s="805"/>
      <c r="CT95" s="805"/>
      <c r="CU95" s="805"/>
      <c r="CV95" s="805"/>
      <c r="CW95" s="1033"/>
      <c r="CX95" s="1033"/>
      <c r="CY95" s="1033"/>
      <c r="CZ95" s="1033"/>
      <c r="DA95" s="1033"/>
      <c r="DB95" s="1033"/>
      <c r="DC95" s="1033"/>
      <c r="DD95" s="1033"/>
      <c r="DE95" s="1033"/>
      <c r="DF95" s="1033"/>
      <c r="DG95" s="1033"/>
      <c r="DH95" s="1033"/>
      <c r="DI95" s="1033"/>
      <c r="DJ95" s="1033"/>
      <c r="DK95" s="1033"/>
      <c r="DL95" s="1033"/>
      <c r="DM95" s="1033"/>
      <c r="DN95" s="1033"/>
      <c r="DO95" s="1033"/>
      <c r="DP95" s="1033"/>
      <c r="DQ95" s="1033"/>
      <c r="DR95" s="1033"/>
      <c r="DS95" s="1033"/>
      <c r="DT95" s="1033"/>
      <c r="DU95" s="1033"/>
      <c r="DV95" s="1033"/>
      <c r="DW95" s="1033"/>
      <c r="DX95" s="1033"/>
      <c r="DY95" s="1033"/>
      <c r="DZ95" s="1033"/>
      <c r="EA95" s="1033"/>
      <c r="EB95" s="1033"/>
      <c r="EC95" s="1033"/>
      <c r="ED95" s="1033"/>
      <c r="EE95" s="1033"/>
      <c r="EF95" s="1033"/>
      <c r="EG95" s="1033"/>
      <c r="EH95" s="1033"/>
      <c r="EI95" s="1033"/>
      <c r="EJ95" s="1033"/>
      <c r="EK95" s="1033"/>
      <c r="EL95" s="1033"/>
      <c r="EM95" s="1033"/>
      <c r="EN95" s="1033"/>
      <c r="EO95" s="1033"/>
      <c r="EP95" s="1033"/>
      <c r="EQ95" s="1033"/>
      <c r="ER95" s="1033"/>
      <c r="ES95" s="1033"/>
      <c r="ET95" s="1033"/>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9" t="s">
        <v>76</v>
      </c>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805"/>
      <c r="CM100" s="805"/>
      <c r="CN100" s="805"/>
      <c r="CO100" s="805"/>
      <c r="CP100" s="805"/>
      <c r="CQ100" s="805"/>
      <c r="CR100" s="805"/>
      <c r="CS100" s="805"/>
      <c r="CT100" s="805"/>
      <c r="CU100" s="805"/>
      <c r="CV100" s="805"/>
      <c r="CW100" s="805"/>
      <c r="CX100" s="805"/>
      <c r="CY100" s="805"/>
      <c r="CZ100" s="805"/>
      <c r="DA100" s="805"/>
      <c r="DB100" s="805"/>
      <c r="DC100" s="805"/>
      <c r="DD100" s="805"/>
      <c r="DE100" s="805"/>
      <c r="DF100" s="805"/>
      <c r="DG100" s="805"/>
      <c r="DH100" s="805"/>
      <c r="DI100" s="805"/>
      <c r="DJ100" s="805"/>
      <c r="DK100" s="805"/>
      <c r="DL100" s="805"/>
      <c r="DM100" s="805"/>
      <c r="DN100" s="805"/>
      <c r="DO100" s="805"/>
      <c r="DP100" s="805"/>
      <c r="DQ100" s="805"/>
      <c r="DR100" s="805"/>
      <c r="DS100" s="805"/>
      <c r="DT100" s="805"/>
      <c r="DU100" s="805"/>
      <c r="DV100" s="805"/>
      <c r="DW100" s="805"/>
      <c r="DX100" s="805"/>
      <c r="DY100" s="805"/>
      <c r="DZ100" s="805"/>
      <c r="EA100" s="805"/>
      <c r="EB100" s="805"/>
      <c r="EC100" s="805"/>
      <c r="ED100" s="805"/>
      <c r="EE100" s="805"/>
      <c r="EF100" s="805"/>
      <c r="EG100" s="805"/>
      <c r="EH100" s="805"/>
      <c r="EI100" s="805"/>
      <c r="EJ100" s="805"/>
      <c r="EK100" s="805"/>
      <c r="EL100" s="805"/>
      <c r="EM100" s="805"/>
      <c r="EN100" s="805"/>
      <c r="EO100" s="805"/>
      <c r="EP100" s="805"/>
      <c r="EQ100" s="805"/>
      <c r="ER100" s="805"/>
      <c r="ES100" s="805"/>
      <c r="ET100" s="805"/>
      <c r="EU100" s="805"/>
      <c r="EV100" s="805"/>
      <c r="EW100" s="805"/>
      <c r="EX100" s="805"/>
      <c r="EY100" s="805"/>
      <c r="EZ100" s="805"/>
      <c r="FA100" s="805"/>
      <c r="FB100" s="805"/>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805" t="s">
        <v>615</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805" t="s">
        <v>614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922"/>
      <c r="BZ104" s="922"/>
      <c r="CA104" s="922"/>
      <c r="CB104" s="922"/>
      <c r="CC104" s="922"/>
      <c r="CD104" s="922"/>
      <c r="CE104" s="20"/>
      <c r="CF104" s="20"/>
      <c r="CG104" s="20"/>
      <c r="CH104" s="20"/>
      <c r="CI104" s="20"/>
      <c r="CJ104" s="20"/>
      <c r="CK104" s="922"/>
      <c r="CL104" s="922"/>
      <c r="CM104" s="922"/>
      <c r="CN104" s="922"/>
      <c r="CO104" s="922"/>
      <c r="CP104" s="922"/>
      <c r="CQ104" s="922"/>
      <c r="CR104" s="922"/>
      <c r="CS104" s="922"/>
      <c r="CT104" s="922"/>
      <c r="CU104" s="922"/>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903" t="s">
        <v>33</v>
      </c>
      <c r="BT106" s="911"/>
      <c r="BU106" s="911"/>
      <c r="BV106" s="911"/>
      <c r="BW106" s="911"/>
      <c r="BX106" s="911"/>
      <c r="BY106" s="911"/>
      <c r="BZ106" s="911"/>
      <c r="CA106" s="911"/>
      <c r="CB106" s="911"/>
      <c r="CC106" s="951"/>
      <c r="CD106" s="957"/>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908" t="s">
        <v>613</v>
      </c>
      <c r="EX106" s="909"/>
      <c r="EY106" s="909"/>
      <c r="EZ106" s="909"/>
      <c r="FA106" s="909"/>
      <c r="FB106" s="909"/>
      <c r="FC106" s="909"/>
      <c r="FD106" s="909"/>
      <c r="FE106" s="909"/>
      <c r="FF106" s="909"/>
      <c r="FG106" s="909"/>
      <c r="FH106" s="957"/>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904"/>
      <c r="BT107" s="912"/>
      <c r="BU107" s="912"/>
      <c r="BV107" s="912"/>
      <c r="BW107" s="912"/>
      <c r="BX107" s="912"/>
      <c r="BY107" s="912"/>
      <c r="BZ107" s="912"/>
      <c r="CA107" s="912"/>
      <c r="CB107" s="912"/>
      <c r="CC107" s="952"/>
      <c r="CD107" s="957"/>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909"/>
      <c r="EX107" s="909"/>
      <c r="EY107" s="909"/>
      <c r="EZ107" s="909"/>
      <c r="FA107" s="909"/>
      <c r="FB107" s="909"/>
      <c r="FC107" s="909"/>
      <c r="FD107" s="909"/>
      <c r="FE107" s="909"/>
      <c r="FF107" s="909"/>
      <c r="FG107" s="909"/>
      <c r="FH107" s="957"/>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905"/>
      <c r="BT108" s="913"/>
      <c r="BU108" s="913"/>
      <c r="BV108" s="913"/>
      <c r="BW108" s="913"/>
      <c r="BX108" s="913"/>
      <c r="BY108" s="913"/>
      <c r="BZ108" s="913"/>
      <c r="CA108" s="913"/>
      <c r="CB108" s="913"/>
      <c r="CC108" s="953"/>
      <c r="CD108" s="957"/>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909"/>
      <c r="EX108" s="909"/>
      <c r="EY108" s="909"/>
      <c r="EZ108" s="909"/>
      <c r="FA108" s="909"/>
      <c r="FB108" s="909"/>
      <c r="FC108" s="909"/>
      <c r="FD108" s="909"/>
      <c r="FE108" s="909"/>
      <c r="FF108" s="909"/>
      <c r="FG108" s="909"/>
      <c r="FH108" s="957"/>
    </row>
    <row r="109" spans="1:164" s="21" customFormat="1" ht="22.8">
      <c r="A109" s="20"/>
      <c r="B109" s="23" t="s">
        <v>612</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612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1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この計画は、本施設の幼児・児童・生徒の洪水時・津波の発生時の円滑かつ迅速な避難の確保を図ることを目的とする。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津波に関する知識を深めるとともに、訓練等を通して課題等を抽出し、必要に応じてこの計画を見直ししていくものとする。</v>
      </c>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E110" s="20"/>
      <c r="CF110" s="20"/>
      <c r="CG110" s="115" t="s">
        <v>686</v>
      </c>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c r="EK110" s="115"/>
      <c r="EL110" s="115"/>
      <c r="EM110" s="115"/>
      <c r="EN110" s="115"/>
      <c r="EO110" s="115"/>
      <c r="EP110" s="115"/>
      <c r="EQ110" s="115"/>
      <c r="ER110" s="115"/>
      <c r="ES110" s="115"/>
      <c r="ET110" s="115"/>
      <c r="EU110" s="115"/>
      <c r="EV110" s="115"/>
      <c r="EW110" s="115"/>
      <c r="EX110" s="115"/>
      <c r="EY110" s="115"/>
      <c r="EZ110" s="115"/>
      <c r="FA110" s="115"/>
      <c r="FB110" s="115"/>
      <c r="FC110" s="115"/>
      <c r="FD110" s="115"/>
      <c r="FE110" s="115"/>
      <c r="FF110" s="115"/>
      <c r="FG110" s="115"/>
    </row>
    <row r="111" spans="1:164" s="21" customFormat="1" ht="18.75" customHeight="1">
      <c r="A111" s="20"/>
      <c r="B111" s="20"/>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E111" s="20"/>
      <c r="CF111" s="20"/>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c r="EK111" s="115"/>
      <c r="EL111" s="115"/>
      <c r="EM111" s="115"/>
      <c r="EN111" s="115"/>
      <c r="EO111" s="115"/>
      <c r="EP111" s="115"/>
      <c r="EQ111" s="115"/>
      <c r="ER111" s="115"/>
      <c r="ES111" s="115"/>
      <c r="ET111" s="115"/>
      <c r="EU111" s="115"/>
      <c r="EV111" s="115"/>
      <c r="EW111" s="115"/>
      <c r="EX111" s="115"/>
      <c r="EY111" s="115"/>
      <c r="EZ111" s="115"/>
      <c r="FA111" s="115"/>
      <c r="FB111" s="115"/>
      <c r="FC111" s="115"/>
      <c r="FD111" s="115"/>
      <c r="FE111" s="115"/>
      <c r="FF111" s="115"/>
      <c r="FG111" s="115"/>
    </row>
    <row r="112" spans="1:164" s="21" customFormat="1" ht="18.75" customHeight="1">
      <c r="A112" s="20"/>
      <c r="B112" s="20"/>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E112" s="20"/>
      <c r="CF112" s="20"/>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c r="EK112" s="115"/>
      <c r="EL112" s="115"/>
      <c r="EM112" s="115"/>
      <c r="EN112" s="115"/>
      <c r="EO112" s="115"/>
      <c r="EP112" s="115"/>
      <c r="EQ112" s="115"/>
      <c r="ER112" s="115"/>
      <c r="ES112" s="115"/>
      <c r="ET112" s="115"/>
      <c r="EU112" s="115"/>
      <c r="EV112" s="115"/>
      <c r="EW112" s="115"/>
      <c r="EX112" s="115"/>
      <c r="EY112" s="115"/>
      <c r="EZ112" s="115"/>
      <c r="FA112" s="115"/>
      <c r="FB112" s="115"/>
      <c r="FC112" s="115"/>
      <c r="FD112" s="115"/>
      <c r="FE112" s="115"/>
      <c r="FF112" s="115"/>
      <c r="FG112" s="115"/>
    </row>
    <row r="113" spans="1:163" s="21" customFormat="1" ht="18.75" customHeight="1">
      <c r="A113" s="20"/>
      <c r="B113" s="20"/>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E113" s="20"/>
      <c r="CF113" s="20"/>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c r="EK113" s="115"/>
      <c r="EL113" s="115"/>
      <c r="EM113" s="115"/>
      <c r="EN113" s="115"/>
      <c r="EO113" s="115"/>
      <c r="EP113" s="115"/>
      <c r="EQ113" s="115"/>
      <c r="ER113" s="115"/>
      <c r="ES113" s="115"/>
      <c r="ET113" s="115"/>
      <c r="EU113" s="115"/>
      <c r="EV113" s="115"/>
      <c r="EW113" s="115"/>
      <c r="EX113" s="115"/>
      <c r="EY113" s="115"/>
      <c r="EZ113" s="115"/>
      <c r="FA113" s="115"/>
      <c r="FB113" s="115"/>
      <c r="FC113" s="115"/>
      <c r="FD113" s="115"/>
      <c r="FE113" s="115"/>
      <c r="FF113" s="115"/>
      <c r="FG113" s="115"/>
    </row>
    <row r="114" spans="1:163" s="21" customFormat="1" ht="18.75" customHeight="1">
      <c r="A114" s="20"/>
      <c r="B114" s="20"/>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E114" s="20"/>
      <c r="CF114" s="20"/>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c r="EK114" s="115"/>
      <c r="EL114" s="115"/>
      <c r="EM114" s="115"/>
      <c r="EN114" s="115"/>
      <c r="EO114" s="115"/>
      <c r="EP114" s="115"/>
      <c r="EQ114" s="115"/>
      <c r="ER114" s="115"/>
      <c r="ES114" s="115"/>
      <c r="ET114" s="115"/>
      <c r="EU114" s="115"/>
      <c r="EV114" s="115"/>
      <c r="EW114" s="115"/>
      <c r="EX114" s="115"/>
      <c r="EY114" s="115"/>
      <c r="EZ114" s="115"/>
      <c r="FA114" s="115"/>
      <c r="FB114" s="115"/>
      <c r="FC114" s="115"/>
      <c r="FD114" s="115"/>
      <c r="FE114" s="115"/>
      <c r="FF114" s="115"/>
      <c r="FG114" s="115"/>
    </row>
    <row r="115" spans="1:163" s="21" customFormat="1" ht="18.75" customHeight="1">
      <c r="A115" s="20"/>
      <c r="B115" s="20"/>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E115" s="20"/>
      <c r="CF115" s="20"/>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c r="EK115" s="115"/>
      <c r="EL115" s="115"/>
      <c r="EM115" s="115"/>
      <c r="EN115" s="115"/>
      <c r="EO115" s="115"/>
      <c r="EP115" s="115"/>
      <c r="EQ115" s="115"/>
      <c r="ER115" s="115"/>
      <c r="ES115" s="115"/>
      <c r="ET115" s="115"/>
      <c r="EU115" s="115"/>
      <c r="EV115" s="115"/>
      <c r="EW115" s="115"/>
      <c r="EX115" s="115"/>
      <c r="EY115" s="115"/>
      <c r="EZ115" s="115"/>
      <c r="FA115" s="115"/>
      <c r="FB115" s="115"/>
      <c r="FC115" s="115"/>
      <c r="FD115" s="115"/>
      <c r="FE115" s="115"/>
      <c r="FF115" s="115"/>
      <c r="FG115" s="115"/>
    </row>
    <row r="116" spans="1:163" s="21" customFormat="1" ht="19.8">
      <c r="A116" s="20"/>
      <c r="B116" s="20"/>
      <c r="E116" s="22" t="str">
        <f>IF(対象災害選択シート!BL35&lt;&gt;"",対象災害選択シート!BL35,"")</f>
        <v>関連法：水防法、津波防災地域づくりに関する法律</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120</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611</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611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200" t="s">
        <v>610</v>
      </c>
      <c r="F119" s="200"/>
      <c r="G119" s="200"/>
      <c r="H119" s="200"/>
      <c r="I119" s="200"/>
      <c r="J119" s="200"/>
      <c r="K119" s="200"/>
      <c r="L119" s="200"/>
      <c r="M119" s="200"/>
      <c r="N119" s="200"/>
      <c r="O119" s="200"/>
      <c r="P119" s="200" t="s">
        <v>445</v>
      </c>
      <c r="Q119" s="200"/>
      <c r="R119" s="200"/>
      <c r="S119" s="200"/>
      <c r="T119" s="200"/>
      <c r="U119" s="200" t="s">
        <v>609</v>
      </c>
      <c r="V119" s="200"/>
      <c r="W119" s="200"/>
      <c r="X119" s="200"/>
      <c r="Y119" s="200"/>
      <c r="Z119" s="200"/>
      <c r="AA119" s="200"/>
      <c r="AB119" s="200"/>
      <c r="AC119" s="200"/>
      <c r="AD119" s="200"/>
      <c r="AE119" s="200"/>
      <c r="AF119" s="200"/>
      <c r="AG119" s="200"/>
      <c r="AH119" s="200"/>
      <c r="AI119" s="200"/>
      <c r="AJ119" s="200"/>
      <c r="AK119" s="200"/>
      <c r="AP119" s="715" t="s">
        <v>608</v>
      </c>
      <c r="AQ119" s="721"/>
      <c r="AR119" s="721"/>
      <c r="AS119" s="721"/>
      <c r="AT119" s="721"/>
      <c r="AU119" s="721"/>
      <c r="AV119" s="721"/>
      <c r="AW119" s="721"/>
      <c r="AX119" s="721"/>
      <c r="AY119" s="721"/>
      <c r="AZ119" s="763"/>
      <c r="BA119" s="769"/>
      <c r="BB119" s="776"/>
      <c r="BC119" s="776"/>
      <c r="BD119" s="776"/>
      <c r="BE119" s="795"/>
      <c r="BF119" s="715" t="s">
        <v>177</v>
      </c>
      <c r="BG119" s="721"/>
      <c r="BH119" s="721"/>
      <c r="BI119" s="763"/>
      <c r="BJ119" s="206"/>
      <c r="BK119" s="206"/>
      <c r="BL119" s="206"/>
      <c r="BM119" s="206"/>
      <c r="BN119" s="206"/>
      <c r="BO119" s="20"/>
      <c r="BP119" s="20"/>
      <c r="CE119" s="20"/>
      <c r="CF119" s="20"/>
      <c r="CI119" s="200" t="s">
        <v>610</v>
      </c>
      <c r="CJ119" s="200"/>
      <c r="CK119" s="200"/>
      <c r="CL119" s="200"/>
      <c r="CM119" s="200"/>
      <c r="CN119" s="200"/>
      <c r="CO119" s="200"/>
      <c r="CP119" s="200"/>
      <c r="CQ119" s="200"/>
      <c r="CR119" s="200"/>
      <c r="CS119" s="200"/>
      <c r="CT119" s="200" t="s">
        <v>445</v>
      </c>
      <c r="CU119" s="200"/>
      <c r="CV119" s="200"/>
      <c r="CW119" s="200"/>
      <c r="CX119" s="200"/>
      <c r="CY119" s="200" t="s">
        <v>609</v>
      </c>
      <c r="CZ119" s="200"/>
      <c r="DA119" s="200"/>
      <c r="DB119" s="200"/>
      <c r="DC119" s="200"/>
      <c r="DD119" s="200"/>
      <c r="DE119" s="200"/>
      <c r="DF119" s="200"/>
      <c r="DG119" s="200"/>
      <c r="DH119" s="200"/>
      <c r="DI119" s="200"/>
      <c r="DJ119" s="200"/>
      <c r="DK119" s="200"/>
      <c r="DL119" s="200"/>
      <c r="DM119" s="200"/>
      <c r="DN119" s="200"/>
      <c r="DO119" s="200"/>
      <c r="DT119" s="715" t="s">
        <v>608</v>
      </c>
      <c r="DU119" s="721"/>
      <c r="DV119" s="721"/>
      <c r="DW119" s="721"/>
      <c r="DX119" s="721"/>
      <c r="DY119" s="721"/>
      <c r="DZ119" s="721"/>
      <c r="EA119" s="721"/>
      <c r="EB119" s="721"/>
      <c r="EC119" s="721"/>
      <c r="ED119" s="763"/>
      <c r="EE119" s="769">
        <v>3</v>
      </c>
      <c r="EF119" s="776"/>
      <c r="EG119" s="776"/>
      <c r="EH119" s="776"/>
      <c r="EI119" s="795"/>
      <c r="EJ119" s="715" t="s">
        <v>177</v>
      </c>
      <c r="EK119" s="721"/>
      <c r="EL119" s="721"/>
      <c r="EM119" s="763"/>
      <c r="EN119" s="206"/>
      <c r="EO119" s="206"/>
      <c r="EP119" s="206"/>
      <c r="EQ119" s="206"/>
      <c r="ER119" s="206"/>
      <c r="ES119" s="20"/>
      <c r="ET119" s="20"/>
    </row>
    <row r="120" spans="1:163" s="21" customFormat="1" ht="19.8">
      <c r="A120" s="20"/>
      <c r="B120" s="20"/>
      <c r="E120" s="200"/>
      <c r="F120" s="200"/>
      <c r="G120" s="200"/>
      <c r="H120" s="200"/>
      <c r="I120" s="200"/>
      <c r="J120" s="200"/>
      <c r="K120" s="200"/>
      <c r="L120" s="200"/>
      <c r="M120" s="200"/>
      <c r="N120" s="200"/>
      <c r="O120" s="200"/>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8"/>
      <c r="AP120" s="716"/>
      <c r="AQ120" s="247"/>
      <c r="AR120" s="247"/>
      <c r="AS120" s="247"/>
      <c r="AT120" s="247"/>
      <c r="AU120" s="247"/>
      <c r="AV120" s="247"/>
      <c r="AW120" s="247"/>
      <c r="AX120" s="247"/>
      <c r="AY120" s="247"/>
      <c r="AZ120" s="361"/>
      <c r="BA120" s="770"/>
      <c r="BB120" s="777"/>
      <c r="BC120" s="777"/>
      <c r="BD120" s="777"/>
      <c r="BE120" s="796"/>
      <c r="BF120" s="716"/>
      <c r="BG120" s="247"/>
      <c r="BH120" s="247"/>
      <c r="BI120" s="361"/>
      <c r="BJ120" s="206"/>
      <c r="BK120" s="206"/>
      <c r="BL120" s="206"/>
      <c r="BM120" s="206"/>
      <c r="BN120" s="206"/>
      <c r="BO120" s="20"/>
      <c r="BP120" s="20"/>
      <c r="CE120" s="20"/>
      <c r="CF120" s="20"/>
      <c r="CI120" s="200"/>
      <c r="CJ120" s="200"/>
      <c r="CK120" s="200"/>
      <c r="CL120" s="200"/>
      <c r="CM120" s="200"/>
      <c r="CN120" s="200"/>
      <c r="CO120" s="200"/>
      <c r="CP120" s="200"/>
      <c r="CQ120" s="200"/>
      <c r="CR120" s="200"/>
      <c r="CS120" s="200"/>
      <c r="CT120" s="428" t="s">
        <v>275</v>
      </c>
      <c r="CU120" s="428"/>
      <c r="CV120" s="428"/>
      <c r="CW120" s="428"/>
      <c r="CX120" s="428"/>
      <c r="CY120" s="428" t="s">
        <v>43</v>
      </c>
      <c r="CZ120" s="428"/>
      <c r="DA120" s="428"/>
      <c r="DB120" s="428"/>
      <c r="DC120" s="428"/>
      <c r="DD120" s="428"/>
      <c r="DE120" s="428"/>
      <c r="DF120" s="428"/>
      <c r="DG120" s="428"/>
      <c r="DH120" s="428"/>
      <c r="DI120" s="428"/>
      <c r="DJ120" s="428"/>
      <c r="DK120" s="428"/>
      <c r="DL120" s="428"/>
      <c r="DM120" s="428"/>
      <c r="DN120" s="428"/>
      <c r="DO120" s="428"/>
      <c r="DT120" s="716"/>
      <c r="DU120" s="247"/>
      <c r="DV120" s="247"/>
      <c r="DW120" s="247"/>
      <c r="DX120" s="247"/>
      <c r="DY120" s="247"/>
      <c r="DZ120" s="247"/>
      <c r="EA120" s="247"/>
      <c r="EB120" s="247"/>
      <c r="EC120" s="247"/>
      <c r="ED120" s="361"/>
      <c r="EE120" s="770"/>
      <c r="EF120" s="777"/>
      <c r="EG120" s="777"/>
      <c r="EH120" s="777"/>
      <c r="EI120" s="796"/>
      <c r="EJ120" s="716"/>
      <c r="EK120" s="247"/>
      <c r="EL120" s="247"/>
      <c r="EM120" s="361"/>
      <c r="EN120" s="206"/>
      <c r="EO120" s="206"/>
      <c r="EP120" s="206"/>
      <c r="EQ120" s="206"/>
      <c r="ER120" s="206"/>
      <c r="ES120" s="20"/>
      <c r="ET120" s="20"/>
    </row>
    <row r="121" spans="1:163" s="21" customFormat="1" ht="19.8">
      <c r="A121" s="20"/>
      <c r="B121" s="20"/>
      <c r="E121" s="22" t="s">
        <v>56</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522</v>
      </c>
      <c r="AQ121" s="22"/>
      <c r="AR121" s="22"/>
      <c r="AS121" s="22"/>
      <c r="AT121" s="22"/>
      <c r="AU121" s="22"/>
      <c r="AV121" s="22"/>
      <c r="BA121" s="206"/>
      <c r="BB121" s="206"/>
      <c r="BC121" s="206"/>
      <c r="BD121" s="206"/>
      <c r="BE121" s="206"/>
      <c r="BF121" s="206"/>
      <c r="BG121" s="206"/>
      <c r="BH121" s="206"/>
      <c r="BI121" s="206"/>
      <c r="BJ121" s="206"/>
      <c r="BK121" s="206"/>
      <c r="BL121" s="206"/>
      <c r="BM121" s="206"/>
      <c r="BN121" s="206"/>
      <c r="BO121" s="20"/>
      <c r="BP121" s="20"/>
      <c r="CE121" s="20"/>
      <c r="CF121" s="20"/>
      <c r="CI121" s="22" t="s">
        <v>56</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522</v>
      </c>
      <c r="DU121" s="22"/>
      <c r="DV121" s="22"/>
      <c r="DW121" s="22"/>
      <c r="DX121" s="22"/>
      <c r="DY121" s="22"/>
      <c r="DZ121" s="22"/>
      <c r="EE121" s="206"/>
      <c r="EF121" s="206"/>
      <c r="EG121" s="206"/>
      <c r="EH121" s="206"/>
      <c r="EI121" s="206"/>
      <c r="EJ121" s="206"/>
      <c r="EK121" s="206"/>
      <c r="EL121" s="206"/>
      <c r="EM121" s="206"/>
      <c r="EN121" s="206"/>
      <c r="EO121" s="206"/>
      <c r="EP121" s="206"/>
      <c r="EQ121" s="206"/>
      <c r="ER121" s="206"/>
      <c r="ES121" s="20"/>
      <c r="ET121" s="20"/>
    </row>
    <row r="122" spans="1:163" s="21" customFormat="1" ht="19.8">
      <c r="A122" s="20"/>
      <c r="B122" s="20"/>
      <c r="E122" s="22" t="s">
        <v>678</v>
      </c>
      <c r="BA122" s="206"/>
      <c r="BB122" s="206"/>
      <c r="BC122" s="206"/>
      <c r="BD122" s="206"/>
      <c r="BE122" s="206"/>
      <c r="BF122" s="206"/>
      <c r="BG122" s="206"/>
      <c r="BH122" s="206"/>
      <c r="BI122" s="206"/>
      <c r="BJ122" s="206"/>
      <c r="BK122" s="206"/>
      <c r="BL122" s="206"/>
      <c r="BM122" s="206"/>
      <c r="BN122" s="206"/>
      <c r="BO122" s="20"/>
      <c r="BP122" s="20"/>
      <c r="CE122" s="20"/>
      <c r="CF122" s="20"/>
      <c r="CI122" s="22" t="s">
        <v>678</v>
      </c>
      <c r="EE122" s="206"/>
      <c r="EF122" s="206"/>
      <c r="EG122" s="206"/>
      <c r="EH122" s="206"/>
      <c r="EI122" s="206"/>
      <c r="EJ122" s="206"/>
      <c r="EK122" s="206"/>
      <c r="EL122" s="206"/>
      <c r="EM122" s="206"/>
      <c r="EN122" s="206"/>
      <c r="EO122" s="206"/>
      <c r="EP122" s="206"/>
      <c r="EQ122" s="206"/>
      <c r="ER122" s="206"/>
      <c r="ES122" s="20"/>
      <c r="ET122" s="20"/>
    </row>
    <row r="123" spans="1:163" s="21" customFormat="1" ht="18.75" customHeight="1">
      <c r="A123" s="20"/>
      <c r="B123" s="20"/>
      <c r="E123" s="37"/>
      <c r="BA123" s="206"/>
      <c r="BB123" s="206"/>
      <c r="BC123" s="206"/>
      <c r="BD123" s="206"/>
      <c r="BE123" s="206"/>
      <c r="BF123" s="206"/>
      <c r="BG123" s="206"/>
      <c r="BH123" s="206"/>
      <c r="BI123" s="206"/>
      <c r="BJ123" s="206"/>
      <c r="BK123" s="206"/>
      <c r="BL123" s="206"/>
      <c r="BM123" s="206"/>
      <c r="BN123" s="206"/>
      <c r="BO123" s="20"/>
      <c r="BP123" s="20"/>
      <c r="CE123" s="20"/>
      <c r="CF123" s="20"/>
      <c r="CI123" s="37"/>
      <c r="EE123" s="206"/>
      <c r="EF123" s="206"/>
      <c r="EG123" s="206"/>
      <c r="EH123" s="206"/>
      <c r="EI123" s="206"/>
      <c r="EJ123" s="206"/>
      <c r="EK123" s="206"/>
      <c r="EL123" s="206"/>
      <c r="EM123" s="206"/>
      <c r="EN123" s="206"/>
      <c r="EO123" s="206"/>
      <c r="EP123" s="206"/>
      <c r="EQ123" s="206"/>
      <c r="ER123" s="206"/>
      <c r="ES123" s="20"/>
      <c r="ET123" s="20"/>
    </row>
    <row r="124" spans="1:163" s="21" customFormat="1" ht="20.55">
      <c r="A124" s="20"/>
      <c r="E124" s="201" t="s">
        <v>415</v>
      </c>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E124" s="20"/>
      <c r="CI124" s="985" t="s">
        <v>415</v>
      </c>
      <c r="CJ124" s="985"/>
      <c r="CK124" s="985"/>
      <c r="CL124" s="985"/>
      <c r="CM124" s="985"/>
      <c r="CN124" s="985"/>
      <c r="CO124" s="985"/>
      <c r="CP124" s="985"/>
      <c r="CQ124" s="985"/>
      <c r="CR124" s="985"/>
      <c r="CS124" s="985"/>
      <c r="CT124" s="985"/>
      <c r="CU124" s="985"/>
      <c r="CV124" s="985"/>
      <c r="CW124" s="985"/>
      <c r="CX124" s="985"/>
      <c r="CY124" s="985"/>
      <c r="CZ124" s="985"/>
      <c r="DA124" s="985"/>
      <c r="DB124" s="985"/>
      <c r="DC124" s="985"/>
      <c r="DD124" s="985"/>
      <c r="DE124" s="985"/>
      <c r="DF124" s="985"/>
      <c r="DG124" s="985"/>
      <c r="DH124" s="985"/>
      <c r="DI124" s="985"/>
      <c r="DJ124" s="985"/>
      <c r="DK124" s="985"/>
      <c r="DL124" s="985"/>
      <c r="DM124" s="985"/>
      <c r="DN124" s="985"/>
      <c r="DO124" s="985"/>
      <c r="DP124" s="985"/>
      <c r="DQ124" s="985"/>
      <c r="DR124" s="985"/>
      <c r="DS124" s="985"/>
      <c r="DT124" s="985"/>
      <c r="DU124" s="985"/>
      <c r="DV124" s="985"/>
      <c r="DW124" s="985"/>
      <c r="DX124" s="985"/>
      <c r="DY124" s="985"/>
      <c r="DZ124" s="985"/>
      <c r="EA124" s="985"/>
      <c r="EB124" s="985"/>
      <c r="EC124" s="985"/>
      <c r="ED124" s="985"/>
      <c r="EE124" s="985"/>
      <c r="EF124" s="985"/>
      <c r="EG124" s="985"/>
      <c r="EH124" s="985"/>
      <c r="EI124" s="985"/>
      <c r="EJ124" s="985"/>
      <c r="EK124" s="985"/>
      <c r="EL124" s="985"/>
      <c r="EM124" s="985"/>
      <c r="EN124" s="985"/>
      <c r="EO124" s="985"/>
      <c r="EP124" s="985"/>
      <c r="EQ124" s="985"/>
      <c r="ER124" s="985"/>
      <c r="ES124" s="985"/>
      <c r="ET124" s="985"/>
      <c r="EU124" s="985"/>
      <c r="EV124" s="985"/>
      <c r="EW124" s="985"/>
      <c r="EX124" s="985"/>
      <c r="EY124" s="985"/>
      <c r="EZ124" s="985"/>
      <c r="FA124" s="985"/>
      <c r="FB124" s="985"/>
      <c r="FC124" s="985"/>
      <c r="FD124" s="985"/>
      <c r="FE124" s="985"/>
      <c r="FF124" s="985"/>
    </row>
    <row r="125" spans="1:163" s="21" customFormat="1" ht="19.8">
      <c r="A125" s="20"/>
      <c r="E125" s="202"/>
      <c r="F125" s="246"/>
      <c r="G125" s="246"/>
      <c r="H125" s="246"/>
      <c r="I125" s="246"/>
      <c r="J125" s="360"/>
      <c r="K125" s="384" t="s">
        <v>607</v>
      </c>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1"/>
      <c r="AQ125" s="391"/>
      <c r="AR125" s="391"/>
      <c r="AS125" s="728"/>
      <c r="AT125" s="384" t="s">
        <v>606</v>
      </c>
      <c r="AU125" s="391"/>
      <c r="AV125" s="391"/>
      <c r="AW125" s="391"/>
      <c r="AX125" s="391"/>
      <c r="AY125" s="391"/>
      <c r="AZ125" s="391"/>
      <c r="BA125" s="391"/>
      <c r="BB125" s="391"/>
      <c r="BC125" s="391"/>
      <c r="BD125" s="391"/>
      <c r="BE125" s="391"/>
      <c r="BF125" s="391"/>
      <c r="BG125" s="391"/>
      <c r="BH125" s="391"/>
      <c r="BI125" s="391"/>
      <c r="BJ125" s="391"/>
      <c r="BK125" s="391"/>
      <c r="BL125" s="391"/>
      <c r="BM125" s="391"/>
      <c r="BN125" s="391"/>
      <c r="BO125" s="391"/>
      <c r="BP125" s="391"/>
      <c r="BQ125" s="391"/>
      <c r="BR125" s="391"/>
      <c r="BS125" s="391"/>
      <c r="BT125" s="391"/>
      <c r="BU125" s="391"/>
      <c r="BV125" s="391"/>
      <c r="BW125" s="391"/>
      <c r="BX125" s="391"/>
      <c r="BY125" s="391"/>
      <c r="BZ125" s="391"/>
      <c r="CA125" s="391"/>
      <c r="CB125" s="930"/>
      <c r="CE125" s="20"/>
      <c r="CI125" s="986"/>
      <c r="CJ125" s="996"/>
      <c r="CK125" s="996"/>
      <c r="CL125" s="996"/>
      <c r="CM125" s="996"/>
      <c r="CN125" s="996"/>
      <c r="CO125" s="996" t="s">
        <v>607</v>
      </c>
      <c r="CP125" s="996"/>
      <c r="CQ125" s="996"/>
      <c r="CR125" s="996"/>
      <c r="CS125" s="996"/>
      <c r="CT125" s="996"/>
      <c r="CU125" s="996"/>
      <c r="CV125" s="996"/>
      <c r="CW125" s="996"/>
      <c r="CX125" s="996"/>
      <c r="CY125" s="996"/>
      <c r="CZ125" s="996"/>
      <c r="DA125" s="996"/>
      <c r="DB125" s="996"/>
      <c r="DC125" s="996"/>
      <c r="DD125" s="996"/>
      <c r="DE125" s="996"/>
      <c r="DF125" s="996"/>
      <c r="DG125" s="996"/>
      <c r="DH125" s="996"/>
      <c r="DI125" s="996"/>
      <c r="DJ125" s="996"/>
      <c r="DK125" s="996"/>
      <c r="DL125" s="996"/>
      <c r="DM125" s="996"/>
      <c r="DN125" s="996"/>
      <c r="DO125" s="996"/>
      <c r="DP125" s="996"/>
      <c r="DQ125" s="996"/>
      <c r="DR125" s="996"/>
      <c r="DS125" s="996"/>
      <c r="DT125" s="996"/>
      <c r="DU125" s="996"/>
      <c r="DV125" s="996"/>
      <c r="DW125" s="996"/>
      <c r="DX125" s="996" t="s">
        <v>606</v>
      </c>
      <c r="DY125" s="996"/>
      <c r="DZ125" s="996"/>
      <c r="EA125" s="996"/>
      <c r="EB125" s="996"/>
      <c r="EC125" s="996"/>
      <c r="ED125" s="996"/>
      <c r="EE125" s="996"/>
      <c r="EF125" s="996"/>
      <c r="EG125" s="996"/>
      <c r="EH125" s="996"/>
      <c r="EI125" s="996"/>
      <c r="EJ125" s="996"/>
      <c r="EK125" s="996"/>
      <c r="EL125" s="996"/>
      <c r="EM125" s="996"/>
      <c r="EN125" s="996"/>
      <c r="EO125" s="996"/>
      <c r="EP125" s="996"/>
      <c r="EQ125" s="996"/>
      <c r="ER125" s="996"/>
      <c r="ES125" s="996"/>
      <c r="ET125" s="996"/>
      <c r="EU125" s="996"/>
      <c r="EV125" s="996"/>
      <c r="EW125" s="996"/>
      <c r="EX125" s="996"/>
      <c r="EY125" s="996"/>
      <c r="EZ125" s="996"/>
      <c r="FA125" s="996"/>
      <c r="FB125" s="996"/>
      <c r="FC125" s="996"/>
      <c r="FD125" s="996"/>
      <c r="FE125" s="996"/>
      <c r="FF125" s="1077"/>
    </row>
    <row r="126" spans="1:163" s="21" customFormat="1" ht="19.8">
      <c r="A126" s="20"/>
      <c r="E126" s="203"/>
      <c r="F126" s="247"/>
      <c r="G126" s="247"/>
      <c r="H126" s="247"/>
      <c r="I126" s="247"/>
      <c r="J126" s="361"/>
      <c r="K126" s="385" t="s">
        <v>450</v>
      </c>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362"/>
      <c r="AH126" s="385" t="s">
        <v>537</v>
      </c>
      <c r="AI126" s="248"/>
      <c r="AJ126" s="248"/>
      <c r="AK126" s="248"/>
      <c r="AL126" s="248"/>
      <c r="AM126" s="248"/>
      <c r="AN126" s="248"/>
      <c r="AO126" s="248"/>
      <c r="AP126" s="248"/>
      <c r="AQ126" s="248"/>
      <c r="AR126" s="248"/>
      <c r="AS126" s="362"/>
      <c r="AT126" s="385" t="s">
        <v>450</v>
      </c>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362"/>
      <c r="BQ126" s="385" t="s">
        <v>537</v>
      </c>
      <c r="BR126" s="248"/>
      <c r="BS126" s="248"/>
      <c r="BT126" s="248"/>
      <c r="BU126" s="248"/>
      <c r="BV126" s="248"/>
      <c r="BW126" s="248"/>
      <c r="BX126" s="248"/>
      <c r="BY126" s="248"/>
      <c r="BZ126" s="248"/>
      <c r="CA126" s="248"/>
      <c r="CB126" s="931"/>
      <c r="CE126" s="20"/>
      <c r="CI126" s="987"/>
      <c r="CJ126" s="200"/>
      <c r="CK126" s="200"/>
      <c r="CL126" s="200"/>
      <c r="CM126" s="200"/>
      <c r="CN126" s="200"/>
      <c r="CO126" s="200" t="s">
        <v>450</v>
      </c>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t="s">
        <v>537</v>
      </c>
      <c r="DM126" s="200"/>
      <c r="DN126" s="200"/>
      <c r="DO126" s="200"/>
      <c r="DP126" s="200"/>
      <c r="DQ126" s="200"/>
      <c r="DR126" s="200"/>
      <c r="DS126" s="200"/>
      <c r="DT126" s="200"/>
      <c r="DU126" s="200"/>
      <c r="DV126" s="200"/>
      <c r="DW126" s="200"/>
      <c r="DX126" s="200" t="s">
        <v>450</v>
      </c>
      <c r="DY126" s="200"/>
      <c r="DZ126" s="200"/>
      <c r="EA126" s="200"/>
      <c r="EB126" s="200"/>
      <c r="EC126" s="200"/>
      <c r="ED126" s="200"/>
      <c r="EE126" s="200"/>
      <c r="EF126" s="200"/>
      <c r="EG126" s="200"/>
      <c r="EH126" s="200"/>
      <c r="EI126" s="200"/>
      <c r="EJ126" s="200"/>
      <c r="EK126" s="200"/>
      <c r="EL126" s="200"/>
      <c r="EM126" s="200"/>
      <c r="EN126" s="200"/>
      <c r="EO126" s="200"/>
      <c r="EP126" s="200"/>
      <c r="EQ126" s="200"/>
      <c r="ER126" s="200"/>
      <c r="ES126" s="200"/>
      <c r="ET126" s="200"/>
      <c r="EU126" s="200" t="s">
        <v>537</v>
      </c>
      <c r="EV126" s="200"/>
      <c r="EW126" s="200"/>
      <c r="EX126" s="200"/>
      <c r="EY126" s="200"/>
      <c r="EZ126" s="200"/>
      <c r="FA126" s="200"/>
      <c r="FB126" s="200"/>
      <c r="FC126" s="200"/>
      <c r="FD126" s="200"/>
      <c r="FE126" s="200"/>
      <c r="FF126" s="1078"/>
    </row>
    <row r="127" spans="1:163" s="21" customFormat="1" ht="19.8">
      <c r="A127" s="20"/>
      <c r="E127" s="204" t="s">
        <v>604</v>
      </c>
      <c r="F127" s="248"/>
      <c r="G127" s="248"/>
      <c r="H127" s="248"/>
      <c r="I127" s="248"/>
      <c r="J127" s="362"/>
      <c r="K127" s="385" t="s">
        <v>411</v>
      </c>
      <c r="L127" s="248"/>
      <c r="M127" s="362"/>
      <c r="N127" s="407"/>
      <c r="O127" s="419"/>
      <c r="P127" s="419"/>
      <c r="Q127" s="419"/>
      <c r="R127" s="419"/>
      <c r="S127" s="419"/>
      <c r="T127" s="419"/>
      <c r="U127" s="419"/>
      <c r="V127" s="419"/>
      <c r="W127" s="419"/>
      <c r="X127" s="419"/>
      <c r="Y127" s="419"/>
      <c r="Z127" s="419"/>
      <c r="AA127" s="419"/>
      <c r="AB127" s="419"/>
      <c r="AC127" s="419"/>
      <c r="AD127" s="635"/>
      <c r="AE127" s="385" t="s">
        <v>240</v>
      </c>
      <c r="AF127" s="248"/>
      <c r="AG127" s="362"/>
      <c r="AH127" s="385" t="s">
        <v>411</v>
      </c>
      <c r="AI127" s="248"/>
      <c r="AJ127" s="362"/>
      <c r="AK127" s="407"/>
      <c r="AL127" s="419"/>
      <c r="AM127" s="419"/>
      <c r="AN127" s="419"/>
      <c r="AO127" s="419"/>
      <c r="AP127" s="635"/>
      <c r="AQ127" s="385" t="s">
        <v>240</v>
      </c>
      <c r="AR127" s="248"/>
      <c r="AS127" s="362"/>
      <c r="AT127" s="385" t="s">
        <v>411</v>
      </c>
      <c r="AU127" s="248"/>
      <c r="AV127" s="362"/>
      <c r="AW127" s="407"/>
      <c r="AX127" s="419"/>
      <c r="AY127" s="419"/>
      <c r="AZ127" s="419"/>
      <c r="BA127" s="419"/>
      <c r="BB127" s="419"/>
      <c r="BC127" s="419"/>
      <c r="BD127" s="419"/>
      <c r="BE127" s="419"/>
      <c r="BF127" s="419"/>
      <c r="BG127" s="419"/>
      <c r="BH127" s="419"/>
      <c r="BI127" s="419"/>
      <c r="BJ127" s="419"/>
      <c r="BK127" s="419"/>
      <c r="BL127" s="419"/>
      <c r="BM127" s="635"/>
      <c r="BN127" s="385" t="s">
        <v>240</v>
      </c>
      <c r="BO127" s="248"/>
      <c r="BP127" s="362"/>
      <c r="BQ127" s="385" t="s">
        <v>411</v>
      </c>
      <c r="BR127" s="248"/>
      <c r="BS127" s="362"/>
      <c r="BT127" s="407"/>
      <c r="BU127" s="419"/>
      <c r="BV127" s="419"/>
      <c r="BW127" s="419"/>
      <c r="BX127" s="419"/>
      <c r="BY127" s="635"/>
      <c r="BZ127" s="385" t="s">
        <v>240</v>
      </c>
      <c r="CA127" s="248"/>
      <c r="CB127" s="931"/>
      <c r="CE127" s="20"/>
      <c r="CI127" s="987" t="s">
        <v>604</v>
      </c>
      <c r="CJ127" s="200"/>
      <c r="CK127" s="200"/>
      <c r="CL127" s="200"/>
      <c r="CM127" s="200"/>
      <c r="CN127" s="200"/>
      <c r="CO127" s="200" t="s">
        <v>411</v>
      </c>
      <c r="CP127" s="200"/>
      <c r="CQ127" s="200"/>
      <c r="CR127" s="428">
        <v>320</v>
      </c>
      <c r="CS127" s="428"/>
      <c r="CT127" s="428"/>
      <c r="CU127" s="428"/>
      <c r="CV127" s="428"/>
      <c r="CW127" s="428"/>
      <c r="CX127" s="428"/>
      <c r="CY127" s="428"/>
      <c r="CZ127" s="428"/>
      <c r="DA127" s="428"/>
      <c r="DB127" s="428"/>
      <c r="DC127" s="428"/>
      <c r="DD127" s="428"/>
      <c r="DE127" s="428"/>
      <c r="DF127" s="428"/>
      <c r="DG127" s="428"/>
      <c r="DH127" s="428"/>
      <c r="DI127" s="200" t="s">
        <v>240</v>
      </c>
      <c r="DJ127" s="200"/>
      <c r="DK127" s="200"/>
      <c r="DL127" s="200" t="s">
        <v>411</v>
      </c>
      <c r="DM127" s="200"/>
      <c r="DN127" s="200"/>
      <c r="DO127" s="428">
        <v>24</v>
      </c>
      <c r="DP127" s="428"/>
      <c r="DQ127" s="428"/>
      <c r="DR127" s="428"/>
      <c r="DS127" s="428"/>
      <c r="DT127" s="428"/>
      <c r="DU127" s="200" t="s">
        <v>240</v>
      </c>
      <c r="DV127" s="200"/>
      <c r="DW127" s="200"/>
      <c r="DX127" s="200" t="s">
        <v>411</v>
      </c>
      <c r="DY127" s="200"/>
      <c r="DZ127" s="200"/>
      <c r="EA127" s="428"/>
      <c r="EB127" s="428"/>
      <c r="EC127" s="428"/>
      <c r="ED127" s="428"/>
      <c r="EE127" s="428"/>
      <c r="EF127" s="428"/>
      <c r="EG127" s="428"/>
      <c r="EH127" s="428"/>
      <c r="EI127" s="428"/>
      <c r="EJ127" s="428"/>
      <c r="EK127" s="428"/>
      <c r="EL127" s="428"/>
      <c r="EM127" s="428"/>
      <c r="EN127" s="428"/>
      <c r="EO127" s="428"/>
      <c r="EP127" s="428"/>
      <c r="EQ127" s="428"/>
      <c r="ER127" s="200" t="s">
        <v>240</v>
      </c>
      <c r="ES127" s="200"/>
      <c r="ET127" s="200"/>
      <c r="EU127" s="200" t="s">
        <v>411</v>
      </c>
      <c r="EV127" s="200"/>
      <c r="EW127" s="200"/>
      <c r="EX127" s="428"/>
      <c r="EY127" s="428"/>
      <c r="EZ127" s="428"/>
      <c r="FA127" s="428"/>
      <c r="FB127" s="428"/>
      <c r="FC127" s="428"/>
      <c r="FD127" s="200" t="s">
        <v>240</v>
      </c>
      <c r="FE127" s="200"/>
      <c r="FF127" s="1078"/>
    </row>
    <row r="128" spans="1:163" s="21" customFormat="1" ht="20.55">
      <c r="A128" s="20"/>
      <c r="E128" s="205" t="s">
        <v>603</v>
      </c>
      <c r="F128" s="249"/>
      <c r="G128" s="249"/>
      <c r="H128" s="249"/>
      <c r="I128" s="249"/>
      <c r="J128" s="363"/>
      <c r="K128" s="386" t="s">
        <v>411</v>
      </c>
      <c r="L128" s="249"/>
      <c r="M128" s="363"/>
      <c r="N128" s="408"/>
      <c r="O128" s="420"/>
      <c r="P128" s="420"/>
      <c r="Q128" s="420"/>
      <c r="R128" s="420"/>
      <c r="S128" s="420"/>
      <c r="T128" s="420"/>
      <c r="U128" s="420"/>
      <c r="V128" s="420"/>
      <c r="W128" s="420"/>
      <c r="X128" s="420"/>
      <c r="Y128" s="420"/>
      <c r="Z128" s="420"/>
      <c r="AA128" s="420"/>
      <c r="AB128" s="420"/>
      <c r="AC128" s="420"/>
      <c r="AD128" s="636"/>
      <c r="AE128" s="386" t="s">
        <v>240</v>
      </c>
      <c r="AF128" s="249"/>
      <c r="AG128" s="363"/>
      <c r="AH128" s="386" t="s">
        <v>411</v>
      </c>
      <c r="AI128" s="249"/>
      <c r="AJ128" s="363"/>
      <c r="AK128" s="408"/>
      <c r="AL128" s="420"/>
      <c r="AM128" s="420"/>
      <c r="AN128" s="420"/>
      <c r="AO128" s="420"/>
      <c r="AP128" s="636"/>
      <c r="AQ128" s="386" t="s">
        <v>240</v>
      </c>
      <c r="AR128" s="249"/>
      <c r="AS128" s="363"/>
      <c r="AT128" s="386" t="s">
        <v>411</v>
      </c>
      <c r="AU128" s="249"/>
      <c r="AV128" s="363"/>
      <c r="AW128" s="408"/>
      <c r="AX128" s="420"/>
      <c r="AY128" s="420"/>
      <c r="AZ128" s="420"/>
      <c r="BA128" s="420"/>
      <c r="BB128" s="420"/>
      <c r="BC128" s="420"/>
      <c r="BD128" s="420"/>
      <c r="BE128" s="420"/>
      <c r="BF128" s="420"/>
      <c r="BG128" s="420"/>
      <c r="BH128" s="420"/>
      <c r="BI128" s="420"/>
      <c r="BJ128" s="420"/>
      <c r="BK128" s="420"/>
      <c r="BL128" s="420"/>
      <c r="BM128" s="636"/>
      <c r="BN128" s="386" t="s">
        <v>240</v>
      </c>
      <c r="BO128" s="249"/>
      <c r="BP128" s="363"/>
      <c r="BQ128" s="386" t="s">
        <v>411</v>
      </c>
      <c r="BR128" s="249"/>
      <c r="BS128" s="363"/>
      <c r="BT128" s="408"/>
      <c r="BU128" s="420"/>
      <c r="BV128" s="420"/>
      <c r="BW128" s="420"/>
      <c r="BX128" s="420"/>
      <c r="BY128" s="636"/>
      <c r="BZ128" s="386" t="s">
        <v>240</v>
      </c>
      <c r="CA128" s="249"/>
      <c r="CB128" s="932"/>
      <c r="CE128" s="20"/>
      <c r="CI128" s="988" t="s">
        <v>603</v>
      </c>
      <c r="CJ128" s="997"/>
      <c r="CK128" s="997"/>
      <c r="CL128" s="997"/>
      <c r="CM128" s="997"/>
      <c r="CN128" s="997"/>
      <c r="CO128" s="997" t="s">
        <v>411</v>
      </c>
      <c r="CP128" s="997"/>
      <c r="CQ128" s="997"/>
      <c r="CR128" s="1014"/>
      <c r="CS128" s="1014"/>
      <c r="CT128" s="1014"/>
      <c r="CU128" s="1014"/>
      <c r="CV128" s="1014"/>
      <c r="CW128" s="1014"/>
      <c r="CX128" s="1014"/>
      <c r="CY128" s="1014"/>
      <c r="CZ128" s="1014"/>
      <c r="DA128" s="1014"/>
      <c r="DB128" s="1014"/>
      <c r="DC128" s="1014"/>
      <c r="DD128" s="1014"/>
      <c r="DE128" s="1014"/>
      <c r="DF128" s="1014"/>
      <c r="DG128" s="1014"/>
      <c r="DH128" s="1014"/>
      <c r="DI128" s="997" t="s">
        <v>240</v>
      </c>
      <c r="DJ128" s="997"/>
      <c r="DK128" s="997"/>
      <c r="DL128" s="997" t="s">
        <v>411</v>
      </c>
      <c r="DM128" s="997"/>
      <c r="DN128" s="997"/>
      <c r="DO128" s="1014"/>
      <c r="DP128" s="1014"/>
      <c r="DQ128" s="1014"/>
      <c r="DR128" s="1014"/>
      <c r="DS128" s="1014"/>
      <c r="DT128" s="1014"/>
      <c r="DU128" s="997" t="s">
        <v>240</v>
      </c>
      <c r="DV128" s="997"/>
      <c r="DW128" s="997"/>
      <c r="DX128" s="997" t="s">
        <v>411</v>
      </c>
      <c r="DY128" s="997"/>
      <c r="DZ128" s="997"/>
      <c r="EA128" s="1014"/>
      <c r="EB128" s="1014"/>
      <c r="EC128" s="1014"/>
      <c r="ED128" s="1014"/>
      <c r="EE128" s="1014"/>
      <c r="EF128" s="1014"/>
      <c r="EG128" s="1014"/>
      <c r="EH128" s="1014"/>
      <c r="EI128" s="1014"/>
      <c r="EJ128" s="1014"/>
      <c r="EK128" s="1014"/>
      <c r="EL128" s="1014"/>
      <c r="EM128" s="1014"/>
      <c r="EN128" s="1014"/>
      <c r="EO128" s="1014"/>
      <c r="EP128" s="1014"/>
      <c r="EQ128" s="1014"/>
      <c r="ER128" s="997" t="s">
        <v>240</v>
      </c>
      <c r="ES128" s="997"/>
      <c r="ET128" s="997"/>
      <c r="EU128" s="997" t="s">
        <v>411</v>
      </c>
      <c r="EV128" s="997"/>
      <c r="EW128" s="997"/>
      <c r="EX128" s="1014"/>
      <c r="EY128" s="1014"/>
      <c r="EZ128" s="1014"/>
      <c r="FA128" s="1014"/>
      <c r="FB128" s="1014"/>
      <c r="FC128" s="1014"/>
      <c r="FD128" s="997" t="s">
        <v>240</v>
      </c>
      <c r="FE128" s="997"/>
      <c r="FF128" s="1079"/>
    </row>
    <row r="129" spans="1:152" s="21" customFormat="1" ht="18.75" customHeight="1">
      <c r="A129" s="20"/>
      <c r="B129" s="20"/>
      <c r="E129" s="37"/>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15"/>
      <c r="BB129" s="115"/>
      <c r="BC129" s="115"/>
      <c r="BD129" s="115"/>
      <c r="BE129" s="115"/>
      <c r="BF129" s="115"/>
      <c r="BG129" s="115"/>
      <c r="BH129" s="115"/>
      <c r="BI129" s="115"/>
      <c r="BJ129" s="115"/>
      <c r="BK129" s="115"/>
      <c r="BL129" s="115"/>
      <c r="BM129" s="206"/>
      <c r="BN129" s="206"/>
      <c r="BO129" s="20"/>
      <c r="BP129" s="20"/>
      <c r="CE129" s="20"/>
      <c r="CF129" s="20"/>
      <c r="CI129" s="37"/>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15"/>
      <c r="EF129" s="115"/>
      <c r="EG129" s="115"/>
      <c r="EH129" s="115"/>
      <c r="EI129" s="115"/>
      <c r="EJ129" s="115"/>
      <c r="EK129" s="115"/>
      <c r="EL129" s="115"/>
      <c r="EM129" s="115"/>
      <c r="EN129" s="115"/>
      <c r="EO129" s="115"/>
      <c r="EP129" s="115"/>
      <c r="EQ129" s="206"/>
      <c r="ER129" s="206"/>
      <c r="ES129" s="20"/>
      <c r="ET129" s="20"/>
    </row>
    <row r="130" spans="1:152" s="21" customFormat="1" ht="19.8">
      <c r="A130" s="20"/>
      <c r="B130" s="20"/>
      <c r="E130" s="37"/>
      <c r="I130" s="24" t="s">
        <v>687</v>
      </c>
      <c r="J130" s="22"/>
      <c r="K130" s="22"/>
      <c r="L130" s="22"/>
      <c r="M130" s="400"/>
      <c r="N130" s="400"/>
      <c r="O130" s="400"/>
      <c r="P130" s="400"/>
      <c r="Q130" s="400"/>
      <c r="R130" s="400"/>
      <c r="S130" s="400"/>
      <c r="T130" s="400"/>
      <c r="U130" s="400"/>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I130" s="37"/>
      <c r="CM130" s="24" t="s">
        <v>687</v>
      </c>
      <c r="CN130" s="22"/>
      <c r="CO130" s="22"/>
      <c r="CP130" s="22"/>
      <c r="CQ130" s="400"/>
      <c r="CR130" s="400"/>
      <c r="CS130" s="400"/>
      <c r="CT130" s="400"/>
      <c r="CU130" s="400"/>
      <c r="CV130" s="400"/>
      <c r="CW130" s="400"/>
      <c r="CX130" s="400"/>
      <c r="CY130" s="400"/>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19.8">
      <c r="A131" s="20"/>
      <c r="B131" s="20"/>
      <c r="E131" s="37"/>
      <c r="I131" s="22" t="s">
        <v>540</v>
      </c>
      <c r="J131" s="22"/>
      <c r="K131" s="22"/>
      <c r="L131" s="22"/>
      <c r="M131" s="400"/>
      <c r="N131" s="400"/>
      <c r="O131" s="400"/>
      <c r="P131" s="400"/>
      <c r="Q131" s="400"/>
      <c r="R131" s="400"/>
      <c r="S131" s="400"/>
      <c r="T131" s="400"/>
      <c r="U131" s="400"/>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I131" s="37"/>
      <c r="CM131" s="22" t="s">
        <v>540</v>
      </c>
      <c r="CN131" s="22"/>
      <c r="CO131" s="22"/>
      <c r="CP131" s="22"/>
      <c r="CQ131" s="400"/>
      <c r="CR131" s="400"/>
      <c r="CS131" s="400"/>
      <c r="CT131" s="400"/>
      <c r="CU131" s="400"/>
      <c r="CV131" s="400"/>
      <c r="CW131" s="400"/>
      <c r="CX131" s="400"/>
      <c r="CY131" s="400"/>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19.8">
      <c r="A132" s="20"/>
      <c r="B132" s="20"/>
      <c r="E132" s="206"/>
      <c r="F132" s="206"/>
      <c r="G132" s="206"/>
      <c r="H132" s="206"/>
      <c r="I132" s="22"/>
      <c r="J132" s="22"/>
      <c r="K132" s="22"/>
      <c r="L132" s="22"/>
      <c r="M132" s="400"/>
      <c r="N132" s="400"/>
      <c r="O132" s="400"/>
      <c r="P132" s="400"/>
      <c r="Q132" s="400"/>
      <c r="R132" s="400"/>
      <c r="S132" s="400"/>
      <c r="T132" s="400"/>
      <c r="U132" s="400"/>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I132" s="206"/>
      <c r="CJ132" s="206"/>
      <c r="CK132" s="206"/>
      <c r="CL132" s="206"/>
      <c r="CM132" s="22" t="s">
        <v>688</v>
      </c>
      <c r="CN132" s="22"/>
      <c r="CO132" s="22"/>
      <c r="CP132" s="22"/>
      <c r="CQ132" s="400"/>
      <c r="CR132" s="400"/>
      <c r="CS132" s="400"/>
      <c r="CT132" s="400"/>
      <c r="CU132" s="400"/>
      <c r="CV132" s="400"/>
      <c r="CW132" s="400"/>
      <c r="CX132" s="400"/>
      <c r="CY132" s="400"/>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19.8">
      <c r="A133" s="20"/>
      <c r="B133" s="20"/>
      <c r="E133" s="206"/>
      <c r="F133" s="206"/>
      <c r="G133" s="206"/>
      <c r="H133" s="206"/>
      <c r="I133" s="22"/>
      <c r="J133" s="22"/>
      <c r="K133" s="22"/>
      <c r="L133" s="22"/>
      <c r="M133" s="400"/>
      <c r="N133" s="400"/>
      <c r="O133" s="400"/>
      <c r="P133" s="400"/>
      <c r="Q133" s="400"/>
      <c r="R133" s="400"/>
      <c r="S133" s="400"/>
      <c r="T133" s="400"/>
      <c r="U133" s="400"/>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I133" s="206"/>
      <c r="CJ133" s="206"/>
      <c r="CK133" s="206"/>
      <c r="CL133" s="206"/>
      <c r="CM133" s="1010" t="s">
        <v>638</v>
      </c>
      <c r="CN133" s="22"/>
      <c r="CO133" s="22"/>
      <c r="CP133" s="22"/>
      <c r="CQ133" s="400"/>
      <c r="CR133" s="400"/>
      <c r="CS133" s="400"/>
      <c r="CT133" s="400"/>
      <c r="CU133" s="400"/>
      <c r="CV133" s="400"/>
      <c r="CW133" s="400"/>
      <c r="CX133" s="400"/>
      <c r="CY133" s="400"/>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6"/>
      <c r="CE134" s="20"/>
      <c r="CF134" s="20"/>
      <c r="CI134" s="206"/>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c r="DN134" s="206"/>
      <c r="DO134" s="206"/>
      <c r="DP134" s="206"/>
      <c r="DQ134" s="206"/>
      <c r="DR134" s="206"/>
      <c r="DS134" s="206"/>
      <c r="DT134" s="206"/>
      <c r="DU134" s="206"/>
      <c r="DV134" s="206"/>
      <c r="DW134" s="206"/>
      <c r="DX134" s="206"/>
      <c r="DY134" s="206"/>
      <c r="DZ134" s="206"/>
      <c r="EA134" s="206"/>
      <c r="EB134" s="206"/>
      <c r="EC134" s="206"/>
      <c r="ED134" s="206"/>
    </row>
    <row r="135" spans="1:152" s="21" customFormat="1" ht="22.8">
      <c r="A135" s="20"/>
      <c r="B135" s="23" t="s">
        <v>601</v>
      </c>
      <c r="D135" s="23"/>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601</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16" t="s">
        <v>174</v>
      </c>
      <c r="E136" s="23"/>
      <c r="F136" s="23"/>
      <c r="G136" s="23"/>
      <c r="H136" s="23"/>
      <c r="I136" s="23"/>
      <c r="J136" s="23"/>
      <c r="K136" s="23"/>
      <c r="L136" s="23"/>
      <c r="M136" s="23"/>
      <c r="N136" s="23"/>
      <c r="O136" s="23"/>
      <c r="P136" s="23"/>
      <c r="Q136" s="23"/>
      <c r="R136" s="23"/>
      <c r="S136" s="23"/>
      <c r="T136" s="23"/>
      <c r="U136" s="23"/>
      <c r="V136" s="23"/>
      <c r="W136" s="23"/>
      <c r="X136" s="23"/>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16" t="s">
        <v>174</v>
      </c>
      <c r="CI136" s="23"/>
      <c r="CJ136" s="23"/>
      <c r="CK136" s="23"/>
      <c r="CL136" s="23"/>
      <c r="CM136" s="23"/>
      <c r="CN136" s="23"/>
      <c r="CO136" s="23"/>
      <c r="CP136" s="23"/>
      <c r="CQ136" s="23"/>
      <c r="CR136" s="23"/>
      <c r="CS136" s="23"/>
      <c r="CT136" s="23"/>
      <c r="CU136" s="23"/>
      <c r="CV136" s="23"/>
      <c r="CW136" s="23"/>
      <c r="CX136" s="23"/>
      <c r="CY136" s="23"/>
      <c r="CZ136" s="23"/>
      <c r="DA136" s="23"/>
      <c r="DB136" s="23"/>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8">
      <c r="A138" s="20"/>
      <c r="B138" s="20"/>
      <c r="E138" s="33" t="s">
        <v>600</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I138" s="33" t="s">
        <v>600</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E139" s="207" t="s">
        <v>599</v>
      </c>
      <c r="F139" s="250"/>
      <c r="G139" s="250"/>
      <c r="H139" s="250"/>
      <c r="I139" s="250"/>
      <c r="J139" s="250"/>
      <c r="K139" s="250"/>
      <c r="L139" s="250"/>
      <c r="M139" s="250"/>
      <c r="N139" s="250"/>
      <c r="O139" s="250"/>
      <c r="P139" s="250"/>
      <c r="Q139" s="250"/>
      <c r="R139" s="250"/>
      <c r="S139" s="250"/>
      <c r="T139" s="250"/>
      <c r="U139" s="250"/>
      <c r="V139" s="250"/>
      <c r="W139" s="250"/>
      <c r="X139" s="515"/>
      <c r="Y139" s="529" t="s">
        <v>429</v>
      </c>
      <c r="Z139" s="553"/>
      <c r="AA139" s="553"/>
      <c r="AB139" s="553"/>
      <c r="AC139" s="553"/>
      <c r="AD139" s="553"/>
      <c r="AE139" s="553"/>
      <c r="AF139" s="553"/>
      <c r="AG139" s="654"/>
      <c r="AH139" s="659" t="s">
        <v>451</v>
      </c>
      <c r="AI139" s="665"/>
      <c r="AJ139" s="665"/>
      <c r="AK139" s="665"/>
      <c r="AL139" s="665"/>
      <c r="AM139" s="665"/>
      <c r="AN139" s="665"/>
      <c r="AO139" s="665"/>
      <c r="AP139" s="665"/>
      <c r="AQ139" s="665"/>
      <c r="AR139" s="665"/>
      <c r="AS139" s="665"/>
      <c r="AT139" s="665"/>
      <c r="AU139" s="665"/>
      <c r="AV139" s="665"/>
      <c r="AW139" s="734"/>
      <c r="AX139" s="407"/>
      <c r="AY139" s="419"/>
      <c r="AZ139" s="419"/>
      <c r="BA139" s="419"/>
      <c r="BB139" s="419"/>
      <c r="BC139" s="419"/>
      <c r="BD139" s="419"/>
      <c r="BE139" s="419"/>
      <c r="BF139" s="419"/>
      <c r="BG139" s="419"/>
      <c r="BH139" s="419"/>
      <c r="BI139" s="419"/>
      <c r="BJ139" s="419"/>
      <c r="BK139" s="419"/>
      <c r="BL139" s="419"/>
      <c r="BM139" s="635"/>
      <c r="CI139" s="989" t="s">
        <v>599</v>
      </c>
      <c r="CJ139" s="989"/>
      <c r="CK139" s="989"/>
      <c r="CL139" s="989"/>
      <c r="CM139" s="989"/>
      <c r="CN139" s="989"/>
      <c r="CO139" s="989"/>
      <c r="CP139" s="989"/>
      <c r="CQ139" s="989"/>
      <c r="CR139" s="989"/>
      <c r="CS139" s="989"/>
      <c r="CT139" s="989"/>
      <c r="CU139" s="989"/>
      <c r="CV139" s="989"/>
      <c r="CW139" s="989"/>
      <c r="CX139" s="989"/>
      <c r="CY139" s="989"/>
      <c r="CZ139" s="989"/>
      <c r="DA139" s="989"/>
      <c r="DB139" s="989"/>
      <c r="DC139" s="1034" t="s">
        <v>429</v>
      </c>
      <c r="DD139" s="1034"/>
      <c r="DE139" s="1034"/>
      <c r="DF139" s="1034"/>
      <c r="DG139" s="1034"/>
      <c r="DH139" s="1034"/>
      <c r="DI139" s="1034"/>
      <c r="DJ139" s="1034"/>
      <c r="DK139" s="1034"/>
      <c r="DL139" s="1047" t="s">
        <v>451</v>
      </c>
      <c r="DM139" s="1047"/>
      <c r="DN139" s="1047"/>
      <c r="DO139" s="1047"/>
      <c r="DP139" s="1047"/>
      <c r="DQ139" s="1047"/>
      <c r="DR139" s="1047"/>
      <c r="DS139" s="1047"/>
      <c r="DT139" s="1047"/>
      <c r="DU139" s="1047"/>
      <c r="DV139" s="1047"/>
      <c r="DW139" s="1047"/>
      <c r="DX139" s="1047"/>
      <c r="DY139" s="1047"/>
      <c r="DZ139" s="1047"/>
      <c r="EA139" s="1047"/>
      <c r="EB139" s="428" t="s">
        <v>539</v>
      </c>
      <c r="EC139" s="428"/>
      <c r="ED139" s="428"/>
      <c r="EE139" s="428"/>
      <c r="EF139" s="428"/>
      <c r="EG139" s="428"/>
      <c r="EH139" s="428"/>
      <c r="EI139" s="428"/>
      <c r="EJ139" s="428"/>
      <c r="EK139" s="428"/>
      <c r="EL139" s="428"/>
      <c r="EM139" s="428"/>
      <c r="EN139" s="428"/>
      <c r="EO139" s="428"/>
      <c r="EP139" s="428"/>
      <c r="EQ139" s="428"/>
    </row>
    <row r="140" spans="1:152" s="21" customFormat="1" ht="19.899999999999999" customHeight="1">
      <c r="E140" s="208"/>
      <c r="F140" s="251"/>
      <c r="G140" s="251"/>
      <c r="H140" s="251"/>
      <c r="I140" s="251"/>
      <c r="J140" s="251"/>
      <c r="K140" s="251"/>
      <c r="L140" s="251"/>
      <c r="M140" s="251"/>
      <c r="N140" s="251"/>
      <c r="O140" s="251"/>
      <c r="P140" s="251"/>
      <c r="Q140" s="251"/>
      <c r="R140" s="251"/>
      <c r="S140" s="251"/>
      <c r="T140" s="251"/>
      <c r="U140" s="251"/>
      <c r="V140" s="251"/>
      <c r="W140" s="251"/>
      <c r="X140" s="516"/>
      <c r="Y140" s="530"/>
      <c r="Z140" s="554"/>
      <c r="AA140" s="554"/>
      <c r="AB140" s="554"/>
      <c r="AC140" s="554"/>
      <c r="AD140" s="554"/>
      <c r="AE140" s="554"/>
      <c r="AF140" s="554"/>
      <c r="AG140" s="655"/>
      <c r="AH140" s="659" t="s">
        <v>595</v>
      </c>
      <c r="AI140" s="665"/>
      <c r="AJ140" s="665"/>
      <c r="AK140" s="665"/>
      <c r="AL140" s="665"/>
      <c r="AM140" s="665"/>
      <c r="AN140" s="665"/>
      <c r="AO140" s="665"/>
      <c r="AP140" s="665"/>
      <c r="AQ140" s="665"/>
      <c r="AR140" s="665"/>
      <c r="AS140" s="665"/>
      <c r="AT140" s="665"/>
      <c r="AU140" s="665"/>
      <c r="AV140" s="665"/>
      <c r="AW140" s="734"/>
      <c r="AX140" s="407"/>
      <c r="AY140" s="419"/>
      <c r="AZ140" s="419"/>
      <c r="BA140" s="419"/>
      <c r="BB140" s="419"/>
      <c r="BC140" s="419"/>
      <c r="BD140" s="419"/>
      <c r="BE140" s="419"/>
      <c r="BF140" s="419"/>
      <c r="BG140" s="419"/>
      <c r="BH140" s="419"/>
      <c r="BI140" s="419"/>
      <c r="BJ140" s="419"/>
      <c r="BK140" s="419"/>
      <c r="BL140" s="419"/>
      <c r="BM140" s="635"/>
      <c r="BN140" s="85"/>
      <c r="CI140" s="989"/>
      <c r="CJ140" s="989"/>
      <c r="CK140" s="989"/>
      <c r="CL140" s="989"/>
      <c r="CM140" s="989"/>
      <c r="CN140" s="989"/>
      <c r="CO140" s="989"/>
      <c r="CP140" s="989"/>
      <c r="CQ140" s="989"/>
      <c r="CR140" s="989"/>
      <c r="CS140" s="989"/>
      <c r="CT140" s="989"/>
      <c r="CU140" s="989"/>
      <c r="CV140" s="989"/>
      <c r="CW140" s="989"/>
      <c r="CX140" s="989"/>
      <c r="CY140" s="989"/>
      <c r="CZ140" s="989"/>
      <c r="DA140" s="989"/>
      <c r="DB140" s="989"/>
      <c r="DC140" s="1034"/>
      <c r="DD140" s="1034"/>
      <c r="DE140" s="1034"/>
      <c r="DF140" s="1034"/>
      <c r="DG140" s="1034"/>
      <c r="DH140" s="1034"/>
      <c r="DI140" s="1034"/>
      <c r="DJ140" s="1034"/>
      <c r="DK140" s="1034"/>
      <c r="DL140" s="1047" t="s">
        <v>595</v>
      </c>
      <c r="DM140" s="1047"/>
      <c r="DN140" s="1047"/>
      <c r="DO140" s="1047"/>
      <c r="DP140" s="1047"/>
      <c r="DQ140" s="1047"/>
      <c r="DR140" s="1047"/>
      <c r="DS140" s="1047"/>
      <c r="DT140" s="1047"/>
      <c r="DU140" s="1047"/>
      <c r="DV140" s="1047"/>
      <c r="DW140" s="1047"/>
      <c r="DX140" s="1047"/>
      <c r="DY140" s="1047"/>
      <c r="DZ140" s="1047"/>
      <c r="EA140" s="1047"/>
      <c r="EB140" s="428" t="s">
        <v>442</v>
      </c>
      <c r="EC140" s="428"/>
      <c r="ED140" s="428"/>
      <c r="EE140" s="428"/>
      <c r="EF140" s="428"/>
      <c r="EG140" s="428"/>
      <c r="EH140" s="428"/>
      <c r="EI140" s="428"/>
      <c r="EJ140" s="428"/>
      <c r="EK140" s="428"/>
      <c r="EL140" s="428"/>
      <c r="EM140" s="428"/>
      <c r="EN140" s="428"/>
      <c r="EO140" s="428"/>
      <c r="EP140" s="428"/>
      <c r="EQ140" s="428"/>
      <c r="ER140" s="85"/>
    </row>
    <row r="141" spans="1:152" s="21" customFormat="1" ht="19.899999999999999" customHeight="1">
      <c r="E141" s="208"/>
      <c r="F141" s="251"/>
      <c r="G141" s="251"/>
      <c r="H141" s="251"/>
      <c r="I141" s="251"/>
      <c r="J141" s="251"/>
      <c r="K141" s="251"/>
      <c r="L141" s="251"/>
      <c r="M141" s="251"/>
      <c r="N141" s="251"/>
      <c r="O141" s="251"/>
      <c r="P141" s="251"/>
      <c r="Q141" s="251"/>
      <c r="R141" s="251"/>
      <c r="S141" s="251"/>
      <c r="T141" s="251"/>
      <c r="U141" s="251"/>
      <c r="V141" s="251"/>
      <c r="W141" s="251"/>
      <c r="X141" s="516"/>
      <c r="Y141" s="530"/>
      <c r="Z141" s="554"/>
      <c r="AA141" s="554"/>
      <c r="AB141" s="554"/>
      <c r="AC141" s="554"/>
      <c r="AD141" s="554"/>
      <c r="AE141" s="554"/>
      <c r="AF141" s="554"/>
      <c r="AG141" s="655"/>
      <c r="AH141" s="659" t="s">
        <v>494</v>
      </c>
      <c r="AI141" s="665"/>
      <c r="AJ141" s="665"/>
      <c r="AK141" s="665"/>
      <c r="AL141" s="665"/>
      <c r="AM141" s="665"/>
      <c r="AN141" s="665"/>
      <c r="AO141" s="665"/>
      <c r="AP141" s="665"/>
      <c r="AQ141" s="665"/>
      <c r="AR141" s="665"/>
      <c r="AS141" s="665"/>
      <c r="AT141" s="665"/>
      <c r="AU141" s="665"/>
      <c r="AV141" s="665"/>
      <c r="AW141" s="665"/>
      <c r="AX141" s="665"/>
      <c r="AY141" s="665"/>
      <c r="AZ141" s="665"/>
      <c r="BA141" s="665"/>
      <c r="BB141" s="665"/>
      <c r="BC141" s="665"/>
      <c r="BD141" s="665"/>
      <c r="BE141" s="665"/>
      <c r="BF141" s="665"/>
      <c r="BG141" s="665"/>
      <c r="BH141" s="665"/>
      <c r="BI141" s="665"/>
      <c r="BJ141" s="665"/>
      <c r="BK141" s="665"/>
      <c r="BL141" s="665"/>
      <c r="BM141" s="734"/>
      <c r="CI141" s="989"/>
      <c r="CJ141" s="989"/>
      <c r="CK141" s="989"/>
      <c r="CL141" s="989"/>
      <c r="CM141" s="989"/>
      <c r="CN141" s="989"/>
      <c r="CO141" s="989"/>
      <c r="CP141" s="989"/>
      <c r="CQ141" s="989"/>
      <c r="CR141" s="989"/>
      <c r="CS141" s="989"/>
      <c r="CT141" s="989"/>
      <c r="CU141" s="989"/>
      <c r="CV141" s="989"/>
      <c r="CW141" s="989"/>
      <c r="CX141" s="989"/>
      <c r="CY141" s="989"/>
      <c r="CZ141" s="989"/>
      <c r="DA141" s="989"/>
      <c r="DB141" s="989"/>
      <c r="DC141" s="1034"/>
      <c r="DD141" s="1034"/>
      <c r="DE141" s="1034"/>
      <c r="DF141" s="1034"/>
      <c r="DG141" s="1034"/>
      <c r="DH141" s="1034"/>
      <c r="DI141" s="1034"/>
      <c r="DJ141" s="1034"/>
      <c r="DK141" s="1034"/>
      <c r="DL141" s="1047" t="s">
        <v>494</v>
      </c>
      <c r="DM141" s="1047"/>
      <c r="DN141" s="1047"/>
      <c r="DO141" s="1047"/>
      <c r="DP141" s="1047"/>
      <c r="DQ141" s="1047"/>
      <c r="DR141" s="1047"/>
      <c r="DS141" s="1047"/>
      <c r="DT141" s="1047"/>
      <c r="DU141" s="1047"/>
      <c r="DV141" s="1047"/>
      <c r="DW141" s="1047"/>
      <c r="DX141" s="1047"/>
      <c r="DY141" s="1047"/>
      <c r="DZ141" s="1047"/>
      <c r="EA141" s="1047"/>
      <c r="EB141" s="1047"/>
      <c r="EC141" s="1047"/>
      <c r="ED141" s="1047"/>
      <c r="EE141" s="1047"/>
      <c r="EF141" s="1047"/>
      <c r="EG141" s="1047"/>
      <c r="EH141" s="1047"/>
      <c r="EI141" s="1047"/>
      <c r="EJ141" s="1047"/>
      <c r="EK141" s="1047"/>
      <c r="EL141" s="1047"/>
      <c r="EM141" s="1047"/>
      <c r="EN141" s="1047"/>
      <c r="EO141" s="1047"/>
      <c r="EP141" s="1047"/>
      <c r="EQ141" s="1047"/>
    </row>
    <row r="142" spans="1:152" s="21" customFormat="1" ht="19.899999999999999" customHeight="1">
      <c r="E142" s="209"/>
      <c r="F142" s="252"/>
      <c r="G142" s="252"/>
      <c r="H142" s="252"/>
      <c r="I142" s="252"/>
      <c r="J142" s="252"/>
      <c r="K142" s="252"/>
      <c r="L142" s="252"/>
      <c r="M142" s="252"/>
      <c r="N142" s="252"/>
      <c r="O142" s="252"/>
      <c r="P142" s="252"/>
      <c r="Q142" s="252"/>
      <c r="R142" s="252"/>
      <c r="S142" s="252"/>
      <c r="T142" s="252"/>
      <c r="U142" s="252"/>
      <c r="V142" s="252"/>
      <c r="W142" s="252"/>
      <c r="X142" s="517"/>
      <c r="Y142" s="531"/>
      <c r="Z142" s="555"/>
      <c r="AA142" s="555"/>
      <c r="AB142" s="555"/>
      <c r="AC142" s="555"/>
      <c r="AD142" s="555"/>
      <c r="AE142" s="555"/>
      <c r="AF142" s="555"/>
      <c r="AG142" s="656"/>
      <c r="AH142" s="659" t="s">
        <v>679</v>
      </c>
      <c r="AI142" s="665"/>
      <c r="AJ142" s="665"/>
      <c r="AK142" s="665"/>
      <c r="AL142" s="665"/>
      <c r="AM142" s="665"/>
      <c r="AN142" s="665"/>
      <c r="AO142" s="665"/>
      <c r="AP142" s="665"/>
      <c r="AQ142" s="665"/>
      <c r="AR142" s="665"/>
      <c r="AS142" s="665"/>
      <c r="AT142" s="665"/>
      <c r="AU142" s="665"/>
      <c r="AV142" s="665"/>
      <c r="AW142" s="665"/>
      <c r="AX142" s="665"/>
      <c r="AY142" s="665"/>
      <c r="AZ142" s="665"/>
      <c r="BA142" s="665"/>
      <c r="BB142" s="665"/>
      <c r="BC142" s="665"/>
      <c r="BD142" s="665"/>
      <c r="BE142" s="665"/>
      <c r="BF142" s="665"/>
      <c r="BG142" s="665"/>
      <c r="BH142" s="665"/>
      <c r="BI142" s="665"/>
      <c r="BJ142" s="665"/>
      <c r="BK142" s="665"/>
      <c r="BL142" s="665"/>
      <c r="BM142" s="734"/>
      <c r="CI142" s="989"/>
      <c r="CJ142" s="989"/>
      <c r="CK142" s="989"/>
      <c r="CL142" s="989"/>
      <c r="CM142" s="989"/>
      <c r="CN142" s="989"/>
      <c r="CO142" s="989"/>
      <c r="CP142" s="989"/>
      <c r="CQ142" s="989"/>
      <c r="CR142" s="989"/>
      <c r="CS142" s="989"/>
      <c r="CT142" s="989"/>
      <c r="CU142" s="989"/>
      <c r="CV142" s="989"/>
      <c r="CW142" s="989"/>
      <c r="CX142" s="989"/>
      <c r="CY142" s="989"/>
      <c r="CZ142" s="989"/>
      <c r="DA142" s="989"/>
      <c r="DB142" s="989"/>
      <c r="DC142" s="1034"/>
      <c r="DD142" s="1034"/>
      <c r="DE142" s="1034"/>
      <c r="DF142" s="1034"/>
      <c r="DG142" s="1034"/>
      <c r="DH142" s="1034"/>
      <c r="DI142" s="1034"/>
      <c r="DJ142" s="1034"/>
      <c r="DK142" s="1034"/>
      <c r="DL142" s="1047" t="s">
        <v>155</v>
      </c>
      <c r="DM142" s="1047"/>
      <c r="DN142" s="1047"/>
      <c r="DO142" s="1047"/>
      <c r="DP142" s="1047"/>
      <c r="DQ142" s="1047"/>
      <c r="DR142" s="1047"/>
      <c r="DS142" s="1047"/>
      <c r="DT142" s="1047"/>
      <c r="DU142" s="1047"/>
      <c r="DV142" s="1047"/>
      <c r="DW142" s="1047"/>
      <c r="DX142" s="1047"/>
      <c r="DY142" s="1047"/>
      <c r="DZ142" s="1047"/>
      <c r="EA142" s="1047"/>
      <c r="EB142" s="1047"/>
      <c r="EC142" s="1047"/>
      <c r="ED142" s="1047"/>
      <c r="EE142" s="1047"/>
      <c r="EF142" s="1047"/>
      <c r="EG142" s="1047"/>
      <c r="EH142" s="1047"/>
      <c r="EI142" s="1047"/>
      <c r="EJ142" s="1047"/>
      <c r="EK142" s="1047"/>
      <c r="EL142" s="1047"/>
      <c r="EM142" s="1047"/>
      <c r="EN142" s="1047"/>
      <c r="EO142" s="1047"/>
      <c r="EP142" s="1047"/>
      <c r="EQ142" s="1047"/>
    </row>
    <row r="143" spans="1:152" s="21" customFormat="1" ht="19.899999999999999" customHeight="1">
      <c r="A143" s="20"/>
      <c r="B143" s="20"/>
      <c r="D143" s="20"/>
      <c r="E143" s="207" t="s">
        <v>584</v>
      </c>
      <c r="F143" s="250"/>
      <c r="G143" s="250"/>
      <c r="H143" s="250"/>
      <c r="I143" s="250"/>
      <c r="J143" s="250"/>
      <c r="K143" s="250"/>
      <c r="L143" s="250"/>
      <c r="M143" s="250"/>
      <c r="N143" s="250"/>
      <c r="O143" s="250"/>
      <c r="P143" s="250"/>
      <c r="Q143" s="250"/>
      <c r="R143" s="250"/>
      <c r="S143" s="250"/>
      <c r="T143" s="250"/>
      <c r="U143" s="250"/>
      <c r="V143" s="250"/>
      <c r="W143" s="250"/>
      <c r="X143" s="515"/>
      <c r="Y143" s="529" t="s">
        <v>675</v>
      </c>
      <c r="Z143" s="553"/>
      <c r="AA143" s="553"/>
      <c r="AB143" s="553"/>
      <c r="AC143" s="553"/>
      <c r="AD143" s="553"/>
      <c r="AE143" s="553"/>
      <c r="AF143" s="553"/>
      <c r="AG143" s="654"/>
      <c r="AH143" s="659" t="s">
        <v>276</v>
      </c>
      <c r="AI143" s="665"/>
      <c r="AJ143" s="665"/>
      <c r="AK143" s="665"/>
      <c r="AL143" s="665"/>
      <c r="AM143" s="665"/>
      <c r="AN143" s="665"/>
      <c r="AO143" s="665"/>
      <c r="AP143" s="665"/>
      <c r="AQ143" s="665"/>
      <c r="AR143" s="665"/>
      <c r="AS143" s="665"/>
      <c r="AT143" s="665"/>
      <c r="AU143" s="665"/>
      <c r="AV143" s="665"/>
      <c r="AW143" s="734"/>
      <c r="AX143" s="407"/>
      <c r="AY143" s="419"/>
      <c r="AZ143" s="419"/>
      <c r="BA143" s="419"/>
      <c r="BB143" s="419"/>
      <c r="BC143" s="419"/>
      <c r="BD143" s="419"/>
      <c r="BE143" s="419"/>
      <c r="BF143" s="419"/>
      <c r="BG143" s="419"/>
      <c r="BH143" s="419"/>
      <c r="BI143" s="419"/>
      <c r="BJ143" s="419"/>
      <c r="BK143" s="419"/>
      <c r="BL143" s="419"/>
      <c r="BM143" s="635"/>
      <c r="CE143" s="20"/>
      <c r="CF143" s="20"/>
      <c r="CH143" s="20"/>
      <c r="CI143" s="989" t="s">
        <v>584</v>
      </c>
      <c r="CJ143" s="989"/>
      <c r="CK143" s="989"/>
      <c r="CL143" s="989"/>
      <c r="CM143" s="989"/>
      <c r="CN143" s="989"/>
      <c r="CO143" s="989"/>
      <c r="CP143" s="989"/>
      <c r="CQ143" s="989"/>
      <c r="CR143" s="989"/>
      <c r="CS143" s="989"/>
      <c r="CT143" s="989"/>
      <c r="CU143" s="989"/>
      <c r="CV143" s="989"/>
      <c r="CW143" s="989"/>
      <c r="CX143" s="989"/>
      <c r="CY143" s="989"/>
      <c r="CZ143" s="989"/>
      <c r="DA143" s="989"/>
      <c r="DB143" s="989"/>
      <c r="DC143" s="1034" t="s">
        <v>429</v>
      </c>
      <c r="DD143" s="1034"/>
      <c r="DE143" s="1034"/>
      <c r="DF143" s="1034"/>
      <c r="DG143" s="1034"/>
      <c r="DH143" s="1034"/>
      <c r="DI143" s="1034"/>
      <c r="DJ143" s="1034"/>
      <c r="DK143" s="1034"/>
      <c r="DL143" s="1047" t="s">
        <v>451</v>
      </c>
      <c r="DM143" s="1047"/>
      <c r="DN143" s="1047"/>
      <c r="DO143" s="1047"/>
      <c r="DP143" s="1047"/>
      <c r="DQ143" s="1047"/>
      <c r="DR143" s="1047"/>
      <c r="DS143" s="1047"/>
      <c r="DT143" s="1047"/>
      <c r="DU143" s="1047"/>
      <c r="DV143" s="1047"/>
      <c r="DW143" s="1047"/>
      <c r="DX143" s="1047"/>
      <c r="DY143" s="1047"/>
      <c r="DZ143" s="1047"/>
      <c r="EA143" s="1047"/>
      <c r="EB143" s="428" t="s">
        <v>597</v>
      </c>
      <c r="EC143" s="428"/>
      <c r="ED143" s="428"/>
      <c r="EE143" s="428"/>
      <c r="EF143" s="428"/>
      <c r="EG143" s="428"/>
      <c r="EH143" s="428"/>
      <c r="EI143" s="428"/>
      <c r="EJ143" s="428"/>
      <c r="EK143" s="428"/>
      <c r="EL143" s="428"/>
      <c r="EM143" s="428"/>
      <c r="EN143" s="428"/>
      <c r="EO143" s="428"/>
      <c r="EP143" s="428"/>
      <c r="EQ143" s="428"/>
    </row>
    <row r="144" spans="1:152" s="21" customFormat="1" ht="19.899999999999999" customHeight="1">
      <c r="A144" s="20"/>
      <c r="B144" s="20"/>
      <c r="D144" s="20"/>
      <c r="E144" s="209"/>
      <c r="F144" s="252"/>
      <c r="G144" s="252"/>
      <c r="H144" s="252"/>
      <c r="I144" s="252"/>
      <c r="J144" s="252"/>
      <c r="K144" s="252"/>
      <c r="L144" s="252"/>
      <c r="M144" s="252"/>
      <c r="N144" s="252"/>
      <c r="O144" s="252"/>
      <c r="P144" s="252"/>
      <c r="Q144" s="252"/>
      <c r="R144" s="252"/>
      <c r="S144" s="252"/>
      <c r="T144" s="252"/>
      <c r="U144" s="252"/>
      <c r="V144" s="252"/>
      <c r="W144" s="252"/>
      <c r="X144" s="517"/>
      <c r="Y144" s="531"/>
      <c r="Z144" s="555"/>
      <c r="AA144" s="555"/>
      <c r="AB144" s="555"/>
      <c r="AC144" s="555"/>
      <c r="AD144" s="555"/>
      <c r="AE144" s="555"/>
      <c r="AF144" s="555"/>
      <c r="AG144" s="656"/>
      <c r="AH144" s="659" t="s">
        <v>595</v>
      </c>
      <c r="AI144" s="665"/>
      <c r="AJ144" s="665"/>
      <c r="AK144" s="665"/>
      <c r="AL144" s="665"/>
      <c r="AM144" s="665"/>
      <c r="AN144" s="665"/>
      <c r="AO144" s="665"/>
      <c r="AP144" s="665"/>
      <c r="AQ144" s="665"/>
      <c r="AR144" s="665"/>
      <c r="AS144" s="665"/>
      <c r="AT144" s="665"/>
      <c r="AU144" s="665"/>
      <c r="AV144" s="665"/>
      <c r="AW144" s="734"/>
      <c r="AX144" s="407"/>
      <c r="AY144" s="419"/>
      <c r="AZ144" s="419"/>
      <c r="BA144" s="419"/>
      <c r="BB144" s="419"/>
      <c r="BC144" s="419"/>
      <c r="BD144" s="419"/>
      <c r="BE144" s="419"/>
      <c r="BF144" s="419"/>
      <c r="BG144" s="419"/>
      <c r="BH144" s="419"/>
      <c r="BI144" s="419"/>
      <c r="BJ144" s="419"/>
      <c r="BK144" s="419"/>
      <c r="BL144" s="419"/>
      <c r="BM144" s="635"/>
      <c r="BN144" s="85"/>
      <c r="BO144" s="85"/>
      <c r="BP144" s="85"/>
      <c r="BQ144" s="85"/>
      <c r="BR144" s="85"/>
      <c r="CE144" s="20"/>
      <c r="CF144" s="20"/>
      <c r="CH144" s="20"/>
      <c r="CI144" s="989"/>
      <c r="CJ144" s="989"/>
      <c r="CK144" s="989"/>
      <c r="CL144" s="989"/>
      <c r="CM144" s="989"/>
      <c r="CN144" s="989"/>
      <c r="CO144" s="989"/>
      <c r="CP144" s="989"/>
      <c r="CQ144" s="989"/>
      <c r="CR144" s="989"/>
      <c r="CS144" s="989"/>
      <c r="CT144" s="989"/>
      <c r="CU144" s="989"/>
      <c r="CV144" s="989"/>
      <c r="CW144" s="989"/>
      <c r="CX144" s="989"/>
      <c r="CY144" s="989"/>
      <c r="CZ144" s="989"/>
      <c r="DA144" s="989"/>
      <c r="DB144" s="989"/>
      <c r="DC144" s="1034"/>
      <c r="DD144" s="1034"/>
      <c r="DE144" s="1034"/>
      <c r="DF144" s="1034"/>
      <c r="DG144" s="1034"/>
      <c r="DH144" s="1034"/>
      <c r="DI144" s="1034"/>
      <c r="DJ144" s="1034"/>
      <c r="DK144" s="1034"/>
      <c r="DL144" s="1047" t="s">
        <v>595</v>
      </c>
      <c r="DM144" s="1047"/>
      <c r="DN144" s="1047"/>
      <c r="DO144" s="1047"/>
      <c r="DP144" s="1047"/>
      <c r="DQ144" s="1047"/>
      <c r="DR144" s="1047"/>
      <c r="DS144" s="1047"/>
      <c r="DT144" s="1047"/>
      <c r="DU144" s="1047"/>
      <c r="DV144" s="1047"/>
      <c r="DW144" s="1047"/>
      <c r="DX144" s="1047"/>
      <c r="DY144" s="1047"/>
      <c r="DZ144" s="1047"/>
      <c r="EA144" s="1047"/>
      <c r="EB144" s="428" t="s">
        <v>596</v>
      </c>
      <c r="EC144" s="428"/>
      <c r="ED144" s="428"/>
      <c r="EE144" s="428"/>
      <c r="EF144" s="428"/>
      <c r="EG144" s="428"/>
      <c r="EH144" s="428"/>
      <c r="EI144" s="428"/>
      <c r="EJ144" s="428"/>
      <c r="EK144" s="428"/>
      <c r="EL144" s="428"/>
      <c r="EM144" s="428"/>
      <c r="EN144" s="428"/>
      <c r="EO144" s="428"/>
      <c r="EP144" s="428"/>
      <c r="EQ144" s="428"/>
      <c r="ER144" s="85"/>
      <c r="ES144" s="85"/>
      <c r="ET144" s="85"/>
      <c r="EU144" s="85"/>
      <c r="EV144" s="85"/>
    </row>
    <row r="145" spans="1:152" s="21" customFormat="1" ht="19.899999999999999" customHeight="1">
      <c r="A145" s="20"/>
      <c r="B145" s="20"/>
      <c r="E145" s="207" t="s">
        <v>568</v>
      </c>
      <c r="F145" s="250"/>
      <c r="G145" s="250"/>
      <c r="H145" s="250"/>
      <c r="I145" s="250"/>
      <c r="J145" s="250"/>
      <c r="K145" s="250"/>
      <c r="L145" s="250"/>
      <c r="M145" s="250"/>
      <c r="N145" s="250"/>
      <c r="O145" s="250"/>
      <c r="P145" s="250"/>
      <c r="Q145" s="250"/>
      <c r="R145" s="250"/>
      <c r="S145" s="250"/>
      <c r="T145" s="250"/>
      <c r="U145" s="250"/>
      <c r="V145" s="250"/>
      <c r="W145" s="250"/>
      <c r="X145" s="515"/>
      <c r="Y145" s="529" t="s">
        <v>675</v>
      </c>
      <c r="Z145" s="553"/>
      <c r="AA145" s="553"/>
      <c r="AB145" s="553"/>
      <c r="AC145" s="553"/>
      <c r="AD145" s="553"/>
      <c r="AE145" s="553"/>
      <c r="AF145" s="553"/>
      <c r="AG145" s="654"/>
      <c r="AH145" s="659" t="s">
        <v>276</v>
      </c>
      <c r="AI145" s="665"/>
      <c r="AJ145" s="665"/>
      <c r="AK145" s="665"/>
      <c r="AL145" s="665"/>
      <c r="AM145" s="665"/>
      <c r="AN145" s="665"/>
      <c r="AO145" s="665"/>
      <c r="AP145" s="665"/>
      <c r="AQ145" s="665"/>
      <c r="AR145" s="665"/>
      <c r="AS145" s="665"/>
      <c r="AT145" s="665"/>
      <c r="AU145" s="665"/>
      <c r="AV145" s="665"/>
      <c r="AW145" s="734"/>
      <c r="AX145" s="407"/>
      <c r="AY145" s="419"/>
      <c r="AZ145" s="419"/>
      <c r="BA145" s="419"/>
      <c r="BB145" s="419"/>
      <c r="BC145" s="419"/>
      <c r="BD145" s="419"/>
      <c r="BE145" s="419"/>
      <c r="BF145" s="419"/>
      <c r="BG145" s="419"/>
      <c r="BH145" s="419"/>
      <c r="BI145" s="419"/>
      <c r="BJ145" s="419"/>
      <c r="BK145" s="419"/>
      <c r="BL145" s="419"/>
      <c r="BM145" s="635"/>
      <c r="BN145" s="20"/>
      <c r="BO145" s="20"/>
      <c r="CE145" s="20"/>
      <c r="CF145" s="20"/>
      <c r="CI145" s="989" t="s">
        <v>568</v>
      </c>
      <c r="CJ145" s="989"/>
      <c r="CK145" s="989"/>
      <c r="CL145" s="989"/>
      <c r="CM145" s="989"/>
      <c r="CN145" s="989"/>
      <c r="CO145" s="989"/>
      <c r="CP145" s="989"/>
      <c r="CQ145" s="989"/>
      <c r="CR145" s="989"/>
      <c r="CS145" s="989"/>
      <c r="CT145" s="989"/>
      <c r="CU145" s="989"/>
      <c r="CV145" s="989"/>
      <c r="CW145" s="989"/>
      <c r="CX145" s="989"/>
      <c r="CY145" s="989"/>
      <c r="CZ145" s="989"/>
      <c r="DA145" s="989"/>
      <c r="DB145" s="989"/>
      <c r="DC145" s="1034" t="s">
        <v>429</v>
      </c>
      <c r="DD145" s="1034"/>
      <c r="DE145" s="1034"/>
      <c r="DF145" s="1034"/>
      <c r="DG145" s="1034"/>
      <c r="DH145" s="1034"/>
      <c r="DI145" s="1034"/>
      <c r="DJ145" s="1034"/>
      <c r="DK145" s="1034"/>
      <c r="DL145" s="1047" t="s">
        <v>451</v>
      </c>
      <c r="DM145" s="1047"/>
      <c r="DN145" s="1047"/>
      <c r="DO145" s="1047"/>
      <c r="DP145" s="1047"/>
      <c r="DQ145" s="1047"/>
      <c r="DR145" s="1047"/>
      <c r="DS145" s="1047"/>
      <c r="DT145" s="1047"/>
      <c r="DU145" s="1047"/>
      <c r="DV145" s="1047"/>
      <c r="DW145" s="1047"/>
      <c r="DX145" s="1047"/>
      <c r="DY145" s="1047"/>
      <c r="DZ145" s="1047"/>
      <c r="EA145" s="1047"/>
      <c r="EB145" s="428" t="s">
        <v>539</v>
      </c>
      <c r="EC145" s="428"/>
      <c r="ED145" s="428"/>
      <c r="EE145" s="428"/>
      <c r="EF145" s="428"/>
      <c r="EG145" s="428"/>
      <c r="EH145" s="428"/>
      <c r="EI145" s="428"/>
      <c r="EJ145" s="428"/>
      <c r="EK145" s="428"/>
      <c r="EL145" s="428"/>
      <c r="EM145" s="428"/>
      <c r="EN145" s="428"/>
      <c r="EO145" s="428"/>
      <c r="EP145" s="428"/>
      <c r="EQ145" s="428"/>
      <c r="ER145" s="20"/>
      <c r="ES145" s="20"/>
    </row>
    <row r="146" spans="1:152" s="21" customFormat="1" ht="19.899999999999999" customHeight="1">
      <c r="A146" s="20"/>
      <c r="B146" s="20"/>
      <c r="E146" s="209"/>
      <c r="F146" s="252"/>
      <c r="G146" s="252"/>
      <c r="H146" s="252"/>
      <c r="I146" s="252"/>
      <c r="J146" s="252"/>
      <c r="K146" s="252"/>
      <c r="L146" s="252"/>
      <c r="M146" s="252"/>
      <c r="N146" s="252"/>
      <c r="O146" s="252"/>
      <c r="P146" s="252"/>
      <c r="Q146" s="252"/>
      <c r="R146" s="252"/>
      <c r="S146" s="252"/>
      <c r="T146" s="252"/>
      <c r="U146" s="252"/>
      <c r="V146" s="252"/>
      <c r="W146" s="252"/>
      <c r="X146" s="517"/>
      <c r="Y146" s="531"/>
      <c r="Z146" s="555"/>
      <c r="AA146" s="555"/>
      <c r="AB146" s="555"/>
      <c r="AC146" s="555"/>
      <c r="AD146" s="555"/>
      <c r="AE146" s="555"/>
      <c r="AF146" s="555"/>
      <c r="AG146" s="656"/>
      <c r="AH146" s="659" t="s">
        <v>595</v>
      </c>
      <c r="AI146" s="665"/>
      <c r="AJ146" s="665"/>
      <c r="AK146" s="665"/>
      <c r="AL146" s="665"/>
      <c r="AM146" s="665"/>
      <c r="AN146" s="665"/>
      <c r="AO146" s="665"/>
      <c r="AP146" s="665"/>
      <c r="AQ146" s="665"/>
      <c r="AR146" s="665"/>
      <c r="AS146" s="665"/>
      <c r="AT146" s="665"/>
      <c r="AU146" s="665"/>
      <c r="AV146" s="665"/>
      <c r="AW146" s="734"/>
      <c r="AX146" s="407"/>
      <c r="AY146" s="419"/>
      <c r="AZ146" s="419"/>
      <c r="BA146" s="419"/>
      <c r="BB146" s="419"/>
      <c r="BC146" s="419"/>
      <c r="BD146" s="419"/>
      <c r="BE146" s="419"/>
      <c r="BF146" s="419"/>
      <c r="BG146" s="419"/>
      <c r="BH146" s="419"/>
      <c r="BI146" s="419"/>
      <c r="BJ146" s="419"/>
      <c r="BK146" s="419"/>
      <c r="BL146" s="419"/>
      <c r="BM146" s="635"/>
      <c r="BN146" s="20"/>
      <c r="BO146" s="20"/>
      <c r="BP146" s="20"/>
      <c r="BQ146" s="20"/>
      <c r="BR146" s="20"/>
      <c r="CE146" s="20"/>
      <c r="CF146" s="20"/>
      <c r="CI146" s="989"/>
      <c r="CJ146" s="989"/>
      <c r="CK146" s="989"/>
      <c r="CL146" s="989"/>
      <c r="CM146" s="989"/>
      <c r="CN146" s="989"/>
      <c r="CO146" s="989"/>
      <c r="CP146" s="989"/>
      <c r="CQ146" s="989"/>
      <c r="CR146" s="989"/>
      <c r="CS146" s="989"/>
      <c r="CT146" s="989"/>
      <c r="CU146" s="989"/>
      <c r="CV146" s="989"/>
      <c r="CW146" s="989"/>
      <c r="CX146" s="989"/>
      <c r="CY146" s="989"/>
      <c r="CZ146" s="989"/>
      <c r="DA146" s="989"/>
      <c r="DB146" s="989"/>
      <c r="DC146" s="1034"/>
      <c r="DD146" s="1034"/>
      <c r="DE146" s="1034"/>
      <c r="DF146" s="1034"/>
      <c r="DG146" s="1034"/>
      <c r="DH146" s="1034"/>
      <c r="DI146" s="1034"/>
      <c r="DJ146" s="1034"/>
      <c r="DK146" s="1034"/>
      <c r="DL146" s="1047" t="s">
        <v>595</v>
      </c>
      <c r="DM146" s="1047"/>
      <c r="DN146" s="1047"/>
      <c r="DO146" s="1047"/>
      <c r="DP146" s="1047"/>
      <c r="DQ146" s="1047"/>
      <c r="DR146" s="1047"/>
      <c r="DS146" s="1047"/>
      <c r="DT146" s="1047"/>
      <c r="DU146" s="1047"/>
      <c r="DV146" s="1047"/>
      <c r="DW146" s="1047"/>
      <c r="DX146" s="1047"/>
      <c r="DY146" s="1047"/>
      <c r="DZ146" s="1047"/>
      <c r="EA146" s="1047"/>
      <c r="EB146" s="428" t="s">
        <v>442</v>
      </c>
      <c r="EC146" s="428"/>
      <c r="ED146" s="428"/>
      <c r="EE146" s="428"/>
      <c r="EF146" s="428"/>
      <c r="EG146" s="428"/>
      <c r="EH146" s="428"/>
      <c r="EI146" s="428"/>
      <c r="EJ146" s="428"/>
      <c r="EK146" s="428"/>
      <c r="EL146" s="428"/>
      <c r="EM146" s="428"/>
      <c r="EN146" s="428"/>
      <c r="EO146" s="428"/>
      <c r="EP146" s="428"/>
      <c r="EQ146" s="428"/>
      <c r="ER146" s="20"/>
      <c r="ES146" s="20"/>
      <c r="ET146" s="20"/>
      <c r="EU146" s="20"/>
      <c r="EV146" s="20"/>
    </row>
    <row r="147" spans="1:152" s="21" customFormat="1" ht="19.899999999999999" customHeight="1">
      <c r="A147" s="20"/>
      <c r="B147" s="20"/>
      <c r="E147" s="207" t="s">
        <v>146</v>
      </c>
      <c r="F147" s="250"/>
      <c r="G147" s="250"/>
      <c r="H147" s="250"/>
      <c r="I147" s="250"/>
      <c r="J147" s="250"/>
      <c r="K147" s="250"/>
      <c r="L147" s="250"/>
      <c r="M147" s="250"/>
      <c r="N147" s="250"/>
      <c r="O147" s="250"/>
      <c r="P147" s="250"/>
      <c r="Q147" s="250"/>
      <c r="R147" s="250"/>
      <c r="S147" s="250"/>
      <c r="T147" s="250"/>
      <c r="U147" s="250"/>
      <c r="V147" s="250"/>
      <c r="W147" s="250"/>
      <c r="X147" s="515"/>
      <c r="Y147" s="529" t="s">
        <v>429</v>
      </c>
      <c r="Z147" s="553"/>
      <c r="AA147" s="553"/>
      <c r="AB147" s="553"/>
      <c r="AC147" s="553"/>
      <c r="AD147" s="553"/>
      <c r="AE147" s="553"/>
      <c r="AF147" s="553"/>
      <c r="AG147" s="654"/>
      <c r="AH147" s="659" t="s">
        <v>487</v>
      </c>
      <c r="AI147" s="665"/>
      <c r="AJ147" s="665"/>
      <c r="AK147" s="665"/>
      <c r="AL147" s="665"/>
      <c r="AM147" s="665"/>
      <c r="AN147" s="665"/>
      <c r="AO147" s="665"/>
      <c r="AP147" s="665"/>
      <c r="AQ147" s="665"/>
      <c r="AR147" s="665"/>
      <c r="AS147" s="665"/>
      <c r="AT147" s="665"/>
      <c r="AU147" s="665"/>
      <c r="AV147" s="665"/>
      <c r="AW147" s="734"/>
      <c r="AX147" s="407"/>
      <c r="AY147" s="419"/>
      <c r="AZ147" s="419"/>
      <c r="BA147" s="419"/>
      <c r="BB147" s="419"/>
      <c r="BC147" s="419"/>
      <c r="BD147" s="419"/>
      <c r="BE147" s="419"/>
      <c r="BF147" s="419"/>
      <c r="BG147" s="419"/>
      <c r="BH147" s="419"/>
      <c r="BI147" s="419"/>
      <c r="BJ147" s="419"/>
      <c r="BK147" s="419"/>
      <c r="BL147" s="419"/>
      <c r="BM147" s="635"/>
      <c r="CE147" s="20"/>
      <c r="CF147" s="20"/>
      <c r="CI147" s="989" t="s">
        <v>146</v>
      </c>
      <c r="CJ147" s="989"/>
      <c r="CK147" s="989"/>
      <c r="CL147" s="989"/>
      <c r="CM147" s="989"/>
      <c r="CN147" s="989"/>
      <c r="CO147" s="989"/>
      <c r="CP147" s="989"/>
      <c r="CQ147" s="989"/>
      <c r="CR147" s="989"/>
      <c r="CS147" s="989"/>
      <c r="CT147" s="989"/>
      <c r="CU147" s="989"/>
      <c r="CV147" s="989"/>
      <c r="CW147" s="989"/>
      <c r="CX147" s="989"/>
      <c r="CY147" s="989"/>
      <c r="CZ147" s="989"/>
      <c r="DA147" s="989"/>
      <c r="DB147" s="989"/>
      <c r="DC147" s="1034" t="s">
        <v>429</v>
      </c>
      <c r="DD147" s="1034"/>
      <c r="DE147" s="1034"/>
      <c r="DF147" s="1034"/>
      <c r="DG147" s="1034"/>
      <c r="DH147" s="1034"/>
      <c r="DI147" s="1034"/>
      <c r="DJ147" s="1034"/>
      <c r="DK147" s="1034"/>
      <c r="DL147" s="1047" t="s">
        <v>487</v>
      </c>
      <c r="DM147" s="1047"/>
      <c r="DN147" s="1047"/>
      <c r="DO147" s="1047"/>
      <c r="DP147" s="1047"/>
      <c r="DQ147" s="1047"/>
      <c r="DR147" s="1047"/>
      <c r="DS147" s="1047"/>
      <c r="DT147" s="1047"/>
      <c r="DU147" s="1047"/>
      <c r="DV147" s="1047"/>
      <c r="DW147" s="1047"/>
      <c r="DX147" s="1047"/>
      <c r="DY147" s="1047"/>
      <c r="DZ147" s="1047"/>
      <c r="EA147" s="1047"/>
      <c r="EB147" s="428" t="s">
        <v>385</v>
      </c>
      <c r="EC147" s="428"/>
      <c r="ED147" s="428"/>
      <c r="EE147" s="428"/>
      <c r="EF147" s="428"/>
      <c r="EG147" s="428"/>
      <c r="EH147" s="428"/>
      <c r="EI147" s="428"/>
      <c r="EJ147" s="428"/>
      <c r="EK147" s="428"/>
      <c r="EL147" s="428"/>
      <c r="EM147" s="428"/>
      <c r="EN147" s="428"/>
      <c r="EO147" s="428"/>
      <c r="EP147" s="428"/>
      <c r="EQ147" s="428"/>
    </row>
    <row r="148" spans="1:152" s="21" customFormat="1" ht="19.899999999999999" customHeight="1">
      <c r="A148" s="20"/>
      <c r="B148" s="20"/>
      <c r="E148" s="208"/>
      <c r="F148" s="251"/>
      <c r="G148" s="251"/>
      <c r="H148" s="251"/>
      <c r="I148" s="251"/>
      <c r="J148" s="251"/>
      <c r="K148" s="251"/>
      <c r="L148" s="251"/>
      <c r="M148" s="251"/>
      <c r="N148" s="251"/>
      <c r="O148" s="251"/>
      <c r="P148" s="251"/>
      <c r="Q148" s="251"/>
      <c r="R148" s="251"/>
      <c r="S148" s="251"/>
      <c r="T148" s="251"/>
      <c r="U148" s="251"/>
      <c r="V148" s="251"/>
      <c r="W148" s="251"/>
      <c r="X148" s="516"/>
      <c r="Y148" s="530"/>
      <c r="Z148" s="554"/>
      <c r="AA148" s="554"/>
      <c r="AB148" s="554"/>
      <c r="AC148" s="554"/>
      <c r="AD148" s="554"/>
      <c r="AE148" s="554"/>
      <c r="AF148" s="554"/>
      <c r="AG148" s="655"/>
      <c r="AH148" s="659" t="s">
        <v>576</v>
      </c>
      <c r="AI148" s="665"/>
      <c r="AJ148" s="665"/>
      <c r="AK148" s="665"/>
      <c r="AL148" s="665"/>
      <c r="AM148" s="665"/>
      <c r="AN148" s="665"/>
      <c r="AO148" s="665"/>
      <c r="AP148" s="665"/>
      <c r="AQ148" s="665"/>
      <c r="AR148" s="665"/>
      <c r="AS148" s="665"/>
      <c r="AT148" s="665"/>
      <c r="AU148" s="665"/>
      <c r="AV148" s="665"/>
      <c r="AW148" s="734"/>
      <c r="AX148" s="407"/>
      <c r="AY148" s="419"/>
      <c r="AZ148" s="419"/>
      <c r="BA148" s="419"/>
      <c r="BB148" s="419"/>
      <c r="BC148" s="419"/>
      <c r="BD148" s="419"/>
      <c r="BE148" s="419"/>
      <c r="BF148" s="419"/>
      <c r="BG148" s="419"/>
      <c r="BH148" s="419"/>
      <c r="BI148" s="419"/>
      <c r="BJ148" s="419"/>
      <c r="BK148" s="419"/>
      <c r="BL148" s="419"/>
      <c r="BM148" s="635"/>
      <c r="BN148" s="20"/>
      <c r="BO148" s="20"/>
      <c r="CE148" s="20"/>
      <c r="CF148" s="20"/>
      <c r="CI148" s="989"/>
      <c r="CJ148" s="989"/>
      <c r="CK148" s="989"/>
      <c r="CL148" s="989"/>
      <c r="CM148" s="989"/>
      <c r="CN148" s="989"/>
      <c r="CO148" s="989"/>
      <c r="CP148" s="989"/>
      <c r="CQ148" s="989"/>
      <c r="CR148" s="989"/>
      <c r="CS148" s="989"/>
      <c r="CT148" s="989"/>
      <c r="CU148" s="989"/>
      <c r="CV148" s="989"/>
      <c r="CW148" s="989"/>
      <c r="CX148" s="989"/>
      <c r="CY148" s="989"/>
      <c r="CZ148" s="989"/>
      <c r="DA148" s="989"/>
      <c r="DB148" s="989"/>
      <c r="DC148" s="1034"/>
      <c r="DD148" s="1034"/>
      <c r="DE148" s="1034"/>
      <c r="DF148" s="1034"/>
      <c r="DG148" s="1034"/>
      <c r="DH148" s="1034"/>
      <c r="DI148" s="1034"/>
      <c r="DJ148" s="1034"/>
      <c r="DK148" s="1034"/>
      <c r="DL148" s="1047" t="s">
        <v>576</v>
      </c>
      <c r="DM148" s="1047"/>
      <c r="DN148" s="1047"/>
      <c r="DO148" s="1047"/>
      <c r="DP148" s="1047"/>
      <c r="DQ148" s="1047"/>
      <c r="DR148" s="1047"/>
      <c r="DS148" s="1047"/>
      <c r="DT148" s="1047"/>
      <c r="DU148" s="1047"/>
      <c r="DV148" s="1047"/>
      <c r="DW148" s="1047"/>
      <c r="DX148" s="1047"/>
      <c r="DY148" s="1047"/>
      <c r="DZ148" s="1047"/>
      <c r="EA148" s="1047"/>
      <c r="EB148" s="428"/>
      <c r="EC148" s="428"/>
      <c r="ED148" s="428"/>
      <c r="EE148" s="428"/>
      <c r="EF148" s="428"/>
      <c r="EG148" s="428"/>
      <c r="EH148" s="428"/>
      <c r="EI148" s="428"/>
      <c r="EJ148" s="428"/>
      <c r="EK148" s="428"/>
      <c r="EL148" s="428"/>
      <c r="EM148" s="428"/>
      <c r="EN148" s="428"/>
      <c r="EO148" s="428"/>
      <c r="EP148" s="428"/>
      <c r="EQ148" s="428"/>
      <c r="ER148" s="20"/>
      <c r="ES148" s="20"/>
    </row>
    <row r="149" spans="1:152" s="21" customFormat="1" ht="19.899999999999999" customHeight="1">
      <c r="A149" s="20"/>
      <c r="B149" s="20"/>
      <c r="E149" s="209"/>
      <c r="F149" s="252"/>
      <c r="G149" s="252"/>
      <c r="H149" s="252"/>
      <c r="I149" s="252"/>
      <c r="J149" s="252"/>
      <c r="K149" s="252"/>
      <c r="L149" s="252"/>
      <c r="M149" s="252"/>
      <c r="N149" s="252"/>
      <c r="O149" s="252"/>
      <c r="P149" s="252"/>
      <c r="Q149" s="252"/>
      <c r="R149" s="252"/>
      <c r="S149" s="252"/>
      <c r="T149" s="252"/>
      <c r="U149" s="252"/>
      <c r="V149" s="252"/>
      <c r="W149" s="252"/>
      <c r="X149" s="517"/>
      <c r="Y149" s="531"/>
      <c r="Z149" s="555"/>
      <c r="AA149" s="555"/>
      <c r="AB149" s="555"/>
      <c r="AC149" s="555"/>
      <c r="AD149" s="555"/>
      <c r="AE149" s="555"/>
      <c r="AF149" s="555"/>
      <c r="AG149" s="656"/>
      <c r="AH149" s="659" t="s">
        <v>593</v>
      </c>
      <c r="AI149" s="665"/>
      <c r="AJ149" s="665"/>
      <c r="AK149" s="665"/>
      <c r="AL149" s="665"/>
      <c r="AM149" s="665"/>
      <c r="AN149" s="665"/>
      <c r="AO149" s="665"/>
      <c r="AP149" s="665"/>
      <c r="AQ149" s="665"/>
      <c r="AR149" s="665"/>
      <c r="AS149" s="665"/>
      <c r="AT149" s="665"/>
      <c r="AU149" s="665"/>
      <c r="AV149" s="665"/>
      <c r="AW149" s="734"/>
      <c r="AX149" s="407"/>
      <c r="AY149" s="419"/>
      <c r="AZ149" s="419"/>
      <c r="BA149" s="419"/>
      <c r="BB149" s="419"/>
      <c r="BC149" s="419"/>
      <c r="BD149" s="419"/>
      <c r="BE149" s="419"/>
      <c r="BF149" s="419"/>
      <c r="BG149" s="419"/>
      <c r="BH149" s="419"/>
      <c r="BI149" s="419"/>
      <c r="BJ149" s="419"/>
      <c r="BK149" s="419"/>
      <c r="BL149" s="419"/>
      <c r="BM149" s="635"/>
      <c r="CE149" s="20"/>
      <c r="CF149" s="20"/>
      <c r="CI149" s="989"/>
      <c r="CJ149" s="989"/>
      <c r="CK149" s="989"/>
      <c r="CL149" s="989"/>
      <c r="CM149" s="989"/>
      <c r="CN149" s="989"/>
      <c r="CO149" s="989"/>
      <c r="CP149" s="989"/>
      <c r="CQ149" s="989"/>
      <c r="CR149" s="989"/>
      <c r="CS149" s="989"/>
      <c r="CT149" s="989"/>
      <c r="CU149" s="989"/>
      <c r="CV149" s="989"/>
      <c r="CW149" s="989"/>
      <c r="CX149" s="989"/>
      <c r="CY149" s="989"/>
      <c r="CZ149" s="989"/>
      <c r="DA149" s="989"/>
      <c r="DB149" s="989"/>
      <c r="DC149" s="1034"/>
      <c r="DD149" s="1034"/>
      <c r="DE149" s="1034"/>
      <c r="DF149" s="1034"/>
      <c r="DG149" s="1034"/>
      <c r="DH149" s="1034"/>
      <c r="DI149" s="1034"/>
      <c r="DJ149" s="1034"/>
      <c r="DK149" s="1034"/>
      <c r="DL149" s="1047" t="s">
        <v>593</v>
      </c>
      <c r="DM149" s="1047"/>
      <c r="DN149" s="1047"/>
      <c r="DO149" s="1047"/>
      <c r="DP149" s="1047"/>
      <c r="DQ149" s="1047"/>
      <c r="DR149" s="1047"/>
      <c r="DS149" s="1047"/>
      <c r="DT149" s="1047"/>
      <c r="DU149" s="1047"/>
      <c r="DV149" s="1047"/>
      <c r="DW149" s="1047"/>
      <c r="DX149" s="1047"/>
      <c r="DY149" s="1047"/>
      <c r="DZ149" s="1047"/>
      <c r="EA149" s="1047"/>
      <c r="EB149" s="428" t="s">
        <v>592</v>
      </c>
      <c r="EC149" s="428"/>
      <c r="ED149" s="428"/>
      <c r="EE149" s="428"/>
      <c r="EF149" s="428"/>
      <c r="EG149" s="428"/>
      <c r="EH149" s="428"/>
      <c r="EI149" s="428"/>
      <c r="EJ149" s="428"/>
      <c r="EK149" s="428"/>
      <c r="EL149" s="428"/>
      <c r="EM149" s="428"/>
      <c r="EN149" s="428"/>
      <c r="EO149" s="428"/>
      <c r="EP149" s="428"/>
      <c r="EQ149" s="428"/>
    </row>
    <row r="150" spans="1:152" s="21" customFormat="1" ht="18.75" customHeight="1">
      <c r="A150" s="20"/>
      <c r="B150" s="20"/>
      <c r="BO150" s="20"/>
      <c r="BP150" s="20"/>
      <c r="CE150" s="20"/>
      <c r="CF150" s="20"/>
      <c r="ES150" s="20"/>
      <c r="ET150" s="20"/>
    </row>
    <row r="151" spans="1:152" s="21" customFormat="1" ht="22.8">
      <c r="A151" s="20"/>
      <c r="B151" s="20"/>
      <c r="E151" s="33" t="s">
        <v>210</v>
      </c>
      <c r="BO151" s="20"/>
      <c r="BP151" s="20"/>
      <c r="CE151" s="20"/>
      <c r="CF151" s="20"/>
      <c r="CI151" s="33" t="s">
        <v>210</v>
      </c>
      <c r="ES151" s="20"/>
      <c r="ET151" s="20"/>
    </row>
    <row r="152" spans="1:152" s="21" customFormat="1" ht="19.899999999999999" customHeight="1">
      <c r="A152" s="20"/>
      <c r="B152" s="20"/>
      <c r="E152" s="210" t="s">
        <v>591</v>
      </c>
      <c r="F152" s="253"/>
      <c r="G152" s="253"/>
      <c r="H152" s="253"/>
      <c r="I152" s="253"/>
      <c r="J152" s="253"/>
      <c r="K152" s="253"/>
      <c r="L152" s="253"/>
      <c r="M152" s="253"/>
      <c r="N152" s="253"/>
      <c r="O152" s="253"/>
      <c r="P152" s="253"/>
      <c r="Q152" s="253"/>
      <c r="R152" s="253"/>
      <c r="S152" s="253"/>
      <c r="T152" s="253"/>
      <c r="U152" s="253"/>
      <c r="V152" s="253"/>
      <c r="W152" s="253"/>
      <c r="X152" s="518"/>
      <c r="Y152" s="529" t="s">
        <v>675</v>
      </c>
      <c r="Z152" s="553"/>
      <c r="AA152" s="553"/>
      <c r="AB152" s="553"/>
      <c r="AC152" s="553"/>
      <c r="AD152" s="553"/>
      <c r="AE152" s="553"/>
      <c r="AF152" s="553"/>
      <c r="AG152" s="654"/>
      <c r="AH152" s="660" t="s">
        <v>141</v>
      </c>
      <c r="AI152" s="666"/>
      <c r="AJ152" s="666"/>
      <c r="AK152" s="666"/>
      <c r="AL152" s="666"/>
      <c r="AM152" s="666"/>
      <c r="AN152" s="666"/>
      <c r="AO152" s="666"/>
      <c r="AP152" s="666"/>
      <c r="AQ152" s="666"/>
      <c r="AR152" s="666"/>
      <c r="AS152" s="666"/>
      <c r="AT152" s="666"/>
      <c r="AU152" s="666"/>
      <c r="AV152" s="666"/>
      <c r="AW152" s="666"/>
      <c r="AX152" s="666"/>
      <c r="AY152" s="666"/>
      <c r="AZ152" s="666"/>
      <c r="BA152" s="666"/>
      <c r="BB152" s="666"/>
      <c r="BC152" s="666"/>
      <c r="BD152" s="666"/>
      <c r="BE152" s="666"/>
      <c r="BF152" s="666"/>
      <c r="BG152" s="666"/>
      <c r="BH152" s="666"/>
      <c r="BI152" s="666"/>
      <c r="BJ152" s="666"/>
      <c r="BK152" s="666"/>
      <c r="BL152" s="666"/>
      <c r="BM152" s="834"/>
      <c r="BO152" s="20"/>
      <c r="BP152" s="20"/>
      <c r="CE152" s="20"/>
      <c r="CF152" s="20"/>
      <c r="CI152" s="990" t="s">
        <v>591</v>
      </c>
      <c r="CJ152" s="990"/>
      <c r="CK152" s="990"/>
      <c r="CL152" s="990"/>
      <c r="CM152" s="990"/>
      <c r="CN152" s="990"/>
      <c r="CO152" s="990"/>
      <c r="CP152" s="990"/>
      <c r="CQ152" s="990"/>
      <c r="CR152" s="990"/>
      <c r="CS152" s="990"/>
      <c r="CT152" s="990"/>
      <c r="CU152" s="990"/>
      <c r="CV152" s="990"/>
      <c r="CW152" s="990"/>
      <c r="CX152" s="990"/>
      <c r="CY152" s="990"/>
      <c r="CZ152" s="990"/>
      <c r="DA152" s="990"/>
      <c r="DB152" s="990"/>
      <c r="DC152" s="1034" t="s">
        <v>429</v>
      </c>
      <c r="DD152" s="1034"/>
      <c r="DE152" s="1034"/>
      <c r="DF152" s="1034"/>
      <c r="DG152" s="1034"/>
      <c r="DH152" s="1034"/>
      <c r="DI152" s="1034"/>
      <c r="DJ152" s="1034"/>
      <c r="DK152" s="1034"/>
      <c r="DL152" s="1048" t="s">
        <v>590</v>
      </c>
      <c r="DM152" s="1048"/>
      <c r="DN152" s="1048"/>
      <c r="DO152" s="1048"/>
      <c r="DP152" s="1048"/>
      <c r="DQ152" s="1048"/>
      <c r="DR152" s="1048"/>
      <c r="DS152" s="1048"/>
      <c r="DT152" s="1048"/>
      <c r="DU152" s="1048"/>
      <c r="DV152" s="1048"/>
      <c r="DW152" s="1048"/>
      <c r="DX152" s="1048"/>
      <c r="DY152" s="1048"/>
      <c r="DZ152" s="1048"/>
      <c r="EA152" s="1048"/>
      <c r="EB152" s="1048"/>
      <c r="EC152" s="1048"/>
      <c r="ED152" s="1048"/>
      <c r="EE152" s="1048"/>
      <c r="EF152" s="1048"/>
      <c r="EG152" s="1048"/>
      <c r="EH152" s="1048"/>
      <c r="EI152" s="1048"/>
      <c r="EJ152" s="1048"/>
      <c r="EK152" s="1048"/>
      <c r="EL152" s="1048"/>
      <c r="EM152" s="1048"/>
      <c r="EN152" s="1048"/>
      <c r="EO152" s="1048"/>
      <c r="EP152" s="1048"/>
      <c r="EQ152" s="1048"/>
      <c r="ES152" s="20"/>
      <c r="ET152" s="20"/>
    </row>
    <row r="153" spans="1:152" s="21" customFormat="1" ht="19.899999999999999" customHeight="1">
      <c r="A153" s="20"/>
      <c r="B153" s="20"/>
      <c r="E153" s="211"/>
      <c r="F153" s="254"/>
      <c r="G153" s="254"/>
      <c r="H153" s="254"/>
      <c r="I153" s="254"/>
      <c r="J153" s="254"/>
      <c r="K153" s="254"/>
      <c r="L153" s="254"/>
      <c r="M153" s="254"/>
      <c r="N153" s="254"/>
      <c r="O153" s="254"/>
      <c r="P153" s="254"/>
      <c r="Q153" s="254"/>
      <c r="R153" s="254"/>
      <c r="S153" s="254"/>
      <c r="T153" s="254"/>
      <c r="U153" s="254"/>
      <c r="V153" s="254"/>
      <c r="W153" s="254"/>
      <c r="X153" s="519"/>
      <c r="Y153" s="530"/>
      <c r="Z153" s="554"/>
      <c r="AA153" s="554"/>
      <c r="AB153" s="554"/>
      <c r="AC153" s="554"/>
      <c r="AD153" s="554"/>
      <c r="AE153" s="554"/>
      <c r="AF153" s="554"/>
      <c r="AG153" s="655"/>
      <c r="AH153" s="661"/>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835"/>
      <c r="BO153" s="20"/>
      <c r="BP153" s="20"/>
      <c r="CE153" s="20"/>
      <c r="CF153" s="20"/>
      <c r="CI153" s="990"/>
      <c r="CJ153" s="990"/>
      <c r="CK153" s="990"/>
      <c r="CL153" s="990"/>
      <c r="CM153" s="990"/>
      <c r="CN153" s="990"/>
      <c r="CO153" s="990"/>
      <c r="CP153" s="990"/>
      <c r="CQ153" s="990"/>
      <c r="CR153" s="990"/>
      <c r="CS153" s="990"/>
      <c r="CT153" s="990"/>
      <c r="CU153" s="990"/>
      <c r="CV153" s="990"/>
      <c r="CW153" s="990"/>
      <c r="CX153" s="990"/>
      <c r="CY153" s="990"/>
      <c r="CZ153" s="990"/>
      <c r="DA153" s="990"/>
      <c r="DB153" s="990"/>
      <c r="DC153" s="1034"/>
      <c r="DD153" s="1034"/>
      <c r="DE153" s="1034"/>
      <c r="DF153" s="1034"/>
      <c r="DG153" s="1034"/>
      <c r="DH153" s="1034"/>
      <c r="DI153" s="1034"/>
      <c r="DJ153" s="1034"/>
      <c r="DK153" s="1034"/>
      <c r="DL153" s="1048"/>
      <c r="DM153" s="1048"/>
      <c r="DN153" s="1048"/>
      <c r="DO153" s="1048"/>
      <c r="DP153" s="1048"/>
      <c r="DQ153" s="1048"/>
      <c r="DR153" s="1048"/>
      <c r="DS153" s="1048"/>
      <c r="DT153" s="1048"/>
      <c r="DU153" s="1048"/>
      <c r="DV153" s="1048"/>
      <c r="DW153" s="1048"/>
      <c r="DX153" s="1048"/>
      <c r="DY153" s="1048"/>
      <c r="DZ153" s="1048"/>
      <c r="EA153" s="1048"/>
      <c r="EB153" s="1048"/>
      <c r="EC153" s="1048"/>
      <c r="ED153" s="1048"/>
      <c r="EE153" s="1048"/>
      <c r="EF153" s="1048"/>
      <c r="EG153" s="1048"/>
      <c r="EH153" s="1048"/>
      <c r="EI153" s="1048"/>
      <c r="EJ153" s="1048"/>
      <c r="EK153" s="1048"/>
      <c r="EL153" s="1048"/>
      <c r="EM153" s="1048"/>
      <c r="EN153" s="1048"/>
      <c r="EO153" s="1048"/>
      <c r="EP153" s="1048"/>
      <c r="EQ153" s="1048"/>
      <c r="ES153" s="20"/>
      <c r="ET153" s="20"/>
    </row>
    <row r="154" spans="1:152" s="21" customFormat="1" ht="19.899999999999999" customHeight="1">
      <c r="A154" s="20"/>
      <c r="B154" s="20"/>
      <c r="E154" s="211"/>
      <c r="F154" s="254"/>
      <c r="G154" s="254"/>
      <c r="H154" s="254"/>
      <c r="I154" s="254"/>
      <c r="J154" s="254"/>
      <c r="K154" s="254"/>
      <c r="L154" s="254"/>
      <c r="M154" s="254"/>
      <c r="N154" s="254"/>
      <c r="O154" s="254"/>
      <c r="P154" s="254"/>
      <c r="Q154" s="254"/>
      <c r="R154" s="254"/>
      <c r="S154" s="254"/>
      <c r="T154" s="254"/>
      <c r="U154" s="254"/>
      <c r="V154" s="254"/>
      <c r="W154" s="254"/>
      <c r="X154" s="519"/>
      <c r="Y154" s="530"/>
      <c r="Z154" s="554"/>
      <c r="AA154" s="554"/>
      <c r="AB154" s="554"/>
      <c r="AC154" s="554"/>
      <c r="AD154" s="554"/>
      <c r="AE154" s="554"/>
      <c r="AF154" s="554"/>
      <c r="AG154" s="655"/>
      <c r="AH154" s="661"/>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835"/>
      <c r="BN154" s="20"/>
      <c r="BO154" s="20"/>
      <c r="BP154" s="20"/>
      <c r="CE154" s="20"/>
      <c r="CF154" s="20"/>
      <c r="CI154" s="990"/>
      <c r="CJ154" s="990"/>
      <c r="CK154" s="990"/>
      <c r="CL154" s="990"/>
      <c r="CM154" s="990"/>
      <c r="CN154" s="990"/>
      <c r="CO154" s="990"/>
      <c r="CP154" s="990"/>
      <c r="CQ154" s="990"/>
      <c r="CR154" s="990"/>
      <c r="CS154" s="990"/>
      <c r="CT154" s="990"/>
      <c r="CU154" s="990"/>
      <c r="CV154" s="990"/>
      <c r="CW154" s="990"/>
      <c r="CX154" s="990"/>
      <c r="CY154" s="990"/>
      <c r="CZ154" s="990"/>
      <c r="DA154" s="990"/>
      <c r="DB154" s="990"/>
      <c r="DC154" s="1034"/>
      <c r="DD154" s="1034"/>
      <c r="DE154" s="1034"/>
      <c r="DF154" s="1034"/>
      <c r="DG154" s="1034"/>
      <c r="DH154" s="1034"/>
      <c r="DI154" s="1034"/>
      <c r="DJ154" s="1034"/>
      <c r="DK154" s="1034"/>
      <c r="DL154" s="1048"/>
      <c r="DM154" s="1048"/>
      <c r="DN154" s="1048"/>
      <c r="DO154" s="1048"/>
      <c r="DP154" s="1048"/>
      <c r="DQ154" s="1048"/>
      <c r="DR154" s="1048"/>
      <c r="DS154" s="1048"/>
      <c r="DT154" s="1048"/>
      <c r="DU154" s="1048"/>
      <c r="DV154" s="1048"/>
      <c r="DW154" s="1048"/>
      <c r="DX154" s="1048"/>
      <c r="DY154" s="1048"/>
      <c r="DZ154" s="1048"/>
      <c r="EA154" s="1048"/>
      <c r="EB154" s="1048"/>
      <c r="EC154" s="1048"/>
      <c r="ED154" s="1048"/>
      <c r="EE154" s="1048"/>
      <c r="EF154" s="1048"/>
      <c r="EG154" s="1048"/>
      <c r="EH154" s="1048"/>
      <c r="EI154" s="1048"/>
      <c r="EJ154" s="1048"/>
      <c r="EK154" s="1048"/>
      <c r="EL154" s="1048"/>
      <c r="EM154" s="1048"/>
      <c r="EN154" s="1048"/>
      <c r="EO154" s="1048"/>
      <c r="EP154" s="1048"/>
      <c r="EQ154" s="1048"/>
      <c r="ER154" s="20"/>
      <c r="ES154" s="20"/>
      <c r="ET154" s="20"/>
    </row>
    <row r="155" spans="1:152" s="21" customFormat="1" ht="19.899999999999999" customHeight="1">
      <c r="A155" s="20"/>
      <c r="B155" s="20"/>
      <c r="E155" s="212"/>
      <c r="F155" s="255"/>
      <c r="G155" s="255"/>
      <c r="H155" s="255"/>
      <c r="I155" s="255"/>
      <c r="J155" s="255"/>
      <c r="K155" s="255"/>
      <c r="L155" s="255"/>
      <c r="M155" s="255"/>
      <c r="N155" s="255"/>
      <c r="O155" s="255"/>
      <c r="P155" s="255"/>
      <c r="Q155" s="255"/>
      <c r="R155" s="255"/>
      <c r="S155" s="255"/>
      <c r="T155" s="255"/>
      <c r="U155" s="255"/>
      <c r="V155" s="255"/>
      <c r="W155" s="255"/>
      <c r="X155" s="520"/>
      <c r="Y155" s="531"/>
      <c r="Z155" s="555"/>
      <c r="AA155" s="555"/>
      <c r="AB155" s="555"/>
      <c r="AC155" s="555"/>
      <c r="AD155" s="555"/>
      <c r="AE155" s="555"/>
      <c r="AF155" s="555"/>
      <c r="AG155" s="656"/>
      <c r="AH155" s="662"/>
      <c r="AI155" s="667"/>
      <c r="AJ155" s="667"/>
      <c r="AK155" s="667"/>
      <c r="AL155" s="667"/>
      <c r="AM155" s="667"/>
      <c r="AN155" s="667"/>
      <c r="AO155" s="667"/>
      <c r="AP155" s="667"/>
      <c r="AQ155" s="667"/>
      <c r="AR155" s="667"/>
      <c r="AS155" s="667"/>
      <c r="AT155" s="667"/>
      <c r="AU155" s="667"/>
      <c r="AV155" s="667"/>
      <c r="AW155" s="667"/>
      <c r="AX155" s="667"/>
      <c r="AY155" s="667"/>
      <c r="AZ155" s="667"/>
      <c r="BA155" s="667"/>
      <c r="BB155" s="667"/>
      <c r="BC155" s="667"/>
      <c r="BD155" s="667"/>
      <c r="BE155" s="667"/>
      <c r="BF155" s="667"/>
      <c r="BG155" s="667"/>
      <c r="BH155" s="667"/>
      <c r="BI155" s="667"/>
      <c r="BJ155" s="667"/>
      <c r="BK155" s="667"/>
      <c r="BL155" s="667"/>
      <c r="BM155" s="836"/>
      <c r="CE155" s="20"/>
      <c r="CF155" s="20"/>
      <c r="CI155" s="990"/>
      <c r="CJ155" s="990"/>
      <c r="CK155" s="990"/>
      <c r="CL155" s="990"/>
      <c r="CM155" s="990"/>
      <c r="CN155" s="990"/>
      <c r="CO155" s="990"/>
      <c r="CP155" s="990"/>
      <c r="CQ155" s="990"/>
      <c r="CR155" s="990"/>
      <c r="CS155" s="990"/>
      <c r="CT155" s="990"/>
      <c r="CU155" s="990"/>
      <c r="CV155" s="990"/>
      <c r="CW155" s="990"/>
      <c r="CX155" s="990"/>
      <c r="CY155" s="990"/>
      <c r="CZ155" s="990"/>
      <c r="DA155" s="990"/>
      <c r="DB155" s="990"/>
      <c r="DC155" s="1034"/>
      <c r="DD155" s="1034"/>
      <c r="DE155" s="1034"/>
      <c r="DF155" s="1034"/>
      <c r="DG155" s="1034"/>
      <c r="DH155" s="1034"/>
      <c r="DI155" s="1034"/>
      <c r="DJ155" s="1034"/>
      <c r="DK155" s="1034"/>
      <c r="DL155" s="1048"/>
      <c r="DM155" s="1048"/>
      <c r="DN155" s="1048"/>
      <c r="DO155" s="1048"/>
      <c r="DP155" s="1048"/>
      <c r="DQ155" s="1048"/>
      <c r="DR155" s="1048"/>
      <c r="DS155" s="1048"/>
      <c r="DT155" s="1048"/>
      <c r="DU155" s="1048"/>
      <c r="DV155" s="1048"/>
      <c r="DW155" s="1048"/>
      <c r="DX155" s="1048"/>
      <c r="DY155" s="1048"/>
      <c r="DZ155" s="1048"/>
      <c r="EA155" s="1048"/>
      <c r="EB155" s="1048"/>
      <c r="EC155" s="1048"/>
      <c r="ED155" s="1048"/>
      <c r="EE155" s="1048"/>
      <c r="EF155" s="1048"/>
      <c r="EG155" s="1048"/>
      <c r="EH155" s="1048"/>
      <c r="EI155" s="1048"/>
      <c r="EJ155" s="1048"/>
      <c r="EK155" s="1048"/>
      <c r="EL155" s="1048"/>
      <c r="EM155" s="1048"/>
      <c r="EN155" s="1048"/>
      <c r="EO155" s="1048"/>
      <c r="EP155" s="1048"/>
      <c r="EQ155" s="1048"/>
    </row>
    <row r="156" spans="1:152" s="21" customFormat="1" ht="18.75" customHeight="1">
      <c r="A156" s="20"/>
      <c r="B156" s="20"/>
      <c r="BO156" s="20"/>
      <c r="BP156" s="20"/>
      <c r="CE156" s="20"/>
      <c r="CF156" s="20"/>
      <c r="ES156" s="20"/>
      <c r="ET156" s="20"/>
    </row>
    <row r="157" spans="1:152" s="21" customFormat="1" ht="22.8">
      <c r="A157" s="20"/>
      <c r="B157" s="20"/>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D158" s="23" t="s">
        <v>588</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H158" s="23" t="s">
        <v>588</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9.8">
      <c r="A159" s="20"/>
      <c r="B159" s="20"/>
      <c r="E159" s="22" t="s">
        <v>587</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I159" s="22" t="s">
        <v>587</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D160" s="20"/>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0"/>
      <c r="BP160" s="20"/>
      <c r="CE160" s="20"/>
      <c r="CF160" s="20"/>
      <c r="CH160" s="20"/>
      <c r="CI160" s="213"/>
      <c r="CJ160" s="213"/>
      <c r="CK160" s="213"/>
      <c r="CL160" s="213"/>
      <c r="CM160" s="213"/>
      <c r="CN160" s="213"/>
      <c r="CO160" s="213"/>
      <c r="CP160" s="213"/>
      <c r="CQ160" s="213"/>
      <c r="CR160" s="213"/>
      <c r="CS160" s="213"/>
      <c r="CT160" s="213"/>
      <c r="CU160" s="213"/>
      <c r="CV160" s="213"/>
      <c r="CW160" s="213"/>
      <c r="CX160" s="213"/>
      <c r="CY160" s="213"/>
      <c r="CZ160" s="213"/>
      <c r="DA160" s="213"/>
      <c r="DB160" s="213"/>
      <c r="DC160" s="213"/>
      <c r="DD160" s="213"/>
      <c r="DE160" s="213"/>
      <c r="DF160" s="213"/>
      <c r="DG160" s="213"/>
      <c r="DH160" s="213"/>
      <c r="DI160" s="213"/>
      <c r="DJ160" s="213"/>
      <c r="DK160" s="213"/>
      <c r="DL160" s="213"/>
      <c r="DM160" s="213"/>
      <c r="DN160" s="213"/>
      <c r="DO160" s="213"/>
      <c r="DP160" s="213"/>
      <c r="DQ160" s="213"/>
      <c r="DR160" s="213"/>
      <c r="DS160" s="213"/>
      <c r="DT160" s="213"/>
      <c r="DU160" s="213"/>
      <c r="DV160" s="213"/>
      <c r="DW160" s="213"/>
      <c r="DX160" s="213"/>
      <c r="DY160" s="213"/>
      <c r="DZ160" s="213"/>
      <c r="EA160" s="213"/>
      <c r="EB160" s="213"/>
      <c r="EC160" s="213"/>
      <c r="ED160" s="213"/>
      <c r="EE160" s="213"/>
      <c r="EF160" s="213"/>
      <c r="EG160" s="213"/>
      <c r="EH160" s="213"/>
      <c r="EI160" s="213"/>
      <c r="EJ160" s="213"/>
      <c r="EK160" s="213"/>
      <c r="EL160" s="213"/>
      <c r="EM160" s="213"/>
      <c r="EN160" s="213"/>
      <c r="EO160" s="213"/>
      <c r="EP160" s="213"/>
      <c r="EQ160" s="213"/>
      <c r="ER160" s="213"/>
      <c r="ES160" s="20"/>
      <c r="ET160" s="20"/>
    </row>
    <row r="161" spans="1:232" s="21" customFormat="1" ht="18.75" customHeight="1">
      <c r="A161" s="20"/>
      <c r="B161" s="20"/>
      <c r="D161" s="20"/>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0"/>
      <c r="BP161" s="20"/>
      <c r="CE161" s="20"/>
      <c r="CF161" s="20"/>
      <c r="CH161" s="20"/>
      <c r="CI161" s="213"/>
      <c r="CJ161" s="213"/>
      <c r="CK161" s="213"/>
      <c r="CL161" s="213"/>
      <c r="CM161" s="213"/>
      <c r="CN161" s="213"/>
      <c r="CO161" s="213"/>
      <c r="CP161" s="213"/>
      <c r="CQ161" s="213"/>
      <c r="CR161" s="213"/>
      <c r="CS161" s="213"/>
      <c r="CT161" s="213"/>
      <c r="CU161" s="213"/>
      <c r="CV161" s="213"/>
      <c r="CW161" s="213"/>
      <c r="CX161" s="213"/>
      <c r="CY161" s="213"/>
      <c r="CZ161" s="213"/>
      <c r="DA161" s="213"/>
      <c r="DB161" s="213"/>
      <c r="DC161" s="213"/>
      <c r="DD161" s="213"/>
      <c r="DE161" s="213"/>
      <c r="DF161" s="213"/>
      <c r="DG161" s="213"/>
      <c r="DH161" s="213"/>
      <c r="DI161" s="213"/>
      <c r="DJ161" s="213"/>
      <c r="DK161" s="213"/>
      <c r="DL161" s="213"/>
      <c r="DM161" s="213"/>
      <c r="DN161" s="213"/>
      <c r="DO161" s="213"/>
      <c r="DP161" s="213"/>
      <c r="DQ161" s="213"/>
      <c r="DR161" s="213"/>
      <c r="DS161" s="213"/>
      <c r="DT161" s="213"/>
      <c r="DU161" s="213"/>
      <c r="DV161" s="213"/>
      <c r="DW161" s="213"/>
      <c r="DX161" s="213"/>
      <c r="DY161" s="213"/>
      <c r="DZ161" s="213"/>
      <c r="EA161" s="213"/>
      <c r="EB161" s="213"/>
      <c r="EC161" s="213"/>
      <c r="ED161" s="213"/>
      <c r="EE161" s="213"/>
      <c r="EF161" s="213"/>
      <c r="EG161" s="213"/>
      <c r="EH161" s="213"/>
      <c r="EI161" s="213"/>
      <c r="EJ161" s="213"/>
      <c r="EK161" s="213"/>
      <c r="EL161" s="213"/>
      <c r="EM161" s="213"/>
      <c r="EN161" s="213"/>
      <c r="EO161" s="213"/>
      <c r="EP161" s="213"/>
      <c r="EQ161" s="213"/>
      <c r="ER161" s="213"/>
      <c r="ES161" s="20"/>
      <c r="ET161" s="20"/>
    </row>
    <row r="162" spans="1:232" s="21" customFormat="1" ht="22.8">
      <c r="A162" s="20"/>
      <c r="B162" s="20"/>
      <c r="D162" s="23" t="s">
        <v>586</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H162" s="23" t="s">
        <v>586</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232" s="22" customFormat="1" ht="22.9" customHeight="1">
      <c r="A163" s="31"/>
      <c r="B163" s="31"/>
      <c r="E163" s="22" t="s">
        <v>585</v>
      </c>
      <c r="F163" s="256"/>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256"/>
      <c r="AJ163" s="256"/>
      <c r="AK163" s="256"/>
      <c r="AL163" s="256"/>
      <c r="AM163" s="256"/>
      <c r="AN163" s="256"/>
      <c r="AO163" s="256"/>
      <c r="AP163" s="256"/>
      <c r="AQ163" s="256"/>
      <c r="AR163" s="256"/>
      <c r="AS163" s="256"/>
      <c r="AT163" s="256"/>
      <c r="AU163" s="256"/>
      <c r="AV163" s="256"/>
      <c r="AW163" s="256"/>
      <c r="AX163" s="256"/>
      <c r="AY163" s="256"/>
      <c r="AZ163" s="256"/>
      <c r="BA163" s="256"/>
      <c r="BB163" s="256"/>
      <c r="BC163" s="256"/>
      <c r="BD163" s="256"/>
      <c r="BE163" s="256"/>
      <c r="BF163" s="256"/>
      <c r="BG163" s="256"/>
      <c r="BH163" s="256"/>
      <c r="BI163" s="256"/>
      <c r="BJ163" s="256"/>
      <c r="BK163" s="256"/>
      <c r="BL163" s="256"/>
      <c r="BM163" s="256"/>
      <c r="BN163" s="256"/>
      <c r="BO163" s="31"/>
      <c r="BP163" s="31"/>
      <c r="CE163" s="31"/>
      <c r="CF163" s="31"/>
      <c r="CI163" s="22" t="s">
        <v>585</v>
      </c>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c r="DW163" s="256"/>
      <c r="DX163" s="256"/>
      <c r="DY163" s="256"/>
      <c r="DZ163" s="256"/>
      <c r="EA163" s="256"/>
      <c r="EB163" s="256"/>
      <c r="EC163" s="256"/>
      <c r="ED163" s="256"/>
      <c r="EE163" s="256"/>
      <c r="EF163" s="256"/>
      <c r="EG163" s="256"/>
      <c r="EH163" s="256"/>
      <c r="EI163" s="256"/>
      <c r="EJ163" s="256"/>
      <c r="EK163" s="256"/>
      <c r="EL163" s="256"/>
      <c r="EM163" s="256"/>
      <c r="EN163" s="256"/>
      <c r="EO163" s="256"/>
      <c r="EP163" s="256"/>
      <c r="EQ163" s="256"/>
      <c r="ER163" s="256"/>
      <c r="ES163" s="31"/>
      <c r="ET163" s="31"/>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6" t="s">
        <v>583</v>
      </c>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71"/>
      <c r="BH167" s="24"/>
      <c r="BI167" s="24"/>
      <c r="BJ167" s="24"/>
      <c r="BK167" s="24"/>
      <c r="BL167" s="24"/>
      <c r="BM167" s="24"/>
      <c r="BN167" s="24"/>
      <c r="BO167" s="20"/>
      <c r="BP167" s="20"/>
      <c r="BS167" s="906" t="s">
        <v>570</v>
      </c>
      <c r="BT167" s="907"/>
      <c r="BU167" s="907"/>
      <c r="BV167" s="907"/>
      <c r="BW167" s="907"/>
      <c r="BX167" s="907"/>
      <c r="BY167" s="907"/>
      <c r="BZ167" s="907"/>
      <c r="CA167" s="907"/>
      <c r="CB167" s="907"/>
      <c r="CC167" s="907"/>
      <c r="CE167" s="20"/>
      <c r="CF167" s="36" t="s">
        <v>583</v>
      </c>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71"/>
      <c r="EL167" s="24"/>
      <c r="EM167" s="24"/>
      <c r="EN167" s="24"/>
      <c r="EO167" s="24"/>
      <c r="EP167" s="24"/>
      <c r="EQ167" s="24"/>
      <c r="ER167" s="24"/>
      <c r="ES167" s="20"/>
      <c r="ET167" s="20"/>
      <c r="EW167" s="908" t="s">
        <v>162</v>
      </c>
      <c r="EX167" s="909"/>
      <c r="EY167" s="909"/>
      <c r="EZ167" s="909"/>
      <c r="FA167" s="909"/>
      <c r="FB167" s="909"/>
      <c r="FC167" s="909"/>
      <c r="FD167" s="909"/>
      <c r="FE167" s="909"/>
      <c r="FF167" s="909"/>
      <c r="FG167" s="909"/>
    </row>
    <row r="168" spans="1:232" s="21" customFormat="1" ht="10.9"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907"/>
      <c r="BT168" s="907"/>
      <c r="BU168" s="907"/>
      <c r="BV168" s="907"/>
      <c r="BW168" s="907"/>
      <c r="BX168" s="907"/>
      <c r="BY168" s="907"/>
      <c r="BZ168" s="907"/>
      <c r="CA168" s="907"/>
      <c r="CB168" s="907"/>
      <c r="CC168" s="907"/>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909"/>
      <c r="EX168" s="909"/>
      <c r="EY168" s="909"/>
      <c r="EZ168" s="909"/>
      <c r="FA168" s="909"/>
      <c r="FB168" s="909"/>
      <c r="FC168" s="909"/>
      <c r="FD168" s="909"/>
      <c r="FE168" s="909"/>
      <c r="FF168" s="909"/>
      <c r="FG168" s="909"/>
    </row>
    <row r="169" spans="1:232" s="21" customFormat="1" ht="22.8">
      <c r="A169" s="20"/>
      <c r="B169" s="23" t="s">
        <v>438</v>
      </c>
      <c r="F169" s="37"/>
      <c r="G169" s="37"/>
      <c r="H169" s="37"/>
      <c r="I169" s="37"/>
      <c r="J169" s="37"/>
      <c r="K169" s="37"/>
      <c r="L169" s="37"/>
      <c r="M169" s="37"/>
      <c r="N169" s="37"/>
      <c r="P169" s="37"/>
      <c r="Q169" s="37"/>
      <c r="R169" s="37"/>
      <c r="S169" s="37"/>
      <c r="T169" s="37"/>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907"/>
      <c r="BT169" s="907"/>
      <c r="BU169" s="907"/>
      <c r="BV169" s="907"/>
      <c r="BW169" s="907"/>
      <c r="BX169" s="907"/>
      <c r="BY169" s="907"/>
      <c r="BZ169" s="907"/>
      <c r="CA169" s="907"/>
      <c r="CB169" s="907"/>
      <c r="CC169" s="907"/>
      <c r="CE169" s="20"/>
      <c r="CF169" s="23" t="s">
        <v>438</v>
      </c>
      <c r="CJ169" s="37"/>
      <c r="CK169" s="37"/>
      <c r="CL169" s="37"/>
      <c r="CM169" s="37"/>
      <c r="CN169" s="37"/>
      <c r="CO169" s="37"/>
      <c r="CP169" s="37"/>
      <c r="CQ169" s="37"/>
      <c r="CR169" s="37"/>
      <c r="CT169" s="37"/>
      <c r="CU169" s="37"/>
      <c r="CV169" s="37"/>
      <c r="CW169" s="37"/>
      <c r="CX169" s="37"/>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909"/>
      <c r="EX169" s="909"/>
      <c r="EY169" s="909"/>
      <c r="EZ169" s="909"/>
      <c r="FA169" s="909"/>
      <c r="FB169" s="909"/>
      <c r="FC169" s="909"/>
      <c r="FD169" s="909"/>
      <c r="FE169" s="909"/>
      <c r="FF169" s="909"/>
      <c r="FG169" s="909"/>
    </row>
    <row r="170" spans="1:232" s="21" customFormat="1" ht="17.25" customHeight="1">
      <c r="A170" s="20"/>
      <c r="B170" s="37"/>
      <c r="F170" s="37"/>
      <c r="G170" s="37"/>
      <c r="H170" s="37"/>
      <c r="I170" s="37"/>
      <c r="J170" s="37"/>
      <c r="K170" s="37"/>
      <c r="L170" s="37"/>
      <c r="M170" s="37"/>
      <c r="N170" s="37"/>
      <c r="P170" s="37"/>
      <c r="Q170" s="37"/>
      <c r="R170" s="37"/>
      <c r="S170" s="37"/>
      <c r="T170" s="37"/>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J170" s="37"/>
      <c r="CK170" s="37"/>
      <c r="CL170" s="37"/>
      <c r="CM170" s="37"/>
      <c r="CN170" s="37"/>
      <c r="CO170" s="37"/>
      <c r="CP170" s="37"/>
      <c r="CQ170" s="37"/>
      <c r="CR170" s="37"/>
      <c r="CT170" s="37"/>
      <c r="CU170" s="37"/>
      <c r="CV170" s="37"/>
      <c r="CW170" s="37"/>
      <c r="CX170" s="37"/>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8" t="s">
        <v>211</v>
      </c>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211</v>
      </c>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899999999999999" customHeight="1">
      <c r="A172" s="20"/>
      <c r="B172" s="39" t="s">
        <v>472</v>
      </c>
      <c r="C172" s="118"/>
      <c r="D172" s="118"/>
      <c r="E172" s="118"/>
      <c r="F172" s="118"/>
      <c r="G172" s="118"/>
      <c r="H172" s="118"/>
      <c r="I172" s="335" t="s">
        <v>387</v>
      </c>
      <c r="J172" s="364"/>
      <c r="K172" s="364"/>
      <c r="L172" s="364"/>
      <c r="M172" s="364"/>
      <c r="N172" s="364"/>
      <c r="O172" s="364"/>
      <c r="P172" s="364"/>
      <c r="Q172" s="364"/>
      <c r="R172" s="364"/>
      <c r="S172" s="364"/>
      <c r="T172" s="364"/>
      <c r="U172" s="364"/>
      <c r="V172" s="364"/>
      <c r="W172" s="364"/>
      <c r="X172" s="364"/>
      <c r="Y172" s="364"/>
      <c r="Z172" s="556"/>
      <c r="AA172" s="335" t="s">
        <v>215</v>
      </c>
      <c r="AB172" s="364"/>
      <c r="AC172" s="364"/>
      <c r="AD172" s="364"/>
      <c r="AE172" s="364"/>
      <c r="AF172" s="364"/>
      <c r="AG172" s="364"/>
      <c r="AH172" s="364"/>
      <c r="AI172" s="364"/>
      <c r="AJ172" s="364"/>
      <c r="AK172" s="364"/>
      <c r="AL172" s="364"/>
      <c r="AM172" s="364"/>
      <c r="AN172" s="364"/>
      <c r="AO172" s="364"/>
      <c r="AP172" s="364"/>
      <c r="AQ172" s="364"/>
      <c r="AR172" s="556"/>
      <c r="AS172" s="335" t="s">
        <v>633</v>
      </c>
      <c r="AT172" s="364"/>
      <c r="AU172" s="364"/>
      <c r="AV172" s="364"/>
      <c r="AW172" s="364"/>
      <c r="AX172" s="364"/>
      <c r="AY172" s="364"/>
      <c r="AZ172" s="364"/>
      <c r="BA172" s="364"/>
      <c r="BB172" s="364"/>
      <c r="BC172" s="364"/>
      <c r="BD172" s="364"/>
      <c r="BE172" s="364"/>
      <c r="BF172" s="364"/>
      <c r="BG172" s="364"/>
      <c r="BH172" s="364"/>
      <c r="BI172" s="364"/>
      <c r="BJ172" s="556"/>
      <c r="BK172" s="335" t="s">
        <v>301</v>
      </c>
      <c r="BL172" s="364"/>
      <c r="BM172" s="364"/>
      <c r="BN172" s="364"/>
      <c r="BO172" s="364"/>
      <c r="BP172" s="364"/>
      <c r="BQ172" s="364"/>
      <c r="BR172" s="364"/>
      <c r="BS172" s="364"/>
      <c r="BT172" s="364"/>
      <c r="BU172" s="364"/>
      <c r="BV172" s="364"/>
      <c r="BW172" s="364"/>
      <c r="BX172" s="364"/>
      <c r="BY172" s="364"/>
      <c r="BZ172" s="364"/>
      <c r="CA172" s="364"/>
      <c r="CB172" s="556"/>
      <c r="CE172" s="20"/>
      <c r="CF172" s="39" t="s">
        <v>472</v>
      </c>
      <c r="CG172" s="118"/>
      <c r="CH172" s="118"/>
      <c r="CI172" s="118"/>
      <c r="CJ172" s="118"/>
      <c r="CK172" s="118"/>
      <c r="CL172" s="118"/>
      <c r="CM172" s="335" t="s">
        <v>387</v>
      </c>
      <c r="CN172" s="364"/>
      <c r="CO172" s="364"/>
      <c r="CP172" s="364"/>
      <c r="CQ172" s="364"/>
      <c r="CR172" s="364"/>
      <c r="CS172" s="364"/>
      <c r="CT172" s="364"/>
      <c r="CU172" s="364"/>
      <c r="CV172" s="364"/>
      <c r="CW172" s="364"/>
      <c r="CX172" s="364"/>
      <c r="CY172" s="364"/>
      <c r="CZ172" s="364"/>
      <c r="DA172" s="364"/>
      <c r="DB172" s="364"/>
      <c r="DC172" s="364"/>
      <c r="DD172" s="556"/>
      <c r="DE172" s="335" t="s">
        <v>215</v>
      </c>
      <c r="DF172" s="364"/>
      <c r="DG172" s="364"/>
      <c r="DH172" s="364"/>
      <c r="DI172" s="364"/>
      <c r="DJ172" s="364"/>
      <c r="DK172" s="364"/>
      <c r="DL172" s="364"/>
      <c r="DM172" s="364"/>
      <c r="DN172" s="364"/>
      <c r="DO172" s="364"/>
      <c r="DP172" s="364"/>
      <c r="DQ172" s="364"/>
      <c r="DR172" s="364"/>
      <c r="DS172" s="364"/>
      <c r="DT172" s="364"/>
      <c r="DU172" s="364"/>
      <c r="DV172" s="556"/>
      <c r="DW172" s="335" t="s">
        <v>633</v>
      </c>
      <c r="DX172" s="364"/>
      <c r="DY172" s="364"/>
      <c r="DZ172" s="364"/>
      <c r="EA172" s="364"/>
      <c r="EB172" s="364"/>
      <c r="EC172" s="364"/>
      <c r="ED172" s="364"/>
      <c r="EE172" s="364"/>
      <c r="EF172" s="364"/>
      <c r="EG172" s="364"/>
      <c r="EH172" s="364"/>
      <c r="EI172" s="364"/>
      <c r="EJ172" s="364"/>
      <c r="EK172" s="364"/>
      <c r="EL172" s="364"/>
      <c r="EM172" s="364"/>
      <c r="EN172" s="556"/>
      <c r="EO172" s="335" t="s">
        <v>301</v>
      </c>
      <c r="EP172" s="364"/>
      <c r="EQ172" s="364"/>
      <c r="ER172" s="364"/>
      <c r="ES172" s="364"/>
      <c r="ET172" s="364"/>
      <c r="EU172" s="364"/>
      <c r="EV172" s="364"/>
      <c r="EW172" s="364"/>
      <c r="EX172" s="364"/>
      <c r="EY172" s="364"/>
      <c r="EZ172" s="364"/>
      <c r="FA172" s="364"/>
      <c r="FB172" s="364"/>
      <c r="FC172" s="364"/>
      <c r="FD172" s="364"/>
      <c r="FE172" s="364"/>
      <c r="FF172" s="556"/>
    </row>
    <row r="173" spans="1:232" s="21" customFormat="1" ht="17.25" customHeight="1">
      <c r="A173" s="20"/>
      <c r="B173" s="40"/>
      <c r="C173" s="119"/>
      <c r="D173" s="119"/>
      <c r="E173" s="119"/>
      <c r="F173" s="119"/>
      <c r="G173" s="119"/>
      <c r="H173" s="119"/>
      <c r="I173" s="336"/>
      <c r="J173" s="365"/>
      <c r="K173" s="365"/>
      <c r="L173" s="365"/>
      <c r="M173" s="365"/>
      <c r="N173" s="365"/>
      <c r="O173" s="365"/>
      <c r="P173" s="365"/>
      <c r="Q173" s="365"/>
      <c r="R173" s="365"/>
      <c r="S173" s="365"/>
      <c r="T173" s="365"/>
      <c r="U173" s="365"/>
      <c r="V173" s="365"/>
      <c r="W173" s="365"/>
      <c r="X173" s="365"/>
      <c r="Y173" s="365"/>
      <c r="Z173" s="557"/>
      <c r="AA173" s="336"/>
      <c r="AB173" s="365"/>
      <c r="AC173" s="365"/>
      <c r="AD173" s="365"/>
      <c r="AE173" s="365"/>
      <c r="AF173" s="365"/>
      <c r="AG173" s="365"/>
      <c r="AH173" s="365"/>
      <c r="AI173" s="365"/>
      <c r="AJ173" s="365"/>
      <c r="AK173" s="365"/>
      <c r="AL173" s="365"/>
      <c r="AM173" s="365"/>
      <c r="AN173" s="365"/>
      <c r="AO173" s="365"/>
      <c r="AP173" s="365"/>
      <c r="AQ173" s="365"/>
      <c r="AR173" s="557"/>
      <c r="AS173" s="336"/>
      <c r="AT173" s="365"/>
      <c r="AU173" s="365"/>
      <c r="AV173" s="365"/>
      <c r="AW173" s="365"/>
      <c r="AX173" s="365"/>
      <c r="AY173" s="365"/>
      <c r="AZ173" s="365"/>
      <c r="BA173" s="365"/>
      <c r="BB173" s="365"/>
      <c r="BC173" s="365"/>
      <c r="BD173" s="365"/>
      <c r="BE173" s="365"/>
      <c r="BF173" s="365"/>
      <c r="BG173" s="365"/>
      <c r="BH173" s="365"/>
      <c r="BI173" s="365"/>
      <c r="BJ173" s="557"/>
      <c r="BK173" s="336"/>
      <c r="BL173" s="365"/>
      <c r="BM173" s="365"/>
      <c r="BN173" s="365"/>
      <c r="BO173" s="365"/>
      <c r="BP173" s="365"/>
      <c r="BQ173" s="365"/>
      <c r="BR173" s="365"/>
      <c r="BS173" s="365"/>
      <c r="BT173" s="365"/>
      <c r="BU173" s="365"/>
      <c r="BV173" s="365"/>
      <c r="BW173" s="365"/>
      <c r="BX173" s="365"/>
      <c r="BY173" s="365"/>
      <c r="BZ173" s="365"/>
      <c r="CA173" s="365"/>
      <c r="CB173" s="557"/>
      <c r="CE173" s="20"/>
      <c r="CF173" s="40"/>
      <c r="CG173" s="119"/>
      <c r="CH173" s="119"/>
      <c r="CI173" s="119"/>
      <c r="CJ173" s="119"/>
      <c r="CK173" s="119"/>
      <c r="CL173" s="119"/>
      <c r="CM173" s="336"/>
      <c r="CN173" s="365"/>
      <c r="CO173" s="365"/>
      <c r="CP173" s="365"/>
      <c r="CQ173" s="365"/>
      <c r="CR173" s="365"/>
      <c r="CS173" s="365"/>
      <c r="CT173" s="365"/>
      <c r="CU173" s="365"/>
      <c r="CV173" s="365"/>
      <c r="CW173" s="365"/>
      <c r="CX173" s="365"/>
      <c r="CY173" s="365"/>
      <c r="CZ173" s="365"/>
      <c r="DA173" s="365"/>
      <c r="DB173" s="365"/>
      <c r="DC173" s="365"/>
      <c r="DD173" s="557"/>
      <c r="DE173" s="336"/>
      <c r="DF173" s="365"/>
      <c r="DG173" s="365"/>
      <c r="DH173" s="365"/>
      <c r="DI173" s="365"/>
      <c r="DJ173" s="365"/>
      <c r="DK173" s="365"/>
      <c r="DL173" s="365"/>
      <c r="DM173" s="365"/>
      <c r="DN173" s="365"/>
      <c r="DO173" s="365"/>
      <c r="DP173" s="365"/>
      <c r="DQ173" s="365"/>
      <c r="DR173" s="365"/>
      <c r="DS173" s="365"/>
      <c r="DT173" s="365"/>
      <c r="DU173" s="365"/>
      <c r="DV173" s="557"/>
      <c r="DW173" s="336"/>
      <c r="DX173" s="365"/>
      <c r="DY173" s="365"/>
      <c r="DZ173" s="365"/>
      <c r="EA173" s="365"/>
      <c r="EB173" s="365"/>
      <c r="EC173" s="365"/>
      <c r="ED173" s="365"/>
      <c r="EE173" s="365"/>
      <c r="EF173" s="365"/>
      <c r="EG173" s="365"/>
      <c r="EH173" s="365"/>
      <c r="EI173" s="365"/>
      <c r="EJ173" s="365"/>
      <c r="EK173" s="365"/>
      <c r="EL173" s="365"/>
      <c r="EM173" s="365"/>
      <c r="EN173" s="557"/>
      <c r="EO173" s="336"/>
      <c r="EP173" s="365"/>
      <c r="EQ173" s="365"/>
      <c r="ER173" s="365"/>
      <c r="ES173" s="365"/>
      <c r="ET173" s="365"/>
      <c r="EU173" s="365"/>
      <c r="EV173" s="365"/>
      <c r="EW173" s="365"/>
      <c r="EX173" s="365"/>
      <c r="EY173" s="365"/>
      <c r="EZ173" s="365"/>
      <c r="FA173" s="365"/>
      <c r="FB173" s="365"/>
      <c r="FC173" s="365"/>
      <c r="FD173" s="365"/>
      <c r="FE173" s="365"/>
      <c r="FF173" s="557"/>
    </row>
    <row r="174" spans="1:232" s="21" customFormat="1" ht="17.25" customHeight="1">
      <c r="A174" s="20"/>
      <c r="B174" s="41"/>
      <c r="C174" s="120"/>
      <c r="D174" s="120"/>
      <c r="E174" s="120"/>
      <c r="F174" s="120"/>
      <c r="G174" s="120"/>
      <c r="H174" s="120"/>
      <c r="I174" s="337" t="s">
        <v>363</v>
      </c>
      <c r="J174" s="366"/>
      <c r="K174" s="366"/>
      <c r="L174" s="366"/>
      <c r="M174" s="366"/>
      <c r="N174" s="409"/>
      <c r="O174" s="421"/>
      <c r="P174" s="429"/>
      <c r="Q174" s="429"/>
      <c r="R174" s="429"/>
      <c r="S174" s="429"/>
      <c r="T174" s="429"/>
      <c r="U174" s="429"/>
      <c r="V174" s="429"/>
      <c r="W174" s="429"/>
      <c r="X174" s="429"/>
      <c r="Y174" s="429"/>
      <c r="Z174" s="558"/>
      <c r="AA174" s="337" t="s">
        <v>363</v>
      </c>
      <c r="AB174" s="366"/>
      <c r="AC174" s="366"/>
      <c r="AD174" s="366"/>
      <c r="AE174" s="366"/>
      <c r="AF174" s="409"/>
      <c r="AG174" s="421"/>
      <c r="AH174" s="429"/>
      <c r="AI174" s="429"/>
      <c r="AJ174" s="429"/>
      <c r="AK174" s="429"/>
      <c r="AL174" s="429"/>
      <c r="AM174" s="429"/>
      <c r="AN174" s="429"/>
      <c r="AO174" s="429"/>
      <c r="AP174" s="429"/>
      <c r="AQ174" s="429"/>
      <c r="AR174" s="558"/>
      <c r="AS174" s="337" t="s">
        <v>363</v>
      </c>
      <c r="AT174" s="366"/>
      <c r="AU174" s="366"/>
      <c r="AV174" s="366"/>
      <c r="AW174" s="366"/>
      <c r="AX174" s="409"/>
      <c r="AY174" s="421"/>
      <c r="AZ174" s="429"/>
      <c r="BA174" s="429"/>
      <c r="BB174" s="429"/>
      <c r="BC174" s="429"/>
      <c r="BD174" s="429"/>
      <c r="BE174" s="429"/>
      <c r="BF174" s="429"/>
      <c r="BG174" s="429"/>
      <c r="BH174" s="429"/>
      <c r="BI174" s="429"/>
      <c r="BJ174" s="558"/>
      <c r="BK174" s="337" t="s">
        <v>363</v>
      </c>
      <c r="BL174" s="366"/>
      <c r="BM174" s="366"/>
      <c r="BN174" s="366"/>
      <c r="BO174" s="366"/>
      <c r="BP174" s="409"/>
      <c r="BQ174" s="421"/>
      <c r="BR174" s="429"/>
      <c r="BS174" s="429"/>
      <c r="BT174" s="429"/>
      <c r="BU174" s="429"/>
      <c r="BV174" s="429"/>
      <c r="BW174" s="429"/>
      <c r="BX174" s="429"/>
      <c r="BY174" s="429"/>
      <c r="BZ174" s="429"/>
      <c r="CA174" s="429"/>
      <c r="CB174" s="558"/>
      <c r="CE174" s="20"/>
      <c r="CF174" s="41"/>
      <c r="CG174" s="120"/>
      <c r="CH174" s="120"/>
      <c r="CI174" s="120"/>
      <c r="CJ174" s="120"/>
      <c r="CK174" s="120"/>
      <c r="CL174" s="120"/>
      <c r="CM174" s="337" t="s">
        <v>363</v>
      </c>
      <c r="CN174" s="366"/>
      <c r="CO174" s="366"/>
      <c r="CP174" s="366"/>
      <c r="CQ174" s="366"/>
      <c r="CR174" s="409"/>
      <c r="CS174" s="421" t="s">
        <v>267</v>
      </c>
      <c r="CT174" s="429"/>
      <c r="CU174" s="429"/>
      <c r="CV174" s="429"/>
      <c r="CW174" s="429"/>
      <c r="CX174" s="429"/>
      <c r="CY174" s="429"/>
      <c r="CZ174" s="429"/>
      <c r="DA174" s="429"/>
      <c r="DB174" s="429"/>
      <c r="DC174" s="429"/>
      <c r="DD174" s="558"/>
      <c r="DE174" s="337" t="s">
        <v>363</v>
      </c>
      <c r="DF174" s="366"/>
      <c r="DG174" s="366"/>
      <c r="DH174" s="366"/>
      <c r="DI174" s="366"/>
      <c r="DJ174" s="409"/>
      <c r="DK174" s="421" t="s">
        <v>267</v>
      </c>
      <c r="DL174" s="429"/>
      <c r="DM174" s="429"/>
      <c r="DN174" s="429"/>
      <c r="DO174" s="429"/>
      <c r="DP174" s="429"/>
      <c r="DQ174" s="429"/>
      <c r="DR174" s="429"/>
      <c r="DS174" s="429"/>
      <c r="DT174" s="429"/>
      <c r="DU174" s="429"/>
      <c r="DV174" s="558"/>
      <c r="DW174" s="337" t="s">
        <v>363</v>
      </c>
      <c r="DX174" s="366"/>
      <c r="DY174" s="366"/>
      <c r="DZ174" s="366"/>
      <c r="EA174" s="366"/>
      <c r="EB174" s="409"/>
      <c r="EC174" s="421" t="s">
        <v>267</v>
      </c>
      <c r="ED174" s="429"/>
      <c r="EE174" s="429"/>
      <c r="EF174" s="429"/>
      <c r="EG174" s="429"/>
      <c r="EH174" s="429"/>
      <c r="EI174" s="429"/>
      <c r="EJ174" s="429"/>
      <c r="EK174" s="429"/>
      <c r="EL174" s="429"/>
      <c r="EM174" s="429"/>
      <c r="EN174" s="558"/>
      <c r="EO174" s="337" t="s">
        <v>363</v>
      </c>
      <c r="EP174" s="366"/>
      <c r="EQ174" s="366"/>
      <c r="ER174" s="366"/>
      <c r="ES174" s="366"/>
      <c r="ET174" s="409"/>
      <c r="EU174" s="421" t="s">
        <v>267</v>
      </c>
      <c r="EV174" s="429"/>
      <c r="EW174" s="429"/>
      <c r="EX174" s="429"/>
      <c r="EY174" s="429"/>
      <c r="EZ174" s="429"/>
      <c r="FA174" s="429"/>
      <c r="FB174" s="429"/>
      <c r="FC174" s="429"/>
      <c r="FD174" s="429"/>
      <c r="FE174" s="429"/>
      <c r="FF174" s="558"/>
    </row>
    <row r="175" spans="1:232" s="21" customFormat="1" ht="17.25" customHeight="1">
      <c r="A175" s="20"/>
      <c r="B175" s="42" t="s">
        <v>569</v>
      </c>
      <c r="C175" s="121"/>
      <c r="D175" s="121"/>
      <c r="E175" s="121"/>
      <c r="F175" s="121"/>
      <c r="G175" s="121"/>
      <c r="H175" s="121"/>
      <c r="I175" s="338" t="s">
        <v>209</v>
      </c>
      <c r="J175" s="367"/>
      <c r="K175" s="367"/>
      <c r="L175" s="367"/>
      <c r="M175" s="367"/>
      <c r="N175" s="410"/>
      <c r="O175" s="422"/>
      <c r="P175" s="430"/>
      <c r="Q175" s="430"/>
      <c r="R175" s="430"/>
      <c r="S175" s="430"/>
      <c r="T175" s="430"/>
      <c r="U175" s="430"/>
      <c r="V175" s="430"/>
      <c r="W175" s="502"/>
      <c r="X175" s="521" t="s">
        <v>240</v>
      </c>
      <c r="Y175" s="367"/>
      <c r="Z175" s="559"/>
      <c r="AA175" s="338" t="s">
        <v>209</v>
      </c>
      <c r="AB175" s="367"/>
      <c r="AC175" s="367"/>
      <c r="AD175" s="367"/>
      <c r="AE175" s="367"/>
      <c r="AF175" s="410"/>
      <c r="AG175" s="422"/>
      <c r="AH175" s="430"/>
      <c r="AI175" s="430"/>
      <c r="AJ175" s="430"/>
      <c r="AK175" s="430"/>
      <c r="AL175" s="430"/>
      <c r="AM175" s="430"/>
      <c r="AN175" s="430"/>
      <c r="AO175" s="502"/>
      <c r="AP175" s="521" t="s">
        <v>240</v>
      </c>
      <c r="AQ175" s="367"/>
      <c r="AR175" s="559"/>
      <c r="AS175" s="338" t="s">
        <v>209</v>
      </c>
      <c r="AT175" s="367"/>
      <c r="AU175" s="367"/>
      <c r="AV175" s="367"/>
      <c r="AW175" s="367"/>
      <c r="AX175" s="410"/>
      <c r="AY175" s="422"/>
      <c r="AZ175" s="430"/>
      <c r="BA175" s="430"/>
      <c r="BB175" s="430"/>
      <c r="BC175" s="430"/>
      <c r="BD175" s="430"/>
      <c r="BE175" s="430"/>
      <c r="BF175" s="430"/>
      <c r="BG175" s="502"/>
      <c r="BH175" s="521" t="s">
        <v>240</v>
      </c>
      <c r="BI175" s="367"/>
      <c r="BJ175" s="559"/>
      <c r="BK175" s="338" t="s">
        <v>209</v>
      </c>
      <c r="BL175" s="367"/>
      <c r="BM175" s="367"/>
      <c r="BN175" s="367"/>
      <c r="BO175" s="367"/>
      <c r="BP175" s="410"/>
      <c r="BQ175" s="422"/>
      <c r="BR175" s="430"/>
      <c r="BS175" s="430"/>
      <c r="BT175" s="430"/>
      <c r="BU175" s="430"/>
      <c r="BV175" s="430"/>
      <c r="BW175" s="430"/>
      <c r="BX175" s="430"/>
      <c r="BY175" s="502"/>
      <c r="BZ175" s="521" t="s">
        <v>240</v>
      </c>
      <c r="CA175" s="367"/>
      <c r="CB175" s="559"/>
      <c r="CE175" s="20"/>
      <c r="CF175" s="42" t="s">
        <v>569</v>
      </c>
      <c r="CG175" s="121"/>
      <c r="CH175" s="121"/>
      <c r="CI175" s="121"/>
      <c r="CJ175" s="121"/>
      <c r="CK175" s="121"/>
      <c r="CL175" s="121"/>
      <c r="CM175" s="338" t="s">
        <v>209</v>
      </c>
      <c r="CN175" s="367"/>
      <c r="CO175" s="367"/>
      <c r="CP175" s="367"/>
      <c r="CQ175" s="367"/>
      <c r="CR175" s="410"/>
      <c r="CS175" s="422">
        <v>1</v>
      </c>
      <c r="CT175" s="430"/>
      <c r="CU175" s="430"/>
      <c r="CV175" s="430"/>
      <c r="CW175" s="430"/>
      <c r="CX175" s="430"/>
      <c r="CY175" s="430"/>
      <c r="CZ175" s="430"/>
      <c r="DA175" s="502"/>
      <c r="DB175" s="521" t="s">
        <v>240</v>
      </c>
      <c r="DC175" s="367"/>
      <c r="DD175" s="559"/>
      <c r="DE175" s="338" t="s">
        <v>209</v>
      </c>
      <c r="DF175" s="367"/>
      <c r="DG175" s="367"/>
      <c r="DH175" s="367"/>
      <c r="DI175" s="367"/>
      <c r="DJ175" s="410"/>
      <c r="DK175" s="422">
        <v>1</v>
      </c>
      <c r="DL175" s="430"/>
      <c r="DM175" s="430"/>
      <c r="DN175" s="430"/>
      <c r="DO175" s="430"/>
      <c r="DP175" s="430"/>
      <c r="DQ175" s="430"/>
      <c r="DR175" s="430"/>
      <c r="DS175" s="502"/>
      <c r="DT175" s="521" t="s">
        <v>240</v>
      </c>
      <c r="DU175" s="367"/>
      <c r="DV175" s="559"/>
      <c r="DW175" s="338" t="s">
        <v>209</v>
      </c>
      <c r="DX175" s="367"/>
      <c r="DY175" s="367"/>
      <c r="DZ175" s="367"/>
      <c r="EA175" s="367"/>
      <c r="EB175" s="410"/>
      <c r="EC175" s="422"/>
      <c r="ED175" s="430"/>
      <c r="EE175" s="430"/>
      <c r="EF175" s="430"/>
      <c r="EG175" s="430"/>
      <c r="EH175" s="430"/>
      <c r="EI175" s="430"/>
      <c r="EJ175" s="430"/>
      <c r="EK175" s="502"/>
      <c r="EL175" s="521" t="s">
        <v>240</v>
      </c>
      <c r="EM175" s="367"/>
      <c r="EN175" s="559"/>
      <c r="EO175" s="338" t="s">
        <v>209</v>
      </c>
      <c r="EP175" s="367"/>
      <c r="EQ175" s="367"/>
      <c r="ER175" s="367"/>
      <c r="ES175" s="367"/>
      <c r="ET175" s="410"/>
      <c r="EU175" s="422"/>
      <c r="EV175" s="430"/>
      <c r="EW175" s="430"/>
      <c r="EX175" s="430"/>
      <c r="EY175" s="430"/>
      <c r="EZ175" s="430"/>
      <c r="FA175" s="430"/>
      <c r="FB175" s="430"/>
      <c r="FC175" s="502"/>
      <c r="FD175" s="521" t="s">
        <v>240</v>
      </c>
      <c r="FE175" s="367"/>
      <c r="FF175" s="559"/>
    </row>
    <row r="176" spans="1:232" s="21" customFormat="1" ht="19.149999999999999" customHeight="1">
      <c r="A176" s="20"/>
      <c r="B176" s="43"/>
      <c r="C176" s="122"/>
      <c r="D176" s="122"/>
      <c r="E176" s="122"/>
      <c r="F176" s="122"/>
      <c r="G176" s="122"/>
      <c r="H176" s="122"/>
      <c r="I176" s="339"/>
      <c r="J176" s="368"/>
      <c r="K176" s="368"/>
      <c r="L176" s="368"/>
      <c r="M176" s="368"/>
      <c r="N176" s="368"/>
      <c r="O176" s="368"/>
      <c r="P176" s="368"/>
      <c r="Q176" s="368"/>
      <c r="R176" s="368"/>
      <c r="S176" s="368"/>
      <c r="T176" s="368"/>
      <c r="U176" s="368"/>
      <c r="V176" s="368"/>
      <c r="W176" s="368"/>
      <c r="X176" s="368"/>
      <c r="Y176" s="368"/>
      <c r="Z176" s="560"/>
      <c r="AA176" s="339"/>
      <c r="AB176" s="368"/>
      <c r="AC176" s="368"/>
      <c r="AD176" s="368"/>
      <c r="AE176" s="368"/>
      <c r="AF176" s="368"/>
      <c r="AG176" s="368"/>
      <c r="AH176" s="368"/>
      <c r="AI176" s="368"/>
      <c r="AJ176" s="368"/>
      <c r="AK176" s="368"/>
      <c r="AL176" s="368"/>
      <c r="AM176" s="368"/>
      <c r="AN176" s="368"/>
      <c r="AO176" s="368"/>
      <c r="AP176" s="368"/>
      <c r="AQ176" s="368"/>
      <c r="AR176" s="560"/>
      <c r="AS176" s="339"/>
      <c r="AT176" s="368"/>
      <c r="AU176" s="368"/>
      <c r="AV176" s="368"/>
      <c r="AW176" s="368"/>
      <c r="AX176" s="368"/>
      <c r="AY176" s="368"/>
      <c r="AZ176" s="368"/>
      <c r="BA176" s="368"/>
      <c r="BB176" s="368"/>
      <c r="BC176" s="368"/>
      <c r="BD176" s="368"/>
      <c r="BE176" s="368"/>
      <c r="BF176" s="368"/>
      <c r="BG176" s="368"/>
      <c r="BH176" s="368"/>
      <c r="BI176" s="368"/>
      <c r="BJ176" s="560"/>
      <c r="BK176" s="339"/>
      <c r="BL176" s="368"/>
      <c r="BM176" s="368"/>
      <c r="BN176" s="368"/>
      <c r="BO176" s="368"/>
      <c r="BP176" s="368"/>
      <c r="BQ176" s="368"/>
      <c r="BR176" s="368"/>
      <c r="BS176" s="368"/>
      <c r="BT176" s="368"/>
      <c r="BU176" s="368"/>
      <c r="BV176" s="368"/>
      <c r="BW176" s="368"/>
      <c r="BX176" s="368"/>
      <c r="BY176" s="368"/>
      <c r="BZ176" s="368"/>
      <c r="CA176" s="368"/>
      <c r="CB176" s="560"/>
      <c r="CE176" s="20"/>
      <c r="CF176" s="43"/>
      <c r="CG176" s="122"/>
      <c r="CH176" s="122"/>
      <c r="CI176" s="122"/>
      <c r="CJ176" s="122"/>
      <c r="CK176" s="122"/>
      <c r="CL176" s="122"/>
      <c r="CM176" s="339" t="s">
        <v>106</v>
      </c>
      <c r="CN176" s="368"/>
      <c r="CO176" s="368"/>
      <c r="CP176" s="368"/>
      <c r="CQ176" s="368"/>
      <c r="CR176" s="368"/>
      <c r="CS176" s="368"/>
      <c r="CT176" s="368"/>
      <c r="CU176" s="368"/>
      <c r="CV176" s="368"/>
      <c r="CW176" s="368"/>
      <c r="CX176" s="368"/>
      <c r="CY176" s="368"/>
      <c r="CZ176" s="368"/>
      <c r="DA176" s="368"/>
      <c r="DB176" s="368"/>
      <c r="DC176" s="368"/>
      <c r="DD176" s="560"/>
      <c r="DE176" s="339" t="s">
        <v>170</v>
      </c>
      <c r="DF176" s="368"/>
      <c r="DG176" s="368"/>
      <c r="DH176" s="368"/>
      <c r="DI176" s="368"/>
      <c r="DJ176" s="368"/>
      <c r="DK176" s="368"/>
      <c r="DL176" s="368"/>
      <c r="DM176" s="368"/>
      <c r="DN176" s="368"/>
      <c r="DO176" s="368"/>
      <c r="DP176" s="368"/>
      <c r="DQ176" s="368"/>
      <c r="DR176" s="368"/>
      <c r="DS176" s="368"/>
      <c r="DT176" s="368"/>
      <c r="DU176" s="368"/>
      <c r="DV176" s="560"/>
      <c r="DW176" s="339" t="s">
        <v>169</v>
      </c>
      <c r="DX176" s="368"/>
      <c r="DY176" s="368"/>
      <c r="DZ176" s="368"/>
      <c r="EA176" s="368"/>
      <c r="EB176" s="368"/>
      <c r="EC176" s="368"/>
      <c r="ED176" s="368"/>
      <c r="EE176" s="368"/>
      <c r="EF176" s="368"/>
      <c r="EG176" s="368"/>
      <c r="EH176" s="368"/>
      <c r="EI176" s="368"/>
      <c r="EJ176" s="368"/>
      <c r="EK176" s="368"/>
      <c r="EL176" s="368"/>
      <c r="EM176" s="368"/>
      <c r="EN176" s="560"/>
      <c r="EO176" s="1063" t="s">
        <v>561</v>
      </c>
      <c r="EP176" s="1065"/>
      <c r="EQ176" s="1065"/>
      <c r="ER176" s="1065"/>
      <c r="ES176" s="1065"/>
      <c r="ET176" s="1065"/>
      <c r="EU176" s="1065"/>
      <c r="EV176" s="1065"/>
      <c r="EW176" s="1065"/>
      <c r="EX176" s="1065"/>
      <c r="EY176" s="1065"/>
      <c r="EZ176" s="1065"/>
      <c r="FA176" s="1065"/>
      <c r="FB176" s="1065"/>
      <c r="FC176" s="1065"/>
      <c r="FD176" s="1065"/>
      <c r="FE176" s="1065"/>
      <c r="FF176" s="1080"/>
    </row>
    <row r="177" spans="1:162" s="21" customFormat="1" ht="19.149999999999999" customHeight="1">
      <c r="A177" s="20"/>
      <c r="B177" s="43"/>
      <c r="C177" s="122"/>
      <c r="D177" s="122"/>
      <c r="E177" s="122"/>
      <c r="F177" s="122"/>
      <c r="G177" s="122"/>
      <c r="H177" s="122"/>
      <c r="I177" s="340"/>
      <c r="J177" s="369"/>
      <c r="K177" s="369"/>
      <c r="L177" s="369"/>
      <c r="M177" s="369"/>
      <c r="N177" s="369"/>
      <c r="O177" s="369"/>
      <c r="P177" s="369"/>
      <c r="Q177" s="369"/>
      <c r="R177" s="369"/>
      <c r="S177" s="369"/>
      <c r="T177" s="369"/>
      <c r="U177" s="369"/>
      <c r="V177" s="369"/>
      <c r="W177" s="369"/>
      <c r="X177" s="369"/>
      <c r="Y177" s="369"/>
      <c r="Z177" s="561"/>
      <c r="AA177" s="340"/>
      <c r="AB177" s="369"/>
      <c r="AC177" s="369"/>
      <c r="AD177" s="369"/>
      <c r="AE177" s="369"/>
      <c r="AF177" s="369"/>
      <c r="AG177" s="369"/>
      <c r="AH177" s="369"/>
      <c r="AI177" s="369"/>
      <c r="AJ177" s="369"/>
      <c r="AK177" s="369"/>
      <c r="AL177" s="369"/>
      <c r="AM177" s="369"/>
      <c r="AN177" s="369"/>
      <c r="AO177" s="369"/>
      <c r="AP177" s="369"/>
      <c r="AQ177" s="369"/>
      <c r="AR177" s="561"/>
      <c r="AS177" s="340"/>
      <c r="AT177" s="369"/>
      <c r="AU177" s="369"/>
      <c r="AV177" s="369"/>
      <c r="AW177" s="369"/>
      <c r="AX177" s="369"/>
      <c r="AY177" s="369"/>
      <c r="AZ177" s="369"/>
      <c r="BA177" s="369"/>
      <c r="BB177" s="369"/>
      <c r="BC177" s="369"/>
      <c r="BD177" s="369"/>
      <c r="BE177" s="369"/>
      <c r="BF177" s="369"/>
      <c r="BG177" s="369"/>
      <c r="BH177" s="369"/>
      <c r="BI177" s="369"/>
      <c r="BJ177" s="561"/>
      <c r="BK177" s="340"/>
      <c r="BL177" s="369"/>
      <c r="BM177" s="369"/>
      <c r="BN177" s="369"/>
      <c r="BO177" s="369"/>
      <c r="BP177" s="369"/>
      <c r="BQ177" s="369"/>
      <c r="BR177" s="369"/>
      <c r="BS177" s="369"/>
      <c r="BT177" s="369"/>
      <c r="BU177" s="369"/>
      <c r="BV177" s="369"/>
      <c r="BW177" s="369"/>
      <c r="BX177" s="369"/>
      <c r="BY177" s="369"/>
      <c r="BZ177" s="369"/>
      <c r="CA177" s="369"/>
      <c r="CB177" s="561"/>
      <c r="CE177" s="20"/>
      <c r="CF177" s="43"/>
      <c r="CG177" s="122"/>
      <c r="CH177" s="122"/>
      <c r="CI177" s="122"/>
      <c r="CJ177" s="122"/>
      <c r="CK177" s="122"/>
      <c r="CL177" s="122"/>
      <c r="CM177" s="340"/>
      <c r="CN177" s="369"/>
      <c r="CO177" s="369"/>
      <c r="CP177" s="369"/>
      <c r="CQ177" s="369"/>
      <c r="CR177" s="369"/>
      <c r="CS177" s="369"/>
      <c r="CT177" s="369"/>
      <c r="CU177" s="369"/>
      <c r="CV177" s="369"/>
      <c r="CW177" s="369"/>
      <c r="CX177" s="369"/>
      <c r="CY177" s="369"/>
      <c r="CZ177" s="369"/>
      <c r="DA177" s="369"/>
      <c r="DB177" s="369"/>
      <c r="DC177" s="369"/>
      <c r="DD177" s="561"/>
      <c r="DE177" s="340"/>
      <c r="DF177" s="369"/>
      <c r="DG177" s="369"/>
      <c r="DH177" s="369"/>
      <c r="DI177" s="369"/>
      <c r="DJ177" s="369"/>
      <c r="DK177" s="369"/>
      <c r="DL177" s="369"/>
      <c r="DM177" s="369"/>
      <c r="DN177" s="369"/>
      <c r="DO177" s="369"/>
      <c r="DP177" s="369"/>
      <c r="DQ177" s="369"/>
      <c r="DR177" s="369"/>
      <c r="DS177" s="369"/>
      <c r="DT177" s="369"/>
      <c r="DU177" s="369"/>
      <c r="DV177" s="561"/>
      <c r="DW177" s="340"/>
      <c r="DX177" s="369"/>
      <c r="DY177" s="369"/>
      <c r="DZ177" s="369"/>
      <c r="EA177" s="369"/>
      <c r="EB177" s="369"/>
      <c r="EC177" s="369"/>
      <c r="ED177" s="369"/>
      <c r="EE177" s="369"/>
      <c r="EF177" s="369"/>
      <c r="EG177" s="369"/>
      <c r="EH177" s="369"/>
      <c r="EI177" s="369"/>
      <c r="EJ177" s="369"/>
      <c r="EK177" s="369"/>
      <c r="EL177" s="369"/>
      <c r="EM177" s="369"/>
      <c r="EN177" s="561"/>
      <c r="EO177" s="1064"/>
      <c r="EP177" s="1066"/>
      <c r="EQ177" s="1066"/>
      <c r="ER177" s="1066"/>
      <c r="ES177" s="1066"/>
      <c r="ET177" s="1066"/>
      <c r="EU177" s="1066"/>
      <c r="EV177" s="1066"/>
      <c r="EW177" s="1066"/>
      <c r="EX177" s="1066"/>
      <c r="EY177" s="1066"/>
      <c r="EZ177" s="1066"/>
      <c r="FA177" s="1066"/>
      <c r="FB177" s="1066"/>
      <c r="FC177" s="1066"/>
      <c r="FD177" s="1066"/>
      <c r="FE177" s="1066"/>
      <c r="FF177" s="1081"/>
    </row>
    <row r="178" spans="1:162" s="21" customFormat="1" ht="19.149999999999999" customHeight="1">
      <c r="A178" s="20"/>
      <c r="B178" s="43"/>
      <c r="C178" s="122"/>
      <c r="D178" s="122"/>
      <c r="E178" s="122"/>
      <c r="F178" s="122"/>
      <c r="G178" s="122"/>
      <c r="H178" s="122"/>
      <c r="I178" s="339"/>
      <c r="J178" s="368"/>
      <c r="K178" s="368"/>
      <c r="L178" s="368"/>
      <c r="M178" s="368"/>
      <c r="N178" s="368"/>
      <c r="O178" s="368"/>
      <c r="P178" s="368"/>
      <c r="Q178" s="368"/>
      <c r="R178" s="368"/>
      <c r="S178" s="368"/>
      <c r="T178" s="368"/>
      <c r="U178" s="368"/>
      <c r="V178" s="368"/>
      <c r="W178" s="368"/>
      <c r="X178" s="368"/>
      <c r="Y178" s="368"/>
      <c r="Z178" s="560"/>
      <c r="AA178" s="339"/>
      <c r="AB178" s="368"/>
      <c r="AC178" s="368"/>
      <c r="AD178" s="368"/>
      <c r="AE178" s="368"/>
      <c r="AF178" s="368"/>
      <c r="AG178" s="368"/>
      <c r="AH178" s="368"/>
      <c r="AI178" s="368"/>
      <c r="AJ178" s="368"/>
      <c r="AK178" s="368"/>
      <c r="AL178" s="368"/>
      <c r="AM178" s="368"/>
      <c r="AN178" s="368"/>
      <c r="AO178" s="368"/>
      <c r="AP178" s="368"/>
      <c r="AQ178" s="368"/>
      <c r="AR178" s="560"/>
      <c r="AS178" s="339"/>
      <c r="AT178" s="368"/>
      <c r="AU178" s="368"/>
      <c r="AV178" s="368"/>
      <c r="AW178" s="368"/>
      <c r="AX178" s="368"/>
      <c r="AY178" s="368"/>
      <c r="AZ178" s="368"/>
      <c r="BA178" s="368"/>
      <c r="BB178" s="368"/>
      <c r="BC178" s="368"/>
      <c r="BD178" s="368"/>
      <c r="BE178" s="368"/>
      <c r="BF178" s="368"/>
      <c r="BG178" s="368"/>
      <c r="BH178" s="368"/>
      <c r="BI178" s="368"/>
      <c r="BJ178" s="560"/>
      <c r="BK178" s="339"/>
      <c r="BL178" s="368"/>
      <c r="BM178" s="368"/>
      <c r="BN178" s="368"/>
      <c r="BO178" s="368"/>
      <c r="BP178" s="368"/>
      <c r="BQ178" s="368"/>
      <c r="BR178" s="368"/>
      <c r="BS178" s="368"/>
      <c r="BT178" s="368"/>
      <c r="BU178" s="368"/>
      <c r="BV178" s="368"/>
      <c r="BW178" s="368"/>
      <c r="BX178" s="368"/>
      <c r="BY178" s="368"/>
      <c r="BZ178" s="368"/>
      <c r="CA178" s="368"/>
      <c r="CB178" s="560"/>
      <c r="CE178" s="20"/>
      <c r="CF178" s="43"/>
      <c r="CG178" s="122"/>
      <c r="CH178" s="122"/>
      <c r="CI178" s="122"/>
      <c r="CJ178" s="122"/>
      <c r="CK178" s="122"/>
      <c r="CL178" s="122"/>
      <c r="CM178" s="339" t="s">
        <v>165</v>
      </c>
      <c r="CN178" s="368"/>
      <c r="CO178" s="368"/>
      <c r="CP178" s="368"/>
      <c r="CQ178" s="368"/>
      <c r="CR178" s="368"/>
      <c r="CS178" s="368"/>
      <c r="CT178" s="368"/>
      <c r="CU178" s="368"/>
      <c r="CV178" s="368"/>
      <c r="CW178" s="368"/>
      <c r="CX178" s="368"/>
      <c r="CY178" s="368"/>
      <c r="CZ178" s="368"/>
      <c r="DA178" s="368"/>
      <c r="DB178" s="368"/>
      <c r="DC178" s="368"/>
      <c r="DD178" s="560"/>
      <c r="DE178" s="339" t="s">
        <v>702</v>
      </c>
      <c r="DF178" s="368"/>
      <c r="DG178" s="368"/>
      <c r="DH178" s="368"/>
      <c r="DI178" s="368"/>
      <c r="DJ178" s="368"/>
      <c r="DK178" s="368"/>
      <c r="DL178" s="368"/>
      <c r="DM178" s="368"/>
      <c r="DN178" s="368"/>
      <c r="DO178" s="368"/>
      <c r="DP178" s="368"/>
      <c r="DQ178" s="368"/>
      <c r="DR178" s="368"/>
      <c r="DS178" s="368"/>
      <c r="DT178" s="368"/>
      <c r="DU178" s="368"/>
      <c r="DV178" s="560"/>
      <c r="DW178" s="339" t="s">
        <v>163</v>
      </c>
      <c r="DX178" s="368"/>
      <c r="DY178" s="368"/>
      <c r="DZ178" s="368"/>
      <c r="EA178" s="368"/>
      <c r="EB178" s="368"/>
      <c r="EC178" s="368"/>
      <c r="ED178" s="368"/>
      <c r="EE178" s="368"/>
      <c r="EF178" s="368"/>
      <c r="EG178" s="368"/>
      <c r="EH178" s="368"/>
      <c r="EI178" s="368"/>
      <c r="EJ178" s="368"/>
      <c r="EK178" s="368"/>
      <c r="EL178" s="368"/>
      <c r="EM178" s="368"/>
      <c r="EN178" s="560"/>
      <c r="EO178" s="339"/>
      <c r="EP178" s="368"/>
      <c r="EQ178" s="368"/>
      <c r="ER178" s="368"/>
      <c r="ES178" s="368"/>
      <c r="ET178" s="368"/>
      <c r="EU178" s="368"/>
      <c r="EV178" s="368"/>
      <c r="EW178" s="368"/>
      <c r="EX178" s="368"/>
      <c r="EY178" s="368"/>
      <c r="EZ178" s="368"/>
      <c r="FA178" s="368"/>
      <c r="FB178" s="368"/>
      <c r="FC178" s="368"/>
      <c r="FD178" s="368"/>
      <c r="FE178" s="368"/>
      <c r="FF178" s="560"/>
    </row>
    <row r="179" spans="1:162" s="21" customFormat="1" ht="19.149999999999999" customHeight="1">
      <c r="A179" s="20"/>
      <c r="B179" s="43"/>
      <c r="C179" s="122"/>
      <c r="D179" s="122"/>
      <c r="E179" s="122"/>
      <c r="F179" s="122"/>
      <c r="G179" s="122"/>
      <c r="H179" s="122"/>
      <c r="I179" s="340"/>
      <c r="J179" s="369"/>
      <c r="K179" s="369"/>
      <c r="L179" s="369"/>
      <c r="M179" s="369"/>
      <c r="N179" s="369"/>
      <c r="O179" s="369"/>
      <c r="P179" s="369"/>
      <c r="Q179" s="369"/>
      <c r="R179" s="369"/>
      <c r="S179" s="369"/>
      <c r="T179" s="369"/>
      <c r="U179" s="369"/>
      <c r="V179" s="369"/>
      <c r="W179" s="369"/>
      <c r="X179" s="369"/>
      <c r="Y179" s="369"/>
      <c r="Z179" s="561"/>
      <c r="AA179" s="340"/>
      <c r="AB179" s="369"/>
      <c r="AC179" s="369"/>
      <c r="AD179" s="369"/>
      <c r="AE179" s="369"/>
      <c r="AF179" s="369"/>
      <c r="AG179" s="369"/>
      <c r="AH179" s="369"/>
      <c r="AI179" s="369"/>
      <c r="AJ179" s="369"/>
      <c r="AK179" s="369"/>
      <c r="AL179" s="369"/>
      <c r="AM179" s="369"/>
      <c r="AN179" s="369"/>
      <c r="AO179" s="369"/>
      <c r="AP179" s="369"/>
      <c r="AQ179" s="369"/>
      <c r="AR179" s="561"/>
      <c r="AS179" s="340"/>
      <c r="AT179" s="369"/>
      <c r="AU179" s="369"/>
      <c r="AV179" s="369"/>
      <c r="AW179" s="369"/>
      <c r="AX179" s="369"/>
      <c r="AY179" s="369"/>
      <c r="AZ179" s="369"/>
      <c r="BA179" s="369"/>
      <c r="BB179" s="369"/>
      <c r="BC179" s="369"/>
      <c r="BD179" s="369"/>
      <c r="BE179" s="369"/>
      <c r="BF179" s="369"/>
      <c r="BG179" s="369"/>
      <c r="BH179" s="369"/>
      <c r="BI179" s="369"/>
      <c r="BJ179" s="561"/>
      <c r="BK179" s="340"/>
      <c r="BL179" s="369"/>
      <c r="BM179" s="369"/>
      <c r="BN179" s="369"/>
      <c r="BO179" s="369"/>
      <c r="BP179" s="369"/>
      <c r="BQ179" s="369"/>
      <c r="BR179" s="369"/>
      <c r="BS179" s="369"/>
      <c r="BT179" s="369"/>
      <c r="BU179" s="369"/>
      <c r="BV179" s="369"/>
      <c r="BW179" s="369"/>
      <c r="BX179" s="369"/>
      <c r="BY179" s="369"/>
      <c r="BZ179" s="369"/>
      <c r="CA179" s="369"/>
      <c r="CB179" s="561"/>
      <c r="CE179" s="20"/>
      <c r="CF179" s="43"/>
      <c r="CG179" s="122"/>
      <c r="CH179" s="122"/>
      <c r="CI179" s="122"/>
      <c r="CJ179" s="122"/>
      <c r="CK179" s="122"/>
      <c r="CL179" s="122"/>
      <c r="CM179" s="340"/>
      <c r="CN179" s="369"/>
      <c r="CO179" s="369"/>
      <c r="CP179" s="369"/>
      <c r="CQ179" s="369"/>
      <c r="CR179" s="369"/>
      <c r="CS179" s="369"/>
      <c r="CT179" s="369"/>
      <c r="CU179" s="369"/>
      <c r="CV179" s="369"/>
      <c r="CW179" s="369"/>
      <c r="CX179" s="369"/>
      <c r="CY179" s="369"/>
      <c r="CZ179" s="369"/>
      <c r="DA179" s="369"/>
      <c r="DB179" s="369"/>
      <c r="DC179" s="369"/>
      <c r="DD179" s="561"/>
      <c r="DE179" s="340"/>
      <c r="DF179" s="369"/>
      <c r="DG179" s="369"/>
      <c r="DH179" s="369"/>
      <c r="DI179" s="369"/>
      <c r="DJ179" s="369"/>
      <c r="DK179" s="369"/>
      <c r="DL179" s="369"/>
      <c r="DM179" s="369"/>
      <c r="DN179" s="369"/>
      <c r="DO179" s="369"/>
      <c r="DP179" s="369"/>
      <c r="DQ179" s="369"/>
      <c r="DR179" s="369"/>
      <c r="DS179" s="369"/>
      <c r="DT179" s="369"/>
      <c r="DU179" s="369"/>
      <c r="DV179" s="561"/>
      <c r="DW179" s="340"/>
      <c r="DX179" s="369"/>
      <c r="DY179" s="369"/>
      <c r="DZ179" s="369"/>
      <c r="EA179" s="369"/>
      <c r="EB179" s="369"/>
      <c r="EC179" s="369"/>
      <c r="ED179" s="369"/>
      <c r="EE179" s="369"/>
      <c r="EF179" s="369"/>
      <c r="EG179" s="369"/>
      <c r="EH179" s="369"/>
      <c r="EI179" s="369"/>
      <c r="EJ179" s="369"/>
      <c r="EK179" s="369"/>
      <c r="EL179" s="369"/>
      <c r="EM179" s="369"/>
      <c r="EN179" s="561"/>
      <c r="EO179" s="340"/>
      <c r="EP179" s="369"/>
      <c r="EQ179" s="369"/>
      <c r="ER179" s="369"/>
      <c r="ES179" s="369"/>
      <c r="ET179" s="369"/>
      <c r="EU179" s="369"/>
      <c r="EV179" s="369"/>
      <c r="EW179" s="369"/>
      <c r="EX179" s="369"/>
      <c r="EY179" s="369"/>
      <c r="EZ179" s="369"/>
      <c r="FA179" s="369"/>
      <c r="FB179" s="369"/>
      <c r="FC179" s="369"/>
      <c r="FD179" s="369"/>
      <c r="FE179" s="369"/>
      <c r="FF179" s="561"/>
    </row>
    <row r="180" spans="1:162" s="21" customFormat="1" ht="19.149999999999999" customHeight="1">
      <c r="A180" s="20"/>
      <c r="B180" s="43"/>
      <c r="C180" s="122"/>
      <c r="D180" s="122"/>
      <c r="E180" s="122"/>
      <c r="F180" s="122"/>
      <c r="G180" s="122"/>
      <c r="H180" s="122"/>
      <c r="I180" s="339"/>
      <c r="J180" s="368"/>
      <c r="K180" s="368"/>
      <c r="L180" s="368"/>
      <c r="M180" s="368"/>
      <c r="N180" s="368"/>
      <c r="O180" s="368"/>
      <c r="P180" s="368"/>
      <c r="Q180" s="368"/>
      <c r="R180" s="368"/>
      <c r="S180" s="368"/>
      <c r="T180" s="368"/>
      <c r="U180" s="368"/>
      <c r="V180" s="368"/>
      <c r="W180" s="368"/>
      <c r="X180" s="368"/>
      <c r="Y180" s="368"/>
      <c r="Z180" s="560"/>
      <c r="AA180" s="339"/>
      <c r="AB180" s="368"/>
      <c r="AC180" s="368"/>
      <c r="AD180" s="368"/>
      <c r="AE180" s="368"/>
      <c r="AF180" s="368"/>
      <c r="AG180" s="368"/>
      <c r="AH180" s="368"/>
      <c r="AI180" s="368"/>
      <c r="AJ180" s="368"/>
      <c r="AK180" s="368"/>
      <c r="AL180" s="368"/>
      <c r="AM180" s="368"/>
      <c r="AN180" s="368"/>
      <c r="AO180" s="368"/>
      <c r="AP180" s="368"/>
      <c r="AQ180" s="368"/>
      <c r="AR180" s="560"/>
      <c r="AS180" s="339"/>
      <c r="AT180" s="368"/>
      <c r="AU180" s="368"/>
      <c r="AV180" s="368"/>
      <c r="AW180" s="368"/>
      <c r="AX180" s="368"/>
      <c r="AY180" s="368"/>
      <c r="AZ180" s="368"/>
      <c r="BA180" s="368"/>
      <c r="BB180" s="368"/>
      <c r="BC180" s="368"/>
      <c r="BD180" s="368"/>
      <c r="BE180" s="368"/>
      <c r="BF180" s="368"/>
      <c r="BG180" s="368"/>
      <c r="BH180" s="368"/>
      <c r="BI180" s="368"/>
      <c r="BJ180" s="560"/>
      <c r="BK180" s="339"/>
      <c r="BL180" s="368"/>
      <c r="BM180" s="368"/>
      <c r="BN180" s="368"/>
      <c r="BO180" s="368"/>
      <c r="BP180" s="368"/>
      <c r="BQ180" s="368"/>
      <c r="BR180" s="368"/>
      <c r="BS180" s="368"/>
      <c r="BT180" s="368"/>
      <c r="BU180" s="368"/>
      <c r="BV180" s="368"/>
      <c r="BW180" s="368"/>
      <c r="BX180" s="368"/>
      <c r="BY180" s="368"/>
      <c r="BZ180" s="368"/>
      <c r="CA180" s="368"/>
      <c r="CB180" s="560"/>
      <c r="CE180" s="20"/>
      <c r="CF180" s="43"/>
      <c r="CG180" s="122"/>
      <c r="CH180" s="122"/>
      <c r="CI180" s="122"/>
      <c r="CJ180" s="122"/>
      <c r="CK180" s="122"/>
      <c r="CL180" s="122"/>
      <c r="CM180" s="339" t="s">
        <v>159</v>
      </c>
      <c r="CN180" s="368"/>
      <c r="CO180" s="368"/>
      <c r="CP180" s="368"/>
      <c r="CQ180" s="368"/>
      <c r="CR180" s="368"/>
      <c r="CS180" s="368"/>
      <c r="CT180" s="368"/>
      <c r="CU180" s="368"/>
      <c r="CV180" s="368"/>
      <c r="CW180" s="368"/>
      <c r="CX180" s="368"/>
      <c r="CY180" s="368"/>
      <c r="CZ180" s="368"/>
      <c r="DA180" s="368"/>
      <c r="DB180" s="368"/>
      <c r="DC180" s="368"/>
      <c r="DD180" s="560"/>
      <c r="DE180" s="339"/>
      <c r="DF180" s="368"/>
      <c r="DG180" s="368"/>
      <c r="DH180" s="368"/>
      <c r="DI180" s="368"/>
      <c r="DJ180" s="368"/>
      <c r="DK180" s="368"/>
      <c r="DL180" s="368"/>
      <c r="DM180" s="368"/>
      <c r="DN180" s="368"/>
      <c r="DO180" s="368"/>
      <c r="DP180" s="368"/>
      <c r="DQ180" s="368"/>
      <c r="DR180" s="368"/>
      <c r="DS180" s="368"/>
      <c r="DT180" s="368"/>
      <c r="DU180" s="368"/>
      <c r="DV180" s="560"/>
      <c r="DW180" s="339"/>
      <c r="DX180" s="368"/>
      <c r="DY180" s="368"/>
      <c r="DZ180" s="368"/>
      <c r="EA180" s="368"/>
      <c r="EB180" s="368"/>
      <c r="EC180" s="368"/>
      <c r="ED180" s="368"/>
      <c r="EE180" s="368"/>
      <c r="EF180" s="368"/>
      <c r="EG180" s="368"/>
      <c r="EH180" s="368"/>
      <c r="EI180" s="368"/>
      <c r="EJ180" s="368"/>
      <c r="EK180" s="368"/>
      <c r="EL180" s="368"/>
      <c r="EM180" s="368"/>
      <c r="EN180" s="560"/>
      <c r="EO180" s="339"/>
      <c r="EP180" s="368"/>
      <c r="EQ180" s="368"/>
      <c r="ER180" s="368"/>
      <c r="ES180" s="368"/>
      <c r="ET180" s="368"/>
      <c r="EU180" s="368"/>
      <c r="EV180" s="368"/>
      <c r="EW180" s="368"/>
      <c r="EX180" s="368"/>
      <c r="EY180" s="368"/>
      <c r="EZ180" s="368"/>
      <c r="FA180" s="368"/>
      <c r="FB180" s="368"/>
      <c r="FC180" s="368"/>
      <c r="FD180" s="368"/>
      <c r="FE180" s="368"/>
      <c r="FF180" s="560"/>
    </row>
    <row r="181" spans="1:162" s="21" customFormat="1" ht="19.149999999999999" customHeight="1">
      <c r="A181" s="20"/>
      <c r="B181" s="44"/>
      <c r="C181" s="123"/>
      <c r="D181" s="123"/>
      <c r="E181" s="123"/>
      <c r="F181" s="123"/>
      <c r="G181" s="123"/>
      <c r="H181" s="123"/>
      <c r="I181" s="341"/>
      <c r="J181" s="370"/>
      <c r="K181" s="370"/>
      <c r="L181" s="370"/>
      <c r="M181" s="370"/>
      <c r="N181" s="370"/>
      <c r="O181" s="370"/>
      <c r="P181" s="370"/>
      <c r="Q181" s="370"/>
      <c r="R181" s="370"/>
      <c r="S181" s="370"/>
      <c r="T181" s="370"/>
      <c r="U181" s="370"/>
      <c r="V181" s="370"/>
      <c r="W181" s="370"/>
      <c r="X181" s="370"/>
      <c r="Y181" s="370"/>
      <c r="Z181" s="562"/>
      <c r="AA181" s="341"/>
      <c r="AB181" s="370"/>
      <c r="AC181" s="370"/>
      <c r="AD181" s="370"/>
      <c r="AE181" s="370"/>
      <c r="AF181" s="370"/>
      <c r="AG181" s="370"/>
      <c r="AH181" s="370"/>
      <c r="AI181" s="370"/>
      <c r="AJ181" s="370"/>
      <c r="AK181" s="370"/>
      <c r="AL181" s="370"/>
      <c r="AM181" s="370"/>
      <c r="AN181" s="370"/>
      <c r="AO181" s="370"/>
      <c r="AP181" s="370"/>
      <c r="AQ181" s="370"/>
      <c r="AR181" s="562"/>
      <c r="AS181" s="341"/>
      <c r="AT181" s="370"/>
      <c r="AU181" s="370"/>
      <c r="AV181" s="370"/>
      <c r="AW181" s="370"/>
      <c r="AX181" s="370"/>
      <c r="AY181" s="370"/>
      <c r="AZ181" s="370"/>
      <c r="BA181" s="370"/>
      <c r="BB181" s="370"/>
      <c r="BC181" s="370"/>
      <c r="BD181" s="370"/>
      <c r="BE181" s="370"/>
      <c r="BF181" s="370"/>
      <c r="BG181" s="370"/>
      <c r="BH181" s="370"/>
      <c r="BI181" s="370"/>
      <c r="BJ181" s="562"/>
      <c r="BK181" s="341"/>
      <c r="BL181" s="370"/>
      <c r="BM181" s="370"/>
      <c r="BN181" s="370"/>
      <c r="BO181" s="370"/>
      <c r="BP181" s="370"/>
      <c r="BQ181" s="370"/>
      <c r="BR181" s="370"/>
      <c r="BS181" s="370"/>
      <c r="BT181" s="370"/>
      <c r="BU181" s="370"/>
      <c r="BV181" s="370"/>
      <c r="BW181" s="370"/>
      <c r="BX181" s="370"/>
      <c r="BY181" s="370"/>
      <c r="BZ181" s="370"/>
      <c r="CA181" s="370"/>
      <c r="CB181" s="562"/>
      <c r="CE181" s="20"/>
      <c r="CF181" s="44"/>
      <c r="CG181" s="123"/>
      <c r="CH181" s="123"/>
      <c r="CI181" s="123"/>
      <c r="CJ181" s="123"/>
      <c r="CK181" s="123"/>
      <c r="CL181" s="123"/>
      <c r="CM181" s="341"/>
      <c r="CN181" s="370"/>
      <c r="CO181" s="370"/>
      <c r="CP181" s="370"/>
      <c r="CQ181" s="370"/>
      <c r="CR181" s="370"/>
      <c r="CS181" s="370"/>
      <c r="CT181" s="370"/>
      <c r="CU181" s="370"/>
      <c r="CV181" s="370"/>
      <c r="CW181" s="370"/>
      <c r="CX181" s="370"/>
      <c r="CY181" s="370"/>
      <c r="CZ181" s="370"/>
      <c r="DA181" s="370"/>
      <c r="DB181" s="370"/>
      <c r="DC181" s="370"/>
      <c r="DD181" s="562"/>
      <c r="DE181" s="341"/>
      <c r="DF181" s="370"/>
      <c r="DG181" s="370"/>
      <c r="DH181" s="370"/>
      <c r="DI181" s="370"/>
      <c r="DJ181" s="370"/>
      <c r="DK181" s="370"/>
      <c r="DL181" s="370"/>
      <c r="DM181" s="370"/>
      <c r="DN181" s="370"/>
      <c r="DO181" s="370"/>
      <c r="DP181" s="370"/>
      <c r="DQ181" s="370"/>
      <c r="DR181" s="370"/>
      <c r="DS181" s="370"/>
      <c r="DT181" s="370"/>
      <c r="DU181" s="370"/>
      <c r="DV181" s="562"/>
      <c r="DW181" s="341"/>
      <c r="DX181" s="370"/>
      <c r="DY181" s="370"/>
      <c r="DZ181" s="370"/>
      <c r="EA181" s="370"/>
      <c r="EB181" s="370"/>
      <c r="EC181" s="370"/>
      <c r="ED181" s="370"/>
      <c r="EE181" s="370"/>
      <c r="EF181" s="370"/>
      <c r="EG181" s="370"/>
      <c r="EH181" s="370"/>
      <c r="EI181" s="370"/>
      <c r="EJ181" s="370"/>
      <c r="EK181" s="370"/>
      <c r="EL181" s="370"/>
      <c r="EM181" s="370"/>
      <c r="EN181" s="562"/>
      <c r="EO181" s="341"/>
      <c r="EP181" s="370"/>
      <c r="EQ181" s="370"/>
      <c r="ER181" s="370"/>
      <c r="ES181" s="370"/>
      <c r="ET181" s="370"/>
      <c r="EU181" s="370"/>
      <c r="EV181" s="370"/>
      <c r="EW181" s="370"/>
      <c r="EX181" s="370"/>
      <c r="EY181" s="370"/>
      <c r="EZ181" s="370"/>
      <c r="FA181" s="370"/>
      <c r="FB181" s="370"/>
      <c r="FC181" s="370"/>
      <c r="FD181" s="370"/>
      <c r="FE181" s="370"/>
      <c r="FF181" s="562"/>
    </row>
    <row r="182" spans="1:162" s="21" customFormat="1" ht="15" customHeight="1">
      <c r="A182" s="20"/>
      <c r="B182" s="45" t="s">
        <v>565</v>
      </c>
      <c r="C182" s="124"/>
      <c r="D182" s="124"/>
      <c r="E182" s="124"/>
      <c r="F182" s="124"/>
      <c r="G182" s="124"/>
      <c r="H182" s="124"/>
      <c r="I182" s="342" t="s">
        <v>209</v>
      </c>
      <c r="J182" s="371"/>
      <c r="K182" s="371"/>
      <c r="L182" s="371"/>
      <c r="M182" s="371"/>
      <c r="N182" s="411"/>
      <c r="O182" s="423"/>
      <c r="P182" s="431"/>
      <c r="Q182" s="431"/>
      <c r="R182" s="431"/>
      <c r="S182" s="431"/>
      <c r="T182" s="431"/>
      <c r="U182" s="431"/>
      <c r="V182" s="431"/>
      <c r="W182" s="503"/>
      <c r="X182" s="522" t="s">
        <v>240</v>
      </c>
      <c r="Y182" s="371"/>
      <c r="Z182" s="563"/>
      <c r="AA182" s="342" t="s">
        <v>209</v>
      </c>
      <c r="AB182" s="371"/>
      <c r="AC182" s="371"/>
      <c r="AD182" s="371"/>
      <c r="AE182" s="371"/>
      <c r="AF182" s="411"/>
      <c r="AG182" s="423"/>
      <c r="AH182" s="431"/>
      <c r="AI182" s="431"/>
      <c r="AJ182" s="431"/>
      <c r="AK182" s="431"/>
      <c r="AL182" s="431"/>
      <c r="AM182" s="431"/>
      <c r="AN182" s="431"/>
      <c r="AO182" s="503"/>
      <c r="AP182" s="522" t="s">
        <v>240</v>
      </c>
      <c r="AQ182" s="371"/>
      <c r="AR182" s="563"/>
      <c r="AS182" s="342" t="s">
        <v>209</v>
      </c>
      <c r="AT182" s="371"/>
      <c r="AU182" s="371"/>
      <c r="AV182" s="371"/>
      <c r="AW182" s="371"/>
      <c r="AX182" s="411"/>
      <c r="AY182" s="423"/>
      <c r="AZ182" s="431"/>
      <c r="BA182" s="431"/>
      <c r="BB182" s="431"/>
      <c r="BC182" s="431"/>
      <c r="BD182" s="431"/>
      <c r="BE182" s="431"/>
      <c r="BF182" s="431"/>
      <c r="BG182" s="503"/>
      <c r="BH182" s="522" t="s">
        <v>240</v>
      </c>
      <c r="BI182" s="371"/>
      <c r="BJ182" s="563"/>
      <c r="BK182" s="342" t="s">
        <v>209</v>
      </c>
      <c r="BL182" s="371"/>
      <c r="BM182" s="371"/>
      <c r="BN182" s="371"/>
      <c r="BO182" s="371"/>
      <c r="BP182" s="411"/>
      <c r="BQ182" s="423"/>
      <c r="BR182" s="431"/>
      <c r="BS182" s="431"/>
      <c r="BT182" s="431"/>
      <c r="BU182" s="431"/>
      <c r="BV182" s="431"/>
      <c r="BW182" s="431"/>
      <c r="BX182" s="431"/>
      <c r="BY182" s="503"/>
      <c r="BZ182" s="522" t="s">
        <v>240</v>
      </c>
      <c r="CA182" s="371"/>
      <c r="CB182" s="563"/>
      <c r="CE182" s="20"/>
      <c r="CF182" s="45" t="s">
        <v>565</v>
      </c>
      <c r="CG182" s="124"/>
      <c r="CH182" s="124"/>
      <c r="CI182" s="124"/>
      <c r="CJ182" s="124"/>
      <c r="CK182" s="124"/>
      <c r="CL182" s="124"/>
      <c r="CM182" s="342" t="s">
        <v>209</v>
      </c>
      <c r="CN182" s="371"/>
      <c r="CO182" s="371"/>
      <c r="CP182" s="371"/>
      <c r="CQ182" s="371"/>
      <c r="CR182" s="411"/>
      <c r="CS182" s="423">
        <v>1</v>
      </c>
      <c r="CT182" s="431"/>
      <c r="CU182" s="431"/>
      <c r="CV182" s="431"/>
      <c r="CW182" s="431"/>
      <c r="CX182" s="431"/>
      <c r="CY182" s="431"/>
      <c r="CZ182" s="431"/>
      <c r="DA182" s="503"/>
      <c r="DB182" s="522" t="s">
        <v>240</v>
      </c>
      <c r="DC182" s="371"/>
      <c r="DD182" s="563"/>
      <c r="DE182" s="342" t="s">
        <v>209</v>
      </c>
      <c r="DF182" s="371"/>
      <c r="DG182" s="371"/>
      <c r="DH182" s="371"/>
      <c r="DI182" s="371"/>
      <c r="DJ182" s="411"/>
      <c r="DK182" s="423">
        <v>1</v>
      </c>
      <c r="DL182" s="431"/>
      <c r="DM182" s="431"/>
      <c r="DN182" s="431"/>
      <c r="DO182" s="431"/>
      <c r="DP182" s="431"/>
      <c r="DQ182" s="431"/>
      <c r="DR182" s="431"/>
      <c r="DS182" s="503"/>
      <c r="DT182" s="522" t="s">
        <v>240</v>
      </c>
      <c r="DU182" s="371"/>
      <c r="DV182" s="563"/>
      <c r="DW182" s="342" t="s">
        <v>209</v>
      </c>
      <c r="DX182" s="371"/>
      <c r="DY182" s="371"/>
      <c r="DZ182" s="371"/>
      <c r="EA182" s="371"/>
      <c r="EB182" s="411"/>
      <c r="EC182" s="423">
        <v>10</v>
      </c>
      <c r="ED182" s="431"/>
      <c r="EE182" s="431"/>
      <c r="EF182" s="431"/>
      <c r="EG182" s="431"/>
      <c r="EH182" s="431"/>
      <c r="EI182" s="431"/>
      <c r="EJ182" s="431"/>
      <c r="EK182" s="503"/>
      <c r="EL182" s="522" t="s">
        <v>240</v>
      </c>
      <c r="EM182" s="371"/>
      <c r="EN182" s="563"/>
      <c r="EO182" s="342" t="s">
        <v>209</v>
      </c>
      <c r="EP182" s="371"/>
      <c r="EQ182" s="371"/>
      <c r="ER182" s="371"/>
      <c r="ES182" s="371"/>
      <c r="ET182" s="411"/>
      <c r="EU182" s="423">
        <v>1</v>
      </c>
      <c r="EV182" s="431"/>
      <c r="EW182" s="431"/>
      <c r="EX182" s="431"/>
      <c r="EY182" s="431"/>
      <c r="EZ182" s="431"/>
      <c r="FA182" s="431"/>
      <c r="FB182" s="431"/>
      <c r="FC182" s="503"/>
      <c r="FD182" s="522" t="s">
        <v>240</v>
      </c>
      <c r="FE182" s="371"/>
      <c r="FF182" s="563"/>
    </row>
    <row r="183" spans="1:162" s="21" customFormat="1" ht="19.149999999999999" customHeight="1">
      <c r="A183" s="20"/>
      <c r="B183" s="46"/>
      <c r="C183" s="125"/>
      <c r="D183" s="125"/>
      <c r="E183" s="125"/>
      <c r="F183" s="125"/>
      <c r="G183" s="125"/>
      <c r="H183" s="125"/>
      <c r="I183" s="339"/>
      <c r="J183" s="368"/>
      <c r="K183" s="368"/>
      <c r="L183" s="368"/>
      <c r="M183" s="368"/>
      <c r="N183" s="368"/>
      <c r="O183" s="368"/>
      <c r="P183" s="368"/>
      <c r="Q183" s="368"/>
      <c r="R183" s="368"/>
      <c r="S183" s="368"/>
      <c r="T183" s="368"/>
      <c r="U183" s="368"/>
      <c r="V183" s="368"/>
      <c r="W183" s="368"/>
      <c r="X183" s="368"/>
      <c r="Y183" s="368"/>
      <c r="Z183" s="560"/>
      <c r="AA183" s="339"/>
      <c r="AB183" s="368"/>
      <c r="AC183" s="368"/>
      <c r="AD183" s="368"/>
      <c r="AE183" s="368"/>
      <c r="AF183" s="368"/>
      <c r="AG183" s="368"/>
      <c r="AH183" s="368"/>
      <c r="AI183" s="368"/>
      <c r="AJ183" s="368"/>
      <c r="AK183" s="368"/>
      <c r="AL183" s="368"/>
      <c r="AM183" s="368"/>
      <c r="AN183" s="368"/>
      <c r="AO183" s="368"/>
      <c r="AP183" s="368"/>
      <c r="AQ183" s="368"/>
      <c r="AR183" s="560"/>
      <c r="AS183" s="339"/>
      <c r="AT183" s="368"/>
      <c r="AU183" s="368"/>
      <c r="AV183" s="368"/>
      <c r="AW183" s="368"/>
      <c r="AX183" s="368"/>
      <c r="AY183" s="368"/>
      <c r="AZ183" s="368"/>
      <c r="BA183" s="368"/>
      <c r="BB183" s="368"/>
      <c r="BC183" s="368"/>
      <c r="BD183" s="368"/>
      <c r="BE183" s="368"/>
      <c r="BF183" s="368"/>
      <c r="BG183" s="368"/>
      <c r="BH183" s="368"/>
      <c r="BI183" s="368"/>
      <c r="BJ183" s="560"/>
      <c r="BK183" s="339"/>
      <c r="BL183" s="368"/>
      <c r="BM183" s="368"/>
      <c r="BN183" s="368"/>
      <c r="BO183" s="368"/>
      <c r="BP183" s="368"/>
      <c r="BQ183" s="368"/>
      <c r="BR183" s="368"/>
      <c r="BS183" s="368"/>
      <c r="BT183" s="368"/>
      <c r="BU183" s="368"/>
      <c r="BV183" s="368"/>
      <c r="BW183" s="368"/>
      <c r="BX183" s="368"/>
      <c r="BY183" s="368"/>
      <c r="BZ183" s="368"/>
      <c r="CA183" s="368"/>
      <c r="CB183" s="560"/>
      <c r="CE183" s="20"/>
      <c r="CF183" s="46"/>
      <c r="CG183" s="125"/>
      <c r="CH183" s="125"/>
      <c r="CI183" s="125"/>
      <c r="CJ183" s="125"/>
      <c r="CK183" s="125"/>
      <c r="CL183" s="125"/>
      <c r="CM183" s="339" t="s">
        <v>106</v>
      </c>
      <c r="CN183" s="368"/>
      <c r="CO183" s="368"/>
      <c r="CP183" s="368"/>
      <c r="CQ183" s="368"/>
      <c r="CR183" s="368"/>
      <c r="CS183" s="368"/>
      <c r="CT183" s="368"/>
      <c r="CU183" s="368"/>
      <c r="CV183" s="368"/>
      <c r="CW183" s="368"/>
      <c r="CX183" s="368"/>
      <c r="CY183" s="368"/>
      <c r="CZ183" s="368"/>
      <c r="DA183" s="368"/>
      <c r="DB183" s="368"/>
      <c r="DC183" s="368"/>
      <c r="DD183" s="560"/>
      <c r="DE183" s="339" t="s">
        <v>302</v>
      </c>
      <c r="DF183" s="368"/>
      <c r="DG183" s="368"/>
      <c r="DH183" s="368"/>
      <c r="DI183" s="368"/>
      <c r="DJ183" s="368"/>
      <c r="DK183" s="368"/>
      <c r="DL183" s="368"/>
      <c r="DM183" s="368"/>
      <c r="DN183" s="368"/>
      <c r="DO183" s="368"/>
      <c r="DP183" s="368"/>
      <c r="DQ183" s="368"/>
      <c r="DR183" s="368"/>
      <c r="DS183" s="368"/>
      <c r="DT183" s="368"/>
      <c r="DU183" s="368"/>
      <c r="DV183" s="560"/>
      <c r="DW183" s="339" t="s">
        <v>150</v>
      </c>
      <c r="DX183" s="368"/>
      <c r="DY183" s="368"/>
      <c r="DZ183" s="368"/>
      <c r="EA183" s="368"/>
      <c r="EB183" s="368"/>
      <c r="EC183" s="368"/>
      <c r="ED183" s="368"/>
      <c r="EE183" s="368"/>
      <c r="EF183" s="368"/>
      <c r="EG183" s="368"/>
      <c r="EH183" s="368"/>
      <c r="EI183" s="368"/>
      <c r="EJ183" s="368"/>
      <c r="EK183" s="368"/>
      <c r="EL183" s="368"/>
      <c r="EM183" s="368"/>
      <c r="EN183" s="560"/>
      <c r="EO183" s="1063" t="s">
        <v>91</v>
      </c>
      <c r="EP183" s="1065"/>
      <c r="EQ183" s="1065"/>
      <c r="ER183" s="1065"/>
      <c r="ES183" s="1065"/>
      <c r="ET183" s="1065"/>
      <c r="EU183" s="1065"/>
      <c r="EV183" s="1065"/>
      <c r="EW183" s="1065"/>
      <c r="EX183" s="1065"/>
      <c r="EY183" s="1065"/>
      <c r="EZ183" s="1065"/>
      <c r="FA183" s="1065"/>
      <c r="FB183" s="1065"/>
      <c r="FC183" s="1065"/>
      <c r="FD183" s="1065"/>
      <c r="FE183" s="1065"/>
      <c r="FF183" s="1080"/>
    </row>
    <row r="184" spans="1:162" s="21" customFormat="1" ht="19.149999999999999" customHeight="1">
      <c r="A184" s="20"/>
      <c r="B184" s="46"/>
      <c r="C184" s="125"/>
      <c r="D184" s="125"/>
      <c r="E184" s="125"/>
      <c r="F184" s="125"/>
      <c r="G184" s="125"/>
      <c r="H184" s="125"/>
      <c r="I184" s="340"/>
      <c r="J184" s="369"/>
      <c r="K184" s="369"/>
      <c r="L184" s="369"/>
      <c r="M184" s="369"/>
      <c r="N184" s="369"/>
      <c r="O184" s="369"/>
      <c r="P184" s="369"/>
      <c r="Q184" s="369"/>
      <c r="R184" s="369"/>
      <c r="S184" s="369"/>
      <c r="T184" s="369"/>
      <c r="U184" s="369"/>
      <c r="V184" s="369"/>
      <c r="W184" s="369"/>
      <c r="X184" s="369"/>
      <c r="Y184" s="369"/>
      <c r="Z184" s="561"/>
      <c r="AA184" s="340"/>
      <c r="AB184" s="369"/>
      <c r="AC184" s="369"/>
      <c r="AD184" s="369"/>
      <c r="AE184" s="369"/>
      <c r="AF184" s="369"/>
      <c r="AG184" s="369"/>
      <c r="AH184" s="369"/>
      <c r="AI184" s="369"/>
      <c r="AJ184" s="369"/>
      <c r="AK184" s="369"/>
      <c r="AL184" s="369"/>
      <c r="AM184" s="369"/>
      <c r="AN184" s="369"/>
      <c r="AO184" s="369"/>
      <c r="AP184" s="369"/>
      <c r="AQ184" s="369"/>
      <c r="AR184" s="561"/>
      <c r="AS184" s="340"/>
      <c r="AT184" s="369"/>
      <c r="AU184" s="369"/>
      <c r="AV184" s="369"/>
      <c r="AW184" s="369"/>
      <c r="AX184" s="369"/>
      <c r="AY184" s="369"/>
      <c r="AZ184" s="369"/>
      <c r="BA184" s="369"/>
      <c r="BB184" s="369"/>
      <c r="BC184" s="369"/>
      <c r="BD184" s="369"/>
      <c r="BE184" s="369"/>
      <c r="BF184" s="369"/>
      <c r="BG184" s="369"/>
      <c r="BH184" s="369"/>
      <c r="BI184" s="369"/>
      <c r="BJ184" s="561"/>
      <c r="BK184" s="340"/>
      <c r="BL184" s="369"/>
      <c r="BM184" s="369"/>
      <c r="BN184" s="369"/>
      <c r="BO184" s="369"/>
      <c r="BP184" s="369"/>
      <c r="BQ184" s="369"/>
      <c r="BR184" s="369"/>
      <c r="BS184" s="369"/>
      <c r="BT184" s="369"/>
      <c r="BU184" s="369"/>
      <c r="BV184" s="369"/>
      <c r="BW184" s="369"/>
      <c r="BX184" s="369"/>
      <c r="BY184" s="369"/>
      <c r="BZ184" s="369"/>
      <c r="CA184" s="369"/>
      <c r="CB184" s="561"/>
      <c r="CE184" s="20"/>
      <c r="CF184" s="46"/>
      <c r="CG184" s="125"/>
      <c r="CH184" s="125"/>
      <c r="CI184" s="125"/>
      <c r="CJ184" s="125"/>
      <c r="CK184" s="125"/>
      <c r="CL184" s="125"/>
      <c r="CM184" s="340"/>
      <c r="CN184" s="369"/>
      <c r="CO184" s="369"/>
      <c r="CP184" s="369"/>
      <c r="CQ184" s="369"/>
      <c r="CR184" s="369"/>
      <c r="CS184" s="369"/>
      <c r="CT184" s="369"/>
      <c r="CU184" s="369"/>
      <c r="CV184" s="369"/>
      <c r="CW184" s="369"/>
      <c r="CX184" s="369"/>
      <c r="CY184" s="369"/>
      <c r="CZ184" s="369"/>
      <c r="DA184" s="369"/>
      <c r="DB184" s="369"/>
      <c r="DC184" s="369"/>
      <c r="DD184" s="561"/>
      <c r="DE184" s="340"/>
      <c r="DF184" s="369"/>
      <c r="DG184" s="369"/>
      <c r="DH184" s="369"/>
      <c r="DI184" s="369"/>
      <c r="DJ184" s="369"/>
      <c r="DK184" s="369"/>
      <c r="DL184" s="369"/>
      <c r="DM184" s="369"/>
      <c r="DN184" s="369"/>
      <c r="DO184" s="369"/>
      <c r="DP184" s="369"/>
      <c r="DQ184" s="369"/>
      <c r="DR184" s="369"/>
      <c r="DS184" s="369"/>
      <c r="DT184" s="369"/>
      <c r="DU184" s="369"/>
      <c r="DV184" s="561"/>
      <c r="DW184" s="340"/>
      <c r="DX184" s="369"/>
      <c r="DY184" s="369"/>
      <c r="DZ184" s="369"/>
      <c r="EA184" s="369"/>
      <c r="EB184" s="369"/>
      <c r="EC184" s="369"/>
      <c r="ED184" s="369"/>
      <c r="EE184" s="369"/>
      <c r="EF184" s="369"/>
      <c r="EG184" s="369"/>
      <c r="EH184" s="369"/>
      <c r="EI184" s="369"/>
      <c r="EJ184" s="369"/>
      <c r="EK184" s="369"/>
      <c r="EL184" s="369"/>
      <c r="EM184" s="369"/>
      <c r="EN184" s="561"/>
      <c r="EO184" s="1064"/>
      <c r="EP184" s="1066"/>
      <c r="EQ184" s="1066"/>
      <c r="ER184" s="1066"/>
      <c r="ES184" s="1066"/>
      <c r="ET184" s="1066"/>
      <c r="EU184" s="1066"/>
      <c r="EV184" s="1066"/>
      <c r="EW184" s="1066"/>
      <c r="EX184" s="1066"/>
      <c r="EY184" s="1066"/>
      <c r="EZ184" s="1066"/>
      <c r="FA184" s="1066"/>
      <c r="FB184" s="1066"/>
      <c r="FC184" s="1066"/>
      <c r="FD184" s="1066"/>
      <c r="FE184" s="1066"/>
      <c r="FF184" s="1081"/>
    </row>
    <row r="185" spans="1:162" s="21" customFormat="1" ht="19.149999999999999" customHeight="1">
      <c r="A185" s="20"/>
      <c r="B185" s="46"/>
      <c r="C185" s="125"/>
      <c r="D185" s="125"/>
      <c r="E185" s="125"/>
      <c r="F185" s="125"/>
      <c r="G185" s="125"/>
      <c r="H185" s="125"/>
      <c r="I185" s="339"/>
      <c r="J185" s="368"/>
      <c r="K185" s="368"/>
      <c r="L185" s="368"/>
      <c r="M185" s="368"/>
      <c r="N185" s="368"/>
      <c r="O185" s="368"/>
      <c r="P185" s="368"/>
      <c r="Q185" s="368"/>
      <c r="R185" s="368"/>
      <c r="S185" s="368"/>
      <c r="T185" s="368"/>
      <c r="U185" s="368"/>
      <c r="V185" s="368"/>
      <c r="W185" s="368"/>
      <c r="X185" s="368"/>
      <c r="Y185" s="368"/>
      <c r="Z185" s="560"/>
      <c r="AA185" s="339"/>
      <c r="AB185" s="368"/>
      <c r="AC185" s="368"/>
      <c r="AD185" s="368"/>
      <c r="AE185" s="368"/>
      <c r="AF185" s="368"/>
      <c r="AG185" s="368"/>
      <c r="AH185" s="368"/>
      <c r="AI185" s="368"/>
      <c r="AJ185" s="368"/>
      <c r="AK185" s="368"/>
      <c r="AL185" s="368"/>
      <c r="AM185" s="368"/>
      <c r="AN185" s="368"/>
      <c r="AO185" s="368"/>
      <c r="AP185" s="368"/>
      <c r="AQ185" s="368"/>
      <c r="AR185" s="560"/>
      <c r="AS185" s="339"/>
      <c r="AT185" s="368"/>
      <c r="AU185" s="368"/>
      <c r="AV185" s="368"/>
      <c r="AW185" s="368"/>
      <c r="AX185" s="368"/>
      <c r="AY185" s="368"/>
      <c r="AZ185" s="368"/>
      <c r="BA185" s="368"/>
      <c r="BB185" s="368"/>
      <c r="BC185" s="368"/>
      <c r="BD185" s="368"/>
      <c r="BE185" s="368"/>
      <c r="BF185" s="368"/>
      <c r="BG185" s="368"/>
      <c r="BH185" s="368"/>
      <c r="BI185" s="368"/>
      <c r="BJ185" s="560"/>
      <c r="BK185" s="339"/>
      <c r="BL185" s="368"/>
      <c r="BM185" s="368"/>
      <c r="BN185" s="368"/>
      <c r="BO185" s="368"/>
      <c r="BP185" s="368"/>
      <c r="BQ185" s="368"/>
      <c r="BR185" s="368"/>
      <c r="BS185" s="368"/>
      <c r="BT185" s="368"/>
      <c r="BU185" s="368"/>
      <c r="BV185" s="368"/>
      <c r="BW185" s="368"/>
      <c r="BX185" s="368"/>
      <c r="BY185" s="368"/>
      <c r="BZ185" s="368"/>
      <c r="CA185" s="368"/>
      <c r="CB185" s="560"/>
      <c r="CE185" s="20"/>
      <c r="CF185" s="46"/>
      <c r="CG185" s="125"/>
      <c r="CH185" s="125"/>
      <c r="CI185" s="125"/>
      <c r="CJ185" s="125"/>
      <c r="CK185" s="125"/>
      <c r="CL185" s="125"/>
      <c r="CM185" s="339" t="s">
        <v>703</v>
      </c>
      <c r="CN185" s="368"/>
      <c r="CO185" s="368"/>
      <c r="CP185" s="368"/>
      <c r="CQ185" s="368"/>
      <c r="CR185" s="368"/>
      <c r="CS185" s="368"/>
      <c r="CT185" s="368"/>
      <c r="CU185" s="368"/>
      <c r="CV185" s="368"/>
      <c r="CW185" s="368"/>
      <c r="CX185" s="368"/>
      <c r="CY185" s="368"/>
      <c r="CZ185" s="368"/>
      <c r="DA185" s="368"/>
      <c r="DB185" s="368"/>
      <c r="DC185" s="368"/>
      <c r="DD185" s="560"/>
      <c r="DE185" s="339" t="s">
        <v>704</v>
      </c>
      <c r="DF185" s="368"/>
      <c r="DG185" s="368"/>
      <c r="DH185" s="368"/>
      <c r="DI185" s="368"/>
      <c r="DJ185" s="368"/>
      <c r="DK185" s="368"/>
      <c r="DL185" s="368"/>
      <c r="DM185" s="368"/>
      <c r="DN185" s="368"/>
      <c r="DO185" s="368"/>
      <c r="DP185" s="368"/>
      <c r="DQ185" s="368"/>
      <c r="DR185" s="368"/>
      <c r="DS185" s="368"/>
      <c r="DT185" s="368"/>
      <c r="DU185" s="368"/>
      <c r="DV185" s="560"/>
      <c r="DW185" s="339" t="s">
        <v>142</v>
      </c>
      <c r="DX185" s="368"/>
      <c r="DY185" s="368"/>
      <c r="DZ185" s="368"/>
      <c r="EA185" s="368"/>
      <c r="EB185" s="368"/>
      <c r="EC185" s="368"/>
      <c r="ED185" s="368"/>
      <c r="EE185" s="368"/>
      <c r="EF185" s="368"/>
      <c r="EG185" s="368"/>
      <c r="EH185" s="368"/>
      <c r="EI185" s="368"/>
      <c r="EJ185" s="368"/>
      <c r="EK185" s="368"/>
      <c r="EL185" s="368"/>
      <c r="EM185" s="368"/>
      <c r="EN185" s="560"/>
      <c r="EO185" s="339" t="s">
        <v>13</v>
      </c>
      <c r="EP185" s="368"/>
      <c r="EQ185" s="368"/>
      <c r="ER185" s="368"/>
      <c r="ES185" s="368"/>
      <c r="ET185" s="368"/>
      <c r="EU185" s="368"/>
      <c r="EV185" s="368"/>
      <c r="EW185" s="368"/>
      <c r="EX185" s="368"/>
      <c r="EY185" s="368"/>
      <c r="EZ185" s="368"/>
      <c r="FA185" s="368"/>
      <c r="FB185" s="368"/>
      <c r="FC185" s="368"/>
      <c r="FD185" s="368"/>
      <c r="FE185" s="368"/>
      <c r="FF185" s="560"/>
    </row>
    <row r="186" spans="1:162" s="21" customFormat="1" ht="19.149999999999999" customHeight="1">
      <c r="A186" s="20"/>
      <c r="B186" s="46"/>
      <c r="C186" s="125"/>
      <c r="D186" s="125"/>
      <c r="E186" s="125"/>
      <c r="F186" s="125"/>
      <c r="G186" s="125"/>
      <c r="H186" s="125"/>
      <c r="I186" s="340"/>
      <c r="J186" s="369"/>
      <c r="K186" s="369"/>
      <c r="L186" s="369"/>
      <c r="M186" s="369"/>
      <c r="N186" s="369"/>
      <c r="O186" s="369"/>
      <c r="P186" s="369"/>
      <c r="Q186" s="369"/>
      <c r="R186" s="369"/>
      <c r="S186" s="369"/>
      <c r="T186" s="369"/>
      <c r="U186" s="369"/>
      <c r="V186" s="369"/>
      <c r="W186" s="369"/>
      <c r="X186" s="369"/>
      <c r="Y186" s="369"/>
      <c r="Z186" s="561"/>
      <c r="AA186" s="340"/>
      <c r="AB186" s="369"/>
      <c r="AC186" s="369"/>
      <c r="AD186" s="369"/>
      <c r="AE186" s="369"/>
      <c r="AF186" s="369"/>
      <c r="AG186" s="369"/>
      <c r="AH186" s="369"/>
      <c r="AI186" s="369"/>
      <c r="AJ186" s="369"/>
      <c r="AK186" s="369"/>
      <c r="AL186" s="369"/>
      <c r="AM186" s="369"/>
      <c r="AN186" s="369"/>
      <c r="AO186" s="369"/>
      <c r="AP186" s="369"/>
      <c r="AQ186" s="369"/>
      <c r="AR186" s="561"/>
      <c r="AS186" s="340"/>
      <c r="AT186" s="369"/>
      <c r="AU186" s="369"/>
      <c r="AV186" s="369"/>
      <c r="AW186" s="369"/>
      <c r="AX186" s="369"/>
      <c r="AY186" s="369"/>
      <c r="AZ186" s="369"/>
      <c r="BA186" s="369"/>
      <c r="BB186" s="369"/>
      <c r="BC186" s="369"/>
      <c r="BD186" s="369"/>
      <c r="BE186" s="369"/>
      <c r="BF186" s="369"/>
      <c r="BG186" s="369"/>
      <c r="BH186" s="369"/>
      <c r="BI186" s="369"/>
      <c r="BJ186" s="561"/>
      <c r="BK186" s="340"/>
      <c r="BL186" s="369"/>
      <c r="BM186" s="369"/>
      <c r="BN186" s="369"/>
      <c r="BO186" s="369"/>
      <c r="BP186" s="369"/>
      <c r="BQ186" s="369"/>
      <c r="BR186" s="369"/>
      <c r="BS186" s="369"/>
      <c r="BT186" s="369"/>
      <c r="BU186" s="369"/>
      <c r="BV186" s="369"/>
      <c r="BW186" s="369"/>
      <c r="BX186" s="369"/>
      <c r="BY186" s="369"/>
      <c r="BZ186" s="369"/>
      <c r="CA186" s="369"/>
      <c r="CB186" s="561"/>
      <c r="CE186" s="20"/>
      <c r="CF186" s="46"/>
      <c r="CG186" s="125"/>
      <c r="CH186" s="125"/>
      <c r="CI186" s="125"/>
      <c r="CJ186" s="125"/>
      <c r="CK186" s="125"/>
      <c r="CL186" s="125"/>
      <c r="CM186" s="340"/>
      <c r="CN186" s="369"/>
      <c r="CO186" s="369"/>
      <c r="CP186" s="369"/>
      <c r="CQ186" s="369"/>
      <c r="CR186" s="369"/>
      <c r="CS186" s="369"/>
      <c r="CT186" s="369"/>
      <c r="CU186" s="369"/>
      <c r="CV186" s="369"/>
      <c r="CW186" s="369"/>
      <c r="CX186" s="369"/>
      <c r="CY186" s="369"/>
      <c r="CZ186" s="369"/>
      <c r="DA186" s="369"/>
      <c r="DB186" s="369"/>
      <c r="DC186" s="369"/>
      <c r="DD186" s="561"/>
      <c r="DE186" s="340"/>
      <c r="DF186" s="369"/>
      <c r="DG186" s="369"/>
      <c r="DH186" s="369"/>
      <c r="DI186" s="369"/>
      <c r="DJ186" s="369"/>
      <c r="DK186" s="369"/>
      <c r="DL186" s="369"/>
      <c r="DM186" s="369"/>
      <c r="DN186" s="369"/>
      <c r="DO186" s="369"/>
      <c r="DP186" s="369"/>
      <c r="DQ186" s="369"/>
      <c r="DR186" s="369"/>
      <c r="DS186" s="369"/>
      <c r="DT186" s="369"/>
      <c r="DU186" s="369"/>
      <c r="DV186" s="561"/>
      <c r="DW186" s="340"/>
      <c r="DX186" s="369"/>
      <c r="DY186" s="369"/>
      <c r="DZ186" s="369"/>
      <c r="EA186" s="369"/>
      <c r="EB186" s="369"/>
      <c r="EC186" s="369"/>
      <c r="ED186" s="369"/>
      <c r="EE186" s="369"/>
      <c r="EF186" s="369"/>
      <c r="EG186" s="369"/>
      <c r="EH186" s="369"/>
      <c r="EI186" s="369"/>
      <c r="EJ186" s="369"/>
      <c r="EK186" s="369"/>
      <c r="EL186" s="369"/>
      <c r="EM186" s="369"/>
      <c r="EN186" s="561"/>
      <c r="EO186" s="340"/>
      <c r="EP186" s="369"/>
      <c r="EQ186" s="369"/>
      <c r="ER186" s="369"/>
      <c r="ES186" s="369"/>
      <c r="ET186" s="369"/>
      <c r="EU186" s="369"/>
      <c r="EV186" s="369"/>
      <c r="EW186" s="369"/>
      <c r="EX186" s="369"/>
      <c r="EY186" s="369"/>
      <c r="EZ186" s="369"/>
      <c r="FA186" s="369"/>
      <c r="FB186" s="369"/>
      <c r="FC186" s="369"/>
      <c r="FD186" s="369"/>
      <c r="FE186" s="369"/>
      <c r="FF186" s="561"/>
    </row>
    <row r="187" spans="1:162" s="21" customFormat="1" ht="19.149999999999999" customHeight="1">
      <c r="A187" s="20"/>
      <c r="B187" s="46"/>
      <c r="C187" s="125"/>
      <c r="D187" s="125"/>
      <c r="E187" s="125"/>
      <c r="F187" s="125"/>
      <c r="G187" s="125"/>
      <c r="H187" s="125"/>
      <c r="I187" s="339"/>
      <c r="J187" s="368"/>
      <c r="K187" s="368"/>
      <c r="L187" s="368"/>
      <c r="M187" s="368"/>
      <c r="N187" s="368"/>
      <c r="O187" s="368"/>
      <c r="P187" s="368"/>
      <c r="Q187" s="368"/>
      <c r="R187" s="368"/>
      <c r="S187" s="368"/>
      <c r="T187" s="368"/>
      <c r="U187" s="368"/>
      <c r="V187" s="368"/>
      <c r="W187" s="368"/>
      <c r="X187" s="368"/>
      <c r="Y187" s="368"/>
      <c r="Z187" s="560"/>
      <c r="AA187" s="339"/>
      <c r="AB187" s="368"/>
      <c r="AC187" s="368"/>
      <c r="AD187" s="368"/>
      <c r="AE187" s="368"/>
      <c r="AF187" s="368"/>
      <c r="AG187" s="368"/>
      <c r="AH187" s="368"/>
      <c r="AI187" s="368"/>
      <c r="AJ187" s="368"/>
      <c r="AK187" s="368"/>
      <c r="AL187" s="368"/>
      <c r="AM187" s="368"/>
      <c r="AN187" s="368"/>
      <c r="AO187" s="368"/>
      <c r="AP187" s="368"/>
      <c r="AQ187" s="368"/>
      <c r="AR187" s="560"/>
      <c r="AS187" s="339"/>
      <c r="AT187" s="368"/>
      <c r="AU187" s="368"/>
      <c r="AV187" s="368"/>
      <c r="AW187" s="368"/>
      <c r="AX187" s="368"/>
      <c r="AY187" s="368"/>
      <c r="AZ187" s="368"/>
      <c r="BA187" s="368"/>
      <c r="BB187" s="368"/>
      <c r="BC187" s="368"/>
      <c r="BD187" s="368"/>
      <c r="BE187" s="368"/>
      <c r="BF187" s="368"/>
      <c r="BG187" s="368"/>
      <c r="BH187" s="368"/>
      <c r="BI187" s="368"/>
      <c r="BJ187" s="560"/>
      <c r="BK187" s="339"/>
      <c r="BL187" s="368"/>
      <c r="BM187" s="368"/>
      <c r="BN187" s="368"/>
      <c r="BO187" s="368"/>
      <c r="BP187" s="368"/>
      <c r="BQ187" s="368"/>
      <c r="BR187" s="368"/>
      <c r="BS187" s="368"/>
      <c r="BT187" s="368"/>
      <c r="BU187" s="368"/>
      <c r="BV187" s="368"/>
      <c r="BW187" s="368"/>
      <c r="BX187" s="368"/>
      <c r="BY187" s="368"/>
      <c r="BZ187" s="368"/>
      <c r="CA187" s="368"/>
      <c r="CB187" s="560"/>
      <c r="CE187" s="20"/>
      <c r="CF187" s="46"/>
      <c r="CG187" s="125"/>
      <c r="CH187" s="125"/>
      <c r="CI187" s="125"/>
      <c r="CJ187" s="125"/>
      <c r="CK187" s="125"/>
      <c r="CL187" s="125"/>
      <c r="CM187" s="339" t="s">
        <v>135</v>
      </c>
      <c r="CN187" s="368"/>
      <c r="CO187" s="368"/>
      <c r="CP187" s="368"/>
      <c r="CQ187" s="368"/>
      <c r="CR187" s="368"/>
      <c r="CS187" s="368"/>
      <c r="CT187" s="368"/>
      <c r="CU187" s="368"/>
      <c r="CV187" s="368"/>
      <c r="CW187" s="368"/>
      <c r="CX187" s="368"/>
      <c r="CY187" s="368"/>
      <c r="CZ187" s="368"/>
      <c r="DA187" s="368"/>
      <c r="DB187" s="368"/>
      <c r="DC187" s="368"/>
      <c r="DD187" s="560"/>
      <c r="DE187" s="339"/>
      <c r="DF187" s="368"/>
      <c r="DG187" s="368"/>
      <c r="DH187" s="368"/>
      <c r="DI187" s="368"/>
      <c r="DJ187" s="368"/>
      <c r="DK187" s="368"/>
      <c r="DL187" s="368"/>
      <c r="DM187" s="368"/>
      <c r="DN187" s="368"/>
      <c r="DO187" s="368"/>
      <c r="DP187" s="368"/>
      <c r="DQ187" s="368"/>
      <c r="DR187" s="368"/>
      <c r="DS187" s="368"/>
      <c r="DT187" s="368"/>
      <c r="DU187" s="368"/>
      <c r="DV187" s="560"/>
      <c r="DW187" s="339" t="s">
        <v>132</v>
      </c>
      <c r="DX187" s="368"/>
      <c r="DY187" s="368"/>
      <c r="DZ187" s="368"/>
      <c r="EA187" s="368"/>
      <c r="EB187" s="368"/>
      <c r="EC187" s="368"/>
      <c r="ED187" s="368"/>
      <c r="EE187" s="368"/>
      <c r="EF187" s="368"/>
      <c r="EG187" s="368"/>
      <c r="EH187" s="368"/>
      <c r="EI187" s="368"/>
      <c r="EJ187" s="368"/>
      <c r="EK187" s="368"/>
      <c r="EL187" s="368"/>
      <c r="EM187" s="368"/>
      <c r="EN187" s="560"/>
      <c r="EO187" s="339"/>
      <c r="EP187" s="368"/>
      <c r="EQ187" s="368"/>
      <c r="ER187" s="368"/>
      <c r="ES187" s="368"/>
      <c r="ET187" s="368"/>
      <c r="EU187" s="368"/>
      <c r="EV187" s="368"/>
      <c r="EW187" s="368"/>
      <c r="EX187" s="368"/>
      <c r="EY187" s="368"/>
      <c r="EZ187" s="368"/>
      <c r="FA187" s="368"/>
      <c r="FB187" s="368"/>
      <c r="FC187" s="368"/>
      <c r="FD187" s="368"/>
      <c r="FE187" s="368"/>
      <c r="FF187" s="560"/>
    </row>
    <row r="188" spans="1:162" s="21" customFormat="1" ht="19.149999999999999" customHeight="1">
      <c r="A188" s="20"/>
      <c r="B188" s="47"/>
      <c r="C188" s="126"/>
      <c r="D188" s="126"/>
      <c r="E188" s="126"/>
      <c r="F188" s="126"/>
      <c r="G188" s="126"/>
      <c r="H188" s="126"/>
      <c r="I188" s="341"/>
      <c r="J188" s="370"/>
      <c r="K188" s="370"/>
      <c r="L188" s="370"/>
      <c r="M188" s="370"/>
      <c r="N188" s="370"/>
      <c r="O188" s="370"/>
      <c r="P188" s="370"/>
      <c r="Q188" s="370"/>
      <c r="R188" s="370"/>
      <c r="S188" s="370"/>
      <c r="T188" s="370"/>
      <c r="U188" s="370"/>
      <c r="V188" s="370"/>
      <c r="W188" s="370"/>
      <c r="X188" s="370"/>
      <c r="Y188" s="370"/>
      <c r="Z188" s="562"/>
      <c r="AA188" s="341"/>
      <c r="AB188" s="370"/>
      <c r="AC188" s="370"/>
      <c r="AD188" s="370"/>
      <c r="AE188" s="370"/>
      <c r="AF188" s="370"/>
      <c r="AG188" s="370"/>
      <c r="AH188" s="370"/>
      <c r="AI188" s="370"/>
      <c r="AJ188" s="370"/>
      <c r="AK188" s="370"/>
      <c r="AL188" s="370"/>
      <c r="AM188" s="370"/>
      <c r="AN188" s="370"/>
      <c r="AO188" s="370"/>
      <c r="AP188" s="370"/>
      <c r="AQ188" s="370"/>
      <c r="AR188" s="562"/>
      <c r="AS188" s="341"/>
      <c r="AT188" s="370"/>
      <c r="AU188" s="370"/>
      <c r="AV188" s="370"/>
      <c r="AW188" s="370"/>
      <c r="AX188" s="370"/>
      <c r="AY188" s="370"/>
      <c r="AZ188" s="370"/>
      <c r="BA188" s="370"/>
      <c r="BB188" s="370"/>
      <c r="BC188" s="370"/>
      <c r="BD188" s="370"/>
      <c r="BE188" s="370"/>
      <c r="BF188" s="370"/>
      <c r="BG188" s="370"/>
      <c r="BH188" s="370"/>
      <c r="BI188" s="370"/>
      <c r="BJ188" s="562"/>
      <c r="BK188" s="341"/>
      <c r="BL188" s="370"/>
      <c r="BM188" s="370"/>
      <c r="BN188" s="370"/>
      <c r="BO188" s="370"/>
      <c r="BP188" s="370"/>
      <c r="BQ188" s="370"/>
      <c r="BR188" s="370"/>
      <c r="BS188" s="370"/>
      <c r="BT188" s="370"/>
      <c r="BU188" s="370"/>
      <c r="BV188" s="370"/>
      <c r="BW188" s="370"/>
      <c r="BX188" s="370"/>
      <c r="BY188" s="370"/>
      <c r="BZ188" s="370"/>
      <c r="CA188" s="370"/>
      <c r="CB188" s="562"/>
      <c r="CE188" s="20"/>
      <c r="CF188" s="47"/>
      <c r="CG188" s="126"/>
      <c r="CH188" s="126"/>
      <c r="CI188" s="126"/>
      <c r="CJ188" s="126"/>
      <c r="CK188" s="126"/>
      <c r="CL188" s="126"/>
      <c r="CM188" s="341"/>
      <c r="CN188" s="370"/>
      <c r="CO188" s="370"/>
      <c r="CP188" s="370"/>
      <c r="CQ188" s="370"/>
      <c r="CR188" s="370"/>
      <c r="CS188" s="370"/>
      <c r="CT188" s="370"/>
      <c r="CU188" s="370"/>
      <c r="CV188" s="370"/>
      <c r="CW188" s="370"/>
      <c r="CX188" s="370"/>
      <c r="CY188" s="370"/>
      <c r="CZ188" s="370"/>
      <c r="DA188" s="370"/>
      <c r="DB188" s="370"/>
      <c r="DC188" s="370"/>
      <c r="DD188" s="562"/>
      <c r="DE188" s="341"/>
      <c r="DF188" s="370"/>
      <c r="DG188" s="370"/>
      <c r="DH188" s="370"/>
      <c r="DI188" s="370"/>
      <c r="DJ188" s="370"/>
      <c r="DK188" s="370"/>
      <c r="DL188" s="370"/>
      <c r="DM188" s="370"/>
      <c r="DN188" s="370"/>
      <c r="DO188" s="370"/>
      <c r="DP188" s="370"/>
      <c r="DQ188" s="370"/>
      <c r="DR188" s="370"/>
      <c r="DS188" s="370"/>
      <c r="DT188" s="370"/>
      <c r="DU188" s="370"/>
      <c r="DV188" s="562"/>
      <c r="DW188" s="341"/>
      <c r="DX188" s="370"/>
      <c r="DY188" s="370"/>
      <c r="DZ188" s="370"/>
      <c r="EA188" s="370"/>
      <c r="EB188" s="370"/>
      <c r="EC188" s="370"/>
      <c r="ED188" s="370"/>
      <c r="EE188" s="370"/>
      <c r="EF188" s="370"/>
      <c r="EG188" s="370"/>
      <c r="EH188" s="370"/>
      <c r="EI188" s="370"/>
      <c r="EJ188" s="370"/>
      <c r="EK188" s="370"/>
      <c r="EL188" s="370"/>
      <c r="EM188" s="370"/>
      <c r="EN188" s="562"/>
      <c r="EO188" s="341"/>
      <c r="EP188" s="370"/>
      <c r="EQ188" s="370"/>
      <c r="ER188" s="370"/>
      <c r="ES188" s="370"/>
      <c r="ET188" s="370"/>
      <c r="EU188" s="370"/>
      <c r="EV188" s="370"/>
      <c r="EW188" s="370"/>
      <c r="EX188" s="370"/>
      <c r="EY188" s="370"/>
      <c r="EZ188" s="370"/>
      <c r="FA188" s="370"/>
      <c r="FB188" s="370"/>
      <c r="FC188" s="370"/>
      <c r="FD188" s="370"/>
      <c r="FE188" s="370"/>
      <c r="FF188" s="562"/>
    </row>
    <row r="189" spans="1:162" s="21" customFormat="1" ht="19.149999999999999" customHeight="1">
      <c r="A189" s="20"/>
      <c r="B189" s="48" t="s">
        <v>567</v>
      </c>
      <c r="C189" s="127"/>
      <c r="D189" s="127"/>
      <c r="E189" s="127"/>
      <c r="F189" s="127"/>
      <c r="G189" s="127"/>
      <c r="H189" s="127"/>
      <c r="I189" s="342" t="s">
        <v>209</v>
      </c>
      <c r="J189" s="371"/>
      <c r="K189" s="371"/>
      <c r="L189" s="371"/>
      <c r="M189" s="371"/>
      <c r="N189" s="411"/>
      <c r="O189" s="423"/>
      <c r="P189" s="431"/>
      <c r="Q189" s="431"/>
      <c r="R189" s="431"/>
      <c r="S189" s="431"/>
      <c r="T189" s="431"/>
      <c r="U189" s="431"/>
      <c r="V189" s="431"/>
      <c r="W189" s="503"/>
      <c r="X189" s="522" t="s">
        <v>240</v>
      </c>
      <c r="Y189" s="371"/>
      <c r="Z189" s="563"/>
      <c r="AA189" s="342" t="s">
        <v>209</v>
      </c>
      <c r="AB189" s="371"/>
      <c r="AC189" s="371"/>
      <c r="AD189" s="371"/>
      <c r="AE189" s="371"/>
      <c r="AF189" s="411"/>
      <c r="AG189" s="423"/>
      <c r="AH189" s="431"/>
      <c r="AI189" s="431"/>
      <c r="AJ189" s="431"/>
      <c r="AK189" s="431"/>
      <c r="AL189" s="431"/>
      <c r="AM189" s="431"/>
      <c r="AN189" s="431"/>
      <c r="AO189" s="503"/>
      <c r="AP189" s="522" t="s">
        <v>240</v>
      </c>
      <c r="AQ189" s="371"/>
      <c r="AR189" s="563"/>
      <c r="AS189" s="342" t="s">
        <v>209</v>
      </c>
      <c r="AT189" s="371"/>
      <c r="AU189" s="371"/>
      <c r="AV189" s="371"/>
      <c r="AW189" s="371"/>
      <c r="AX189" s="411"/>
      <c r="AY189" s="423"/>
      <c r="AZ189" s="431"/>
      <c r="BA189" s="431"/>
      <c r="BB189" s="431"/>
      <c r="BC189" s="431"/>
      <c r="BD189" s="431"/>
      <c r="BE189" s="431"/>
      <c r="BF189" s="431"/>
      <c r="BG189" s="503"/>
      <c r="BH189" s="522" t="s">
        <v>240</v>
      </c>
      <c r="BI189" s="371"/>
      <c r="BJ189" s="563"/>
      <c r="BK189" s="342" t="s">
        <v>209</v>
      </c>
      <c r="BL189" s="371"/>
      <c r="BM189" s="371"/>
      <c r="BN189" s="371"/>
      <c r="BO189" s="371"/>
      <c r="BP189" s="411"/>
      <c r="BQ189" s="423"/>
      <c r="BR189" s="431"/>
      <c r="BS189" s="431"/>
      <c r="BT189" s="431"/>
      <c r="BU189" s="431"/>
      <c r="BV189" s="431"/>
      <c r="BW189" s="431"/>
      <c r="BX189" s="431"/>
      <c r="BY189" s="503"/>
      <c r="BZ189" s="522" t="s">
        <v>240</v>
      </c>
      <c r="CA189" s="371"/>
      <c r="CB189" s="563"/>
      <c r="CE189" s="20"/>
      <c r="CF189" s="48" t="s">
        <v>567</v>
      </c>
      <c r="CG189" s="127"/>
      <c r="CH189" s="127"/>
      <c r="CI189" s="127"/>
      <c r="CJ189" s="127"/>
      <c r="CK189" s="127"/>
      <c r="CL189" s="127"/>
      <c r="CM189" s="342" t="s">
        <v>209</v>
      </c>
      <c r="CN189" s="371"/>
      <c r="CO189" s="371"/>
      <c r="CP189" s="371"/>
      <c r="CQ189" s="371"/>
      <c r="CR189" s="411"/>
      <c r="CS189" s="423">
        <v>1</v>
      </c>
      <c r="CT189" s="431"/>
      <c r="CU189" s="431"/>
      <c r="CV189" s="431"/>
      <c r="CW189" s="431"/>
      <c r="CX189" s="431"/>
      <c r="CY189" s="431"/>
      <c r="CZ189" s="431"/>
      <c r="DA189" s="503"/>
      <c r="DB189" s="522" t="s">
        <v>240</v>
      </c>
      <c r="DC189" s="371"/>
      <c r="DD189" s="563"/>
      <c r="DE189" s="342" t="s">
        <v>209</v>
      </c>
      <c r="DF189" s="371"/>
      <c r="DG189" s="371"/>
      <c r="DH189" s="371"/>
      <c r="DI189" s="371"/>
      <c r="DJ189" s="411"/>
      <c r="DK189" s="423">
        <v>1</v>
      </c>
      <c r="DL189" s="431"/>
      <c r="DM189" s="431"/>
      <c r="DN189" s="431"/>
      <c r="DO189" s="431"/>
      <c r="DP189" s="431"/>
      <c r="DQ189" s="431"/>
      <c r="DR189" s="431"/>
      <c r="DS189" s="503"/>
      <c r="DT189" s="522" t="s">
        <v>240</v>
      </c>
      <c r="DU189" s="371"/>
      <c r="DV189" s="563"/>
      <c r="DW189" s="342" t="s">
        <v>209</v>
      </c>
      <c r="DX189" s="371"/>
      <c r="DY189" s="371"/>
      <c r="DZ189" s="371"/>
      <c r="EA189" s="371"/>
      <c r="EB189" s="411"/>
      <c r="EC189" s="423">
        <v>15</v>
      </c>
      <c r="ED189" s="431"/>
      <c r="EE189" s="431"/>
      <c r="EF189" s="431"/>
      <c r="EG189" s="431"/>
      <c r="EH189" s="431"/>
      <c r="EI189" s="431"/>
      <c r="EJ189" s="431"/>
      <c r="EK189" s="503"/>
      <c r="EL189" s="522" t="s">
        <v>240</v>
      </c>
      <c r="EM189" s="371"/>
      <c r="EN189" s="563"/>
      <c r="EO189" s="342" t="s">
        <v>209</v>
      </c>
      <c r="EP189" s="371"/>
      <c r="EQ189" s="371"/>
      <c r="ER189" s="371"/>
      <c r="ES189" s="371"/>
      <c r="ET189" s="411"/>
      <c r="EU189" s="423">
        <v>2</v>
      </c>
      <c r="EV189" s="431"/>
      <c r="EW189" s="431"/>
      <c r="EX189" s="431"/>
      <c r="EY189" s="431"/>
      <c r="EZ189" s="431"/>
      <c r="FA189" s="431"/>
      <c r="FB189" s="431"/>
      <c r="FC189" s="503"/>
      <c r="FD189" s="522" t="s">
        <v>240</v>
      </c>
      <c r="FE189" s="371"/>
      <c r="FF189" s="563"/>
    </row>
    <row r="190" spans="1:162" s="21" customFormat="1" ht="19.149999999999999" customHeight="1">
      <c r="A190" s="20"/>
      <c r="B190" s="49"/>
      <c r="C190" s="128"/>
      <c r="D190" s="128"/>
      <c r="E190" s="128"/>
      <c r="F190" s="128"/>
      <c r="G190" s="128"/>
      <c r="H190" s="128"/>
      <c r="I190" s="339"/>
      <c r="J190" s="368"/>
      <c r="K190" s="368"/>
      <c r="L190" s="368"/>
      <c r="M190" s="368"/>
      <c r="N190" s="368"/>
      <c r="O190" s="368"/>
      <c r="P190" s="368"/>
      <c r="Q190" s="368"/>
      <c r="R190" s="368"/>
      <c r="S190" s="368"/>
      <c r="T190" s="368"/>
      <c r="U190" s="368"/>
      <c r="V190" s="368"/>
      <c r="W190" s="368"/>
      <c r="X190" s="368"/>
      <c r="Y190" s="368"/>
      <c r="Z190" s="560"/>
      <c r="AA190" s="339"/>
      <c r="AB190" s="368"/>
      <c r="AC190" s="368"/>
      <c r="AD190" s="368"/>
      <c r="AE190" s="368"/>
      <c r="AF190" s="368"/>
      <c r="AG190" s="368"/>
      <c r="AH190" s="368"/>
      <c r="AI190" s="368"/>
      <c r="AJ190" s="368"/>
      <c r="AK190" s="368"/>
      <c r="AL190" s="368"/>
      <c r="AM190" s="368"/>
      <c r="AN190" s="368"/>
      <c r="AO190" s="368"/>
      <c r="AP190" s="368"/>
      <c r="AQ190" s="368"/>
      <c r="AR190" s="560"/>
      <c r="AS190" s="339"/>
      <c r="AT190" s="368"/>
      <c r="AU190" s="368"/>
      <c r="AV190" s="368"/>
      <c r="AW190" s="368"/>
      <c r="AX190" s="368"/>
      <c r="AY190" s="368"/>
      <c r="AZ190" s="368"/>
      <c r="BA190" s="368"/>
      <c r="BB190" s="368"/>
      <c r="BC190" s="368"/>
      <c r="BD190" s="368"/>
      <c r="BE190" s="368"/>
      <c r="BF190" s="368"/>
      <c r="BG190" s="368"/>
      <c r="BH190" s="368"/>
      <c r="BI190" s="368"/>
      <c r="BJ190" s="560"/>
      <c r="BK190" s="339"/>
      <c r="BL190" s="368"/>
      <c r="BM190" s="368"/>
      <c r="BN190" s="368"/>
      <c r="BO190" s="368"/>
      <c r="BP190" s="368"/>
      <c r="BQ190" s="368"/>
      <c r="BR190" s="368"/>
      <c r="BS190" s="368"/>
      <c r="BT190" s="368"/>
      <c r="BU190" s="368"/>
      <c r="BV190" s="368"/>
      <c r="BW190" s="368"/>
      <c r="BX190" s="368"/>
      <c r="BY190" s="368"/>
      <c r="BZ190" s="368"/>
      <c r="CA190" s="368"/>
      <c r="CB190" s="560"/>
      <c r="CE190" s="20"/>
      <c r="CF190" s="49"/>
      <c r="CG190" s="128"/>
      <c r="CH190" s="128"/>
      <c r="CI190" s="128"/>
      <c r="CJ190" s="128"/>
      <c r="CK190" s="128"/>
      <c r="CL190" s="128"/>
      <c r="CM190" s="339" t="s">
        <v>106</v>
      </c>
      <c r="CN190" s="368"/>
      <c r="CO190" s="368"/>
      <c r="CP190" s="368"/>
      <c r="CQ190" s="368"/>
      <c r="CR190" s="368"/>
      <c r="CS190" s="368"/>
      <c r="CT190" s="368"/>
      <c r="CU190" s="368"/>
      <c r="CV190" s="368"/>
      <c r="CW190" s="368"/>
      <c r="CX190" s="368"/>
      <c r="CY190" s="368"/>
      <c r="CZ190" s="368"/>
      <c r="DA190" s="368"/>
      <c r="DB190" s="368"/>
      <c r="DC190" s="368"/>
      <c r="DD190" s="560"/>
      <c r="DE190" s="339" t="s">
        <v>299</v>
      </c>
      <c r="DF190" s="368"/>
      <c r="DG190" s="368"/>
      <c r="DH190" s="368"/>
      <c r="DI190" s="368"/>
      <c r="DJ190" s="368"/>
      <c r="DK190" s="368"/>
      <c r="DL190" s="368"/>
      <c r="DM190" s="368"/>
      <c r="DN190" s="368"/>
      <c r="DO190" s="368"/>
      <c r="DP190" s="368"/>
      <c r="DQ190" s="368"/>
      <c r="DR190" s="368"/>
      <c r="DS190" s="368"/>
      <c r="DT190" s="368"/>
      <c r="DU190" s="368"/>
      <c r="DV190" s="560"/>
      <c r="DW190" s="339" t="s">
        <v>109</v>
      </c>
      <c r="DX190" s="368"/>
      <c r="DY190" s="368"/>
      <c r="DZ190" s="368"/>
      <c r="EA190" s="368"/>
      <c r="EB190" s="368"/>
      <c r="EC190" s="368"/>
      <c r="ED190" s="368"/>
      <c r="EE190" s="368"/>
      <c r="EF190" s="368"/>
      <c r="EG190" s="368"/>
      <c r="EH190" s="368"/>
      <c r="EI190" s="368"/>
      <c r="EJ190" s="368"/>
      <c r="EK190" s="368"/>
      <c r="EL190" s="368"/>
      <c r="EM190" s="368"/>
      <c r="EN190" s="560"/>
      <c r="EO190" s="339" t="s">
        <v>16</v>
      </c>
      <c r="EP190" s="368"/>
      <c r="EQ190" s="368"/>
      <c r="ER190" s="368"/>
      <c r="ES190" s="368"/>
      <c r="ET190" s="368"/>
      <c r="EU190" s="368"/>
      <c r="EV190" s="368"/>
      <c r="EW190" s="368"/>
      <c r="EX190" s="368"/>
      <c r="EY190" s="368"/>
      <c r="EZ190" s="368"/>
      <c r="FA190" s="368"/>
      <c r="FB190" s="368"/>
      <c r="FC190" s="368"/>
      <c r="FD190" s="368"/>
      <c r="FE190" s="368"/>
      <c r="FF190" s="560"/>
    </row>
    <row r="191" spans="1:162" s="21" customFormat="1" ht="19.149999999999999" customHeight="1">
      <c r="A191" s="20"/>
      <c r="B191" s="49"/>
      <c r="C191" s="128"/>
      <c r="D191" s="128"/>
      <c r="E191" s="128"/>
      <c r="F191" s="128"/>
      <c r="G191" s="128"/>
      <c r="H191" s="128"/>
      <c r="I191" s="340"/>
      <c r="J191" s="369"/>
      <c r="K191" s="369"/>
      <c r="L191" s="369"/>
      <c r="M191" s="369"/>
      <c r="N191" s="369"/>
      <c r="O191" s="369"/>
      <c r="P191" s="369"/>
      <c r="Q191" s="369"/>
      <c r="R191" s="369"/>
      <c r="S191" s="369"/>
      <c r="T191" s="369"/>
      <c r="U191" s="369"/>
      <c r="V191" s="369"/>
      <c r="W191" s="369"/>
      <c r="X191" s="369"/>
      <c r="Y191" s="369"/>
      <c r="Z191" s="561"/>
      <c r="AA191" s="340"/>
      <c r="AB191" s="369"/>
      <c r="AC191" s="369"/>
      <c r="AD191" s="369"/>
      <c r="AE191" s="369"/>
      <c r="AF191" s="369"/>
      <c r="AG191" s="369"/>
      <c r="AH191" s="369"/>
      <c r="AI191" s="369"/>
      <c r="AJ191" s="369"/>
      <c r="AK191" s="369"/>
      <c r="AL191" s="369"/>
      <c r="AM191" s="369"/>
      <c r="AN191" s="369"/>
      <c r="AO191" s="369"/>
      <c r="AP191" s="369"/>
      <c r="AQ191" s="369"/>
      <c r="AR191" s="561"/>
      <c r="AS191" s="340"/>
      <c r="AT191" s="369"/>
      <c r="AU191" s="369"/>
      <c r="AV191" s="369"/>
      <c r="AW191" s="369"/>
      <c r="AX191" s="369"/>
      <c r="AY191" s="369"/>
      <c r="AZ191" s="369"/>
      <c r="BA191" s="369"/>
      <c r="BB191" s="369"/>
      <c r="BC191" s="369"/>
      <c r="BD191" s="369"/>
      <c r="BE191" s="369"/>
      <c r="BF191" s="369"/>
      <c r="BG191" s="369"/>
      <c r="BH191" s="369"/>
      <c r="BI191" s="369"/>
      <c r="BJ191" s="561"/>
      <c r="BK191" s="340"/>
      <c r="BL191" s="369"/>
      <c r="BM191" s="369"/>
      <c r="BN191" s="369"/>
      <c r="BO191" s="369"/>
      <c r="BP191" s="369"/>
      <c r="BQ191" s="369"/>
      <c r="BR191" s="369"/>
      <c r="BS191" s="369"/>
      <c r="BT191" s="369"/>
      <c r="BU191" s="369"/>
      <c r="BV191" s="369"/>
      <c r="BW191" s="369"/>
      <c r="BX191" s="369"/>
      <c r="BY191" s="369"/>
      <c r="BZ191" s="369"/>
      <c r="CA191" s="369"/>
      <c r="CB191" s="561"/>
      <c r="CE191" s="20"/>
      <c r="CF191" s="49"/>
      <c r="CG191" s="128"/>
      <c r="CH191" s="128"/>
      <c r="CI191" s="128"/>
      <c r="CJ191" s="128"/>
      <c r="CK191" s="128"/>
      <c r="CL191" s="128"/>
      <c r="CM191" s="340"/>
      <c r="CN191" s="369"/>
      <c r="CO191" s="369"/>
      <c r="CP191" s="369"/>
      <c r="CQ191" s="369"/>
      <c r="CR191" s="369"/>
      <c r="CS191" s="369"/>
      <c r="CT191" s="369"/>
      <c r="CU191" s="369"/>
      <c r="CV191" s="369"/>
      <c r="CW191" s="369"/>
      <c r="CX191" s="369"/>
      <c r="CY191" s="369"/>
      <c r="CZ191" s="369"/>
      <c r="DA191" s="369"/>
      <c r="DB191" s="369"/>
      <c r="DC191" s="369"/>
      <c r="DD191" s="561"/>
      <c r="DE191" s="340"/>
      <c r="DF191" s="369"/>
      <c r="DG191" s="369"/>
      <c r="DH191" s="369"/>
      <c r="DI191" s="369"/>
      <c r="DJ191" s="369"/>
      <c r="DK191" s="369"/>
      <c r="DL191" s="369"/>
      <c r="DM191" s="369"/>
      <c r="DN191" s="369"/>
      <c r="DO191" s="369"/>
      <c r="DP191" s="369"/>
      <c r="DQ191" s="369"/>
      <c r="DR191" s="369"/>
      <c r="DS191" s="369"/>
      <c r="DT191" s="369"/>
      <c r="DU191" s="369"/>
      <c r="DV191" s="561"/>
      <c r="DW191" s="340"/>
      <c r="DX191" s="369"/>
      <c r="DY191" s="369"/>
      <c r="DZ191" s="369"/>
      <c r="EA191" s="369"/>
      <c r="EB191" s="369"/>
      <c r="EC191" s="369"/>
      <c r="ED191" s="369"/>
      <c r="EE191" s="369"/>
      <c r="EF191" s="369"/>
      <c r="EG191" s="369"/>
      <c r="EH191" s="369"/>
      <c r="EI191" s="369"/>
      <c r="EJ191" s="369"/>
      <c r="EK191" s="369"/>
      <c r="EL191" s="369"/>
      <c r="EM191" s="369"/>
      <c r="EN191" s="561"/>
      <c r="EO191" s="340"/>
      <c r="EP191" s="369"/>
      <c r="EQ191" s="369"/>
      <c r="ER191" s="369"/>
      <c r="ES191" s="369"/>
      <c r="ET191" s="369"/>
      <c r="EU191" s="369"/>
      <c r="EV191" s="369"/>
      <c r="EW191" s="369"/>
      <c r="EX191" s="369"/>
      <c r="EY191" s="369"/>
      <c r="EZ191" s="369"/>
      <c r="FA191" s="369"/>
      <c r="FB191" s="369"/>
      <c r="FC191" s="369"/>
      <c r="FD191" s="369"/>
      <c r="FE191" s="369"/>
      <c r="FF191" s="561"/>
    </row>
    <row r="192" spans="1:162" s="21" customFormat="1" ht="19.149999999999999" customHeight="1">
      <c r="A192" s="20"/>
      <c r="B192" s="49"/>
      <c r="C192" s="128"/>
      <c r="D192" s="128"/>
      <c r="E192" s="128"/>
      <c r="F192" s="128"/>
      <c r="G192" s="128"/>
      <c r="H192" s="128"/>
      <c r="I192" s="339"/>
      <c r="J192" s="368"/>
      <c r="K192" s="368"/>
      <c r="L192" s="368"/>
      <c r="M192" s="368"/>
      <c r="N192" s="368"/>
      <c r="O192" s="368"/>
      <c r="P192" s="368"/>
      <c r="Q192" s="368"/>
      <c r="R192" s="368"/>
      <c r="S192" s="368"/>
      <c r="T192" s="368"/>
      <c r="U192" s="368"/>
      <c r="V192" s="368"/>
      <c r="W192" s="368"/>
      <c r="X192" s="368"/>
      <c r="Y192" s="368"/>
      <c r="Z192" s="560"/>
      <c r="AA192" s="339"/>
      <c r="AB192" s="368"/>
      <c r="AC192" s="368"/>
      <c r="AD192" s="368"/>
      <c r="AE192" s="368"/>
      <c r="AF192" s="368"/>
      <c r="AG192" s="368"/>
      <c r="AH192" s="368"/>
      <c r="AI192" s="368"/>
      <c r="AJ192" s="368"/>
      <c r="AK192" s="368"/>
      <c r="AL192" s="368"/>
      <c r="AM192" s="368"/>
      <c r="AN192" s="368"/>
      <c r="AO192" s="368"/>
      <c r="AP192" s="368"/>
      <c r="AQ192" s="368"/>
      <c r="AR192" s="560"/>
      <c r="AS192" s="339"/>
      <c r="AT192" s="368"/>
      <c r="AU192" s="368"/>
      <c r="AV192" s="368"/>
      <c r="AW192" s="368"/>
      <c r="AX192" s="368"/>
      <c r="AY192" s="368"/>
      <c r="AZ192" s="368"/>
      <c r="BA192" s="368"/>
      <c r="BB192" s="368"/>
      <c r="BC192" s="368"/>
      <c r="BD192" s="368"/>
      <c r="BE192" s="368"/>
      <c r="BF192" s="368"/>
      <c r="BG192" s="368"/>
      <c r="BH192" s="368"/>
      <c r="BI192" s="368"/>
      <c r="BJ192" s="560"/>
      <c r="BK192" s="339"/>
      <c r="BL192" s="368"/>
      <c r="BM192" s="368"/>
      <c r="BN192" s="368"/>
      <c r="BO192" s="368"/>
      <c r="BP192" s="368"/>
      <c r="BQ192" s="368"/>
      <c r="BR192" s="368"/>
      <c r="BS192" s="368"/>
      <c r="BT192" s="368"/>
      <c r="BU192" s="368"/>
      <c r="BV192" s="368"/>
      <c r="BW192" s="368"/>
      <c r="BX192" s="368"/>
      <c r="BY192" s="368"/>
      <c r="BZ192" s="368"/>
      <c r="CA192" s="368"/>
      <c r="CB192" s="560"/>
      <c r="CE192" s="20"/>
      <c r="CF192" s="49"/>
      <c r="CG192" s="128"/>
      <c r="CH192" s="128"/>
      <c r="CI192" s="128"/>
      <c r="CJ192" s="128"/>
      <c r="CK192" s="128"/>
      <c r="CL192" s="128"/>
      <c r="CM192" s="339" t="s">
        <v>125</v>
      </c>
      <c r="CN192" s="368"/>
      <c r="CO192" s="368"/>
      <c r="CP192" s="368"/>
      <c r="CQ192" s="368"/>
      <c r="CR192" s="368"/>
      <c r="CS192" s="368"/>
      <c r="CT192" s="368"/>
      <c r="CU192" s="368"/>
      <c r="CV192" s="368"/>
      <c r="CW192" s="368"/>
      <c r="CX192" s="368"/>
      <c r="CY192" s="368"/>
      <c r="CZ192" s="368"/>
      <c r="DA192" s="368"/>
      <c r="DB192" s="368"/>
      <c r="DC192" s="368"/>
      <c r="DD192" s="560"/>
      <c r="DE192" s="339" t="s">
        <v>558</v>
      </c>
      <c r="DF192" s="368"/>
      <c r="DG192" s="368"/>
      <c r="DH192" s="368"/>
      <c r="DI192" s="368"/>
      <c r="DJ192" s="368"/>
      <c r="DK192" s="368"/>
      <c r="DL192" s="368"/>
      <c r="DM192" s="368"/>
      <c r="DN192" s="368"/>
      <c r="DO192" s="368"/>
      <c r="DP192" s="368"/>
      <c r="DQ192" s="368"/>
      <c r="DR192" s="368"/>
      <c r="DS192" s="368"/>
      <c r="DT192" s="368"/>
      <c r="DU192" s="368"/>
      <c r="DV192" s="560"/>
      <c r="DW192" s="339"/>
      <c r="DX192" s="368"/>
      <c r="DY192" s="368"/>
      <c r="DZ192" s="368"/>
      <c r="EA192" s="368"/>
      <c r="EB192" s="368"/>
      <c r="EC192" s="368"/>
      <c r="ED192" s="368"/>
      <c r="EE192" s="368"/>
      <c r="EF192" s="368"/>
      <c r="EG192" s="368"/>
      <c r="EH192" s="368"/>
      <c r="EI192" s="368"/>
      <c r="EJ192" s="368"/>
      <c r="EK192" s="368"/>
      <c r="EL192" s="368"/>
      <c r="EM192" s="368"/>
      <c r="EN192" s="560"/>
      <c r="EO192" s="339" t="s">
        <v>117</v>
      </c>
      <c r="EP192" s="368"/>
      <c r="EQ192" s="368"/>
      <c r="ER192" s="368"/>
      <c r="ES192" s="368"/>
      <c r="ET192" s="368"/>
      <c r="EU192" s="368"/>
      <c r="EV192" s="368"/>
      <c r="EW192" s="368"/>
      <c r="EX192" s="368"/>
      <c r="EY192" s="368"/>
      <c r="EZ192" s="368"/>
      <c r="FA192" s="368"/>
      <c r="FB192" s="368"/>
      <c r="FC192" s="368"/>
      <c r="FD192" s="368"/>
      <c r="FE192" s="368"/>
      <c r="FF192" s="560"/>
    </row>
    <row r="193" spans="1:162" s="21" customFormat="1" ht="19.149999999999999" customHeight="1">
      <c r="A193" s="20"/>
      <c r="B193" s="49"/>
      <c r="C193" s="128"/>
      <c r="D193" s="128"/>
      <c r="E193" s="128"/>
      <c r="F193" s="128"/>
      <c r="G193" s="128"/>
      <c r="H193" s="128"/>
      <c r="I193" s="340"/>
      <c r="J193" s="369"/>
      <c r="K193" s="369"/>
      <c r="L193" s="369"/>
      <c r="M193" s="369"/>
      <c r="N193" s="369"/>
      <c r="O193" s="369"/>
      <c r="P193" s="369"/>
      <c r="Q193" s="369"/>
      <c r="R193" s="369"/>
      <c r="S193" s="369"/>
      <c r="T193" s="369"/>
      <c r="U193" s="369"/>
      <c r="V193" s="369"/>
      <c r="W193" s="369"/>
      <c r="X193" s="369"/>
      <c r="Y193" s="369"/>
      <c r="Z193" s="561"/>
      <c r="AA193" s="340"/>
      <c r="AB193" s="369"/>
      <c r="AC193" s="369"/>
      <c r="AD193" s="369"/>
      <c r="AE193" s="369"/>
      <c r="AF193" s="369"/>
      <c r="AG193" s="369"/>
      <c r="AH193" s="369"/>
      <c r="AI193" s="369"/>
      <c r="AJ193" s="369"/>
      <c r="AK193" s="369"/>
      <c r="AL193" s="369"/>
      <c r="AM193" s="369"/>
      <c r="AN193" s="369"/>
      <c r="AO193" s="369"/>
      <c r="AP193" s="369"/>
      <c r="AQ193" s="369"/>
      <c r="AR193" s="561"/>
      <c r="AS193" s="340"/>
      <c r="AT193" s="369"/>
      <c r="AU193" s="369"/>
      <c r="AV193" s="369"/>
      <c r="AW193" s="369"/>
      <c r="AX193" s="369"/>
      <c r="AY193" s="369"/>
      <c r="AZ193" s="369"/>
      <c r="BA193" s="369"/>
      <c r="BB193" s="369"/>
      <c r="BC193" s="369"/>
      <c r="BD193" s="369"/>
      <c r="BE193" s="369"/>
      <c r="BF193" s="369"/>
      <c r="BG193" s="369"/>
      <c r="BH193" s="369"/>
      <c r="BI193" s="369"/>
      <c r="BJ193" s="561"/>
      <c r="BK193" s="340"/>
      <c r="BL193" s="369"/>
      <c r="BM193" s="369"/>
      <c r="BN193" s="369"/>
      <c r="BO193" s="369"/>
      <c r="BP193" s="369"/>
      <c r="BQ193" s="369"/>
      <c r="BR193" s="369"/>
      <c r="BS193" s="369"/>
      <c r="BT193" s="369"/>
      <c r="BU193" s="369"/>
      <c r="BV193" s="369"/>
      <c r="BW193" s="369"/>
      <c r="BX193" s="369"/>
      <c r="BY193" s="369"/>
      <c r="BZ193" s="369"/>
      <c r="CA193" s="369"/>
      <c r="CB193" s="561"/>
      <c r="CE193" s="20"/>
      <c r="CF193" s="49"/>
      <c r="CG193" s="128"/>
      <c r="CH193" s="128"/>
      <c r="CI193" s="128"/>
      <c r="CJ193" s="128"/>
      <c r="CK193" s="128"/>
      <c r="CL193" s="128"/>
      <c r="CM193" s="340"/>
      <c r="CN193" s="369"/>
      <c r="CO193" s="369"/>
      <c r="CP193" s="369"/>
      <c r="CQ193" s="369"/>
      <c r="CR193" s="369"/>
      <c r="CS193" s="369"/>
      <c r="CT193" s="369"/>
      <c r="CU193" s="369"/>
      <c r="CV193" s="369"/>
      <c r="CW193" s="369"/>
      <c r="CX193" s="369"/>
      <c r="CY193" s="369"/>
      <c r="CZ193" s="369"/>
      <c r="DA193" s="369"/>
      <c r="DB193" s="369"/>
      <c r="DC193" s="369"/>
      <c r="DD193" s="561"/>
      <c r="DE193" s="340"/>
      <c r="DF193" s="369"/>
      <c r="DG193" s="369"/>
      <c r="DH193" s="369"/>
      <c r="DI193" s="369"/>
      <c r="DJ193" s="369"/>
      <c r="DK193" s="369"/>
      <c r="DL193" s="369"/>
      <c r="DM193" s="369"/>
      <c r="DN193" s="369"/>
      <c r="DO193" s="369"/>
      <c r="DP193" s="369"/>
      <c r="DQ193" s="369"/>
      <c r="DR193" s="369"/>
      <c r="DS193" s="369"/>
      <c r="DT193" s="369"/>
      <c r="DU193" s="369"/>
      <c r="DV193" s="561"/>
      <c r="DW193" s="340"/>
      <c r="DX193" s="369"/>
      <c r="DY193" s="369"/>
      <c r="DZ193" s="369"/>
      <c r="EA193" s="369"/>
      <c r="EB193" s="369"/>
      <c r="EC193" s="369"/>
      <c r="ED193" s="369"/>
      <c r="EE193" s="369"/>
      <c r="EF193" s="369"/>
      <c r="EG193" s="369"/>
      <c r="EH193" s="369"/>
      <c r="EI193" s="369"/>
      <c r="EJ193" s="369"/>
      <c r="EK193" s="369"/>
      <c r="EL193" s="369"/>
      <c r="EM193" s="369"/>
      <c r="EN193" s="561"/>
      <c r="EO193" s="340"/>
      <c r="EP193" s="369"/>
      <c r="EQ193" s="369"/>
      <c r="ER193" s="369"/>
      <c r="ES193" s="369"/>
      <c r="ET193" s="369"/>
      <c r="EU193" s="369"/>
      <c r="EV193" s="369"/>
      <c r="EW193" s="369"/>
      <c r="EX193" s="369"/>
      <c r="EY193" s="369"/>
      <c r="EZ193" s="369"/>
      <c r="FA193" s="369"/>
      <c r="FB193" s="369"/>
      <c r="FC193" s="369"/>
      <c r="FD193" s="369"/>
      <c r="FE193" s="369"/>
      <c r="FF193" s="561"/>
    </row>
    <row r="194" spans="1:162" s="21" customFormat="1" ht="19.149999999999999" customHeight="1">
      <c r="A194" s="20"/>
      <c r="B194" s="49"/>
      <c r="C194" s="128"/>
      <c r="D194" s="128"/>
      <c r="E194" s="128"/>
      <c r="F194" s="128"/>
      <c r="G194" s="128"/>
      <c r="H194" s="128"/>
      <c r="I194" s="339"/>
      <c r="J194" s="368"/>
      <c r="K194" s="368"/>
      <c r="L194" s="368"/>
      <c r="M194" s="368"/>
      <c r="N194" s="368"/>
      <c r="O194" s="368"/>
      <c r="P194" s="368"/>
      <c r="Q194" s="368"/>
      <c r="R194" s="368"/>
      <c r="S194" s="368"/>
      <c r="T194" s="368"/>
      <c r="U194" s="368"/>
      <c r="V194" s="368"/>
      <c r="W194" s="368"/>
      <c r="X194" s="368"/>
      <c r="Y194" s="368"/>
      <c r="Z194" s="560"/>
      <c r="AA194" s="339"/>
      <c r="AB194" s="368"/>
      <c r="AC194" s="368"/>
      <c r="AD194" s="368"/>
      <c r="AE194" s="368"/>
      <c r="AF194" s="368"/>
      <c r="AG194" s="368"/>
      <c r="AH194" s="368"/>
      <c r="AI194" s="368"/>
      <c r="AJ194" s="368"/>
      <c r="AK194" s="368"/>
      <c r="AL194" s="368"/>
      <c r="AM194" s="368"/>
      <c r="AN194" s="368"/>
      <c r="AO194" s="368"/>
      <c r="AP194" s="368"/>
      <c r="AQ194" s="368"/>
      <c r="AR194" s="560"/>
      <c r="AS194" s="339"/>
      <c r="AT194" s="368"/>
      <c r="AU194" s="368"/>
      <c r="AV194" s="368"/>
      <c r="AW194" s="368"/>
      <c r="AX194" s="368"/>
      <c r="AY194" s="368"/>
      <c r="AZ194" s="368"/>
      <c r="BA194" s="368"/>
      <c r="BB194" s="368"/>
      <c r="BC194" s="368"/>
      <c r="BD194" s="368"/>
      <c r="BE194" s="368"/>
      <c r="BF194" s="368"/>
      <c r="BG194" s="368"/>
      <c r="BH194" s="368"/>
      <c r="BI194" s="368"/>
      <c r="BJ194" s="560"/>
      <c r="BK194" s="339"/>
      <c r="BL194" s="368"/>
      <c r="BM194" s="368"/>
      <c r="BN194" s="368"/>
      <c r="BO194" s="368"/>
      <c r="BP194" s="368"/>
      <c r="BQ194" s="368"/>
      <c r="BR194" s="368"/>
      <c r="BS194" s="368"/>
      <c r="BT194" s="368"/>
      <c r="BU194" s="368"/>
      <c r="BV194" s="368"/>
      <c r="BW194" s="368"/>
      <c r="BX194" s="368"/>
      <c r="BY194" s="368"/>
      <c r="BZ194" s="368"/>
      <c r="CA194" s="368"/>
      <c r="CB194" s="560"/>
      <c r="CE194" s="20"/>
      <c r="CF194" s="49"/>
      <c r="CG194" s="128"/>
      <c r="CH194" s="128"/>
      <c r="CI194" s="128"/>
      <c r="CJ194" s="128"/>
      <c r="CK194" s="128"/>
      <c r="CL194" s="128"/>
      <c r="CM194" s="339"/>
      <c r="CN194" s="368"/>
      <c r="CO194" s="368"/>
      <c r="CP194" s="368"/>
      <c r="CQ194" s="368"/>
      <c r="CR194" s="368"/>
      <c r="CS194" s="368"/>
      <c r="CT194" s="368"/>
      <c r="CU194" s="368"/>
      <c r="CV194" s="368"/>
      <c r="CW194" s="368"/>
      <c r="CX194" s="368"/>
      <c r="CY194" s="368"/>
      <c r="CZ194" s="368"/>
      <c r="DA194" s="368"/>
      <c r="DB194" s="368"/>
      <c r="DC194" s="368"/>
      <c r="DD194" s="560"/>
      <c r="DE194" s="339" t="s">
        <v>82</v>
      </c>
      <c r="DF194" s="368"/>
      <c r="DG194" s="368"/>
      <c r="DH194" s="368"/>
      <c r="DI194" s="368"/>
      <c r="DJ194" s="368"/>
      <c r="DK194" s="368"/>
      <c r="DL194" s="368"/>
      <c r="DM194" s="368"/>
      <c r="DN194" s="368"/>
      <c r="DO194" s="368"/>
      <c r="DP194" s="368"/>
      <c r="DQ194" s="368"/>
      <c r="DR194" s="368"/>
      <c r="DS194" s="368"/>
      <c r="DT194" s="368"/>
      <c r="DU194" s="368"/>
      <c r="DV194" s="560"/>
      <c r="DW194" s="339"/>
      <c r="DX194" s="368"/>
      <c r="DY194" s="368"/>
      <c r="DZ194" s="368"/>
      <c r="EA194" s="368"/>
      <c r="EB194" s="368"/>
      <c r="EC194" s="368"/>
      <c r="ED194" s="368"/>
      <c r="EE194" s="368"/>
      <c r="EF194" s="368"/>
      <c r="EG194" s="368"/>
      <c r="EH194" s="368"/>
      <c r="EI194" s="368"/>
      <c r="EJ194" s="368"/>
      <c r="EK194" s="368"/>
      <c r="EL194" s="368"/>
      <c r="EM194" s="368"/>
      <c r="EN194" s="560"/>
      <c r="EO194" s="339" t="s">
        <v>284</v>
      </c>
      <c r="EP194" s="368"/>
      <c r="EQ194" s="368"/>
      <c r="ER194" s="368"/>
      <c r="ES194" s="368"/>
      <c r="ET194" s="368"/>
      <c r="EU194" s="368"/>
      <c r="EV194" s="368"/>
      <c r="EW194" s="368"/>
      <c r="EX194" s="368"/>
      <c r="EY194" s="368"/>
      <c r="EZ194" s="368"/>
      <c r="FA194" s="368"/>
      <c r="FB194" s="368"/>
      <c r="FC194" s="368"/>
      <c r="FD194" s="368"/>
      <c r="FE194" s="368"/>
      <c r="FF194" s="560"/>
    </row>
    <row r="195" spans="1:162" s="21" customFormat="1" ht="19.149999999999999" customHeight="1">
      <c r="A195" s="20"/>
      <c r="B195" s="50"/>
      <c r="C195" s="129"/>
      <c r="D195" s="129"/>
      <c r="E195" s="129"/>
      <c r="F195" s="129"/>
      <c r="G195" s="129"/>
      <c r="H195" s="129"/>
      <c r="I195" s="341"/>
      <c r="J195" s="370"/>
      <c r="K195" s="370"/>
      <c r="L195" s="370"/>
      <c r="M195" s="370"/>
      <c r="N195" s="370"/>
      <c r="O195" s="370"/>
      <c r="P195" s="370"/>
      <c r="Q195" s="370"/>
      <c r="R195" s="370"/>
      <c r="S195" s="370"/>
      <c r="T195" s="370"/>
      <c r="U195" s="370"/>
      <c r="V195" s="370"/>
      <c r="W195" s="370"/>
      <c r="X195" s="370"/>
      <c r="Y195" s="370"/>
      <c r="Z195" s="562"/>
      <c r="AA195" s="341"/>
      <c r="AB195" s="370"/>
      <c r="AC195" s="370"/>
      <c r="AD195" s="370"/>
      <c r="AE195" s="370"/>
      <c r="AF195" s="370"/>
      <c r="AG195" s="370"/>
      <c r="AH195" s="370"/>
      <c r="AI195" s="370"/>
      <c r="AJ195" s="370"/>
      <c r="AK195" s="370"/>
      <c r="AL195" s="370"/>
      <c r="AM195" s="370"/>
      <c r="AN195" s="370"/>
      <c r="AO195" s="370"/>
      <c r="AP195" s="370"/>
      <c r="AQ195" s="370"/>
      <c r="AR195" s="562"/>
      <c r="AS195" s="341"/>
      <c r="AT195" s="370"/>
      <c r="AU195" s="370"/>
      <c r="AV195" s="370"/>
      <c r="AW195" s="370"/>
      <c r="AX195" s="370"/>
      <c r="AY195" s="370"/>
      <c r="AZ195" s="370"/>
      <c r="BA195" s="370"/>
      <c r="BB195" s="370"/>
      <c r="BC195" s="370"/>
      <c r="BD195" s="370"/>
      <c r="BE195" s="370"/>
      <c r="BF195" s="370"/>
      <c r="BG195" s="370"/>
      <c r="BH195" s="370"/>
      <c r="BI195" s="370"/>
      <c r="BJ195" s="562"/>
      <c r="BK195" s="341"/>
      <c r="BL195" s="370"/>
      <c r="BM195" s="370"/>
      <c r="BN195" s="370"/>
      <c r="BO195" s="370"/>
      <c r="BP195" s="370"/>
      <c r="BQ195" s="370"/>
      <c r="BR195" s="370"/>
      <c r="BS195" s="370"/>
      <c r="BT195" s="370"/>
      <c r="BU195" s="370"/>
      <c r="BV195" s="370"/>
      <c r="BW195" s="370"/>
      <c r="BX195" s="370"/>
      <c r="BY195" s="370"/>
      <c r="BZ195" s="370"/>
      <c r="CA195" s="370"/>
      <c r="CB195" s="562"/>
      <c r="CE195" s="20"/>
      <c r="CF195" s="50"/>
      <c r="CG195" s="129"/>
      <c r="CH195" s="129"/>
      <c r="CI195" s="129"/>
      <c r="CJ195" s="129"/>
      <c r="CK195" s="129"/>
      <c r="CL195" s="129"/>
      <c r="CM195" s="341"/>
      <c r="CN195" s="370"/>
      <c r="CO195" s="370"/>
      <c r="CP195" s="370"/>
      <c r="CQ195" s="370"/>
      <c r="CR195" s="370"/>
      <c r="CS195" s="370"/>
      <c r="CT195" s="370"/>
      <c r="CU195" s="370"/>
      <c r="CV195" s="370"/>
      <c r="CW195" s="370"/>
      <c r="CX195" s="370"/>
      <c r="CY195" s="370"/>
      <c r="CZ195" s="370"/>
      <c r="DA195" s="370"/>
      <c r="DB195" s="370"/>
      <c r="DC195" s="370"/>
      <c r="DD195" s="562"/>
      <c r="DE195" s="341"/>
      <c r="DF195" s="370"/>
      <c r="DG195" s="370"/>
      <c r="DH195" s="370"/>
      <c r="DI195" s="370"/>
      <c r="DJ195" s="370"/>
      <c r="DK195" s="370"/>
      <c r="DL195" s="370"/>
      <c r="DM195" s="370"/>
      <c r="DN195" s="370"/>
      <c r="DO195" s="370"/>
      <c r="DP195" s="370"/>
      <c r="DQ195" s="370"/>
      <c r="DR195" s="370"/>
      <c r="DS195" s="370"/>
      <c r="DT195" s="370"/>
      <c r="DU195" s="370"/>
      <c r="DV195" s="562"/>
      <c r="DW195" s="341"/>
      <c r="DX195" s="370"/>
      <c r="DY195" s="370"/>
      <c r="DZ195" s="370"/>
      <c r="EA195" s="370"/>
      <c r="EB195" s="370"/>
      <c r="EC195" s="370"/>
      <c r="ED195" s="370"/>
      <c r="EE195" s="370"/>
      <c r="EF195" s="370"/>
      <c r="EG195" s="370"/>
      <c r="EH195" s="370"/>
      <c r="EI195" s="370"/>
      <c r="EJ195" s="370"/>
      <c r="EK195" s="370"/>
      <c r="EL195" s="370"/>
      <c r="EM195" s="370"/>
      <c r="EN195" s="562"/>
      <c r="EO195" s="341"/>
      <c r="EP195" s="370"/>
      <c r="EQ195" s="370"/>
      <c r="ER195" s="370"/>
      <c r="ES195" s="370"/>
      <c r="ET195" s="370"/>
      <c r="EU195" s="370"/>
      <c r="EV195" s="370"/>
      <c r="EW195" s="370"/>
      <c r="EX195" s="370"/>
      <c r="EY195" s="370"/>
      <c r="EZ195" s="370"/>
      <c r="FA195" s="370"/>
      <c r="FB195" s="370"/>
      <c r="FC195" s="370"/>
      <c r="FD195" s="370"/>
      <c r="FE195" s="370"/>
      <c r="FF195" s="562"/>
    </row>
    <row r="196" spans="1:162" s="21" customFormat="1" ht="19.149999999999999" customHeight="1">
      <c r="A196" s="20"/>
      <c r="B196" s="51" t="s">
        <v>51</v>
      </c>
      <c r="C196" s="130"/>
      <c r="D196" s="130"/>
      <c r="E196" s="130"/>
      <c r="F196" s="130"/>
      <c r="G196" s="130"/>
      <c r="H196" s="309"/>
      <c r="I196" s="342" t="s">
        <v>209</v>
      </c>
      <c r="J196" s="371"/>
      <c r="K196" s="371"/>
      <c r="L196" s="371"/>
      <c r="M196" s="371"/>
      <c r="N196" s="411"/>
      <c r="O196" s="423"/>
      <c r="P196" s="431"/>
      <c r="Q196" s="431"/>
      <c r="R196" s="431"/>
      <c r="S196" s="431"/>
      <c r="T196" s="431"/>
      <c r="U196" s="431"/>
      <c r="V196" s="431"/>
      <c r="W196" s="503"/>
      <c r="X196" s="522" t="s">
        <v>240</v>
      </c>
      <c r="Y196" s="371"/>
      <c r="Z196" s="563"/>
      <c r="AA196" s="342" t="s">
        <v>209</v>
      </c>
      <c r="AB196" s="371"/>
      <c r="AC196" s="371"/>
      <c r="AD196" s="371"/>
      <c r="AE196" s="371"/>
      <c r="AF196" s="411"/>
      <c r="AG196" s="423"/>
      <c r="AH196" s="431"/>
      <c r="AI196" s="431"/>
      <c r="AJ196" s="431"/>
      <c r="AK196" s="431"/>
      <c r="AL196" s="431"/>
      <c r="AM196" s="431"/>
      <c r="AN196" s="431"/>
      <c r="AO196" s="503"/>
      <c r="AP196" s="522" t="s">
        <v>240</v>
      </c>
      <c r="AQ196" s="371"/>
      <c r="AR196" s="563"/>
      <c r="AS196" s="342" t="s">
        <v>209</v>
      </c>
      <c r="AT196" s="371"/>
      <c r="AU196" s="371"/>
      <c r="AV196" s="371"/>
      <c r="AW196" s="371"/>
      <c r="AX196" s="411"/>
      <c r="AY196" s="423"/>
      <c r="AZ196" s="431"/>
      <c r="BA196" s="431"/>
      <c r="BB196" s="431"/>
      <c r="BC196" s="431"/>
      <c r="BD196" s="431"/>
      <c r="BE196" s="431"/>
      <c r="BF196" s="431"/>
      <c r="BG196" s="503"/>
      <c r="BH196" s="522" t="s">
        <v>240</v>
      </c>
      <c r="BI196" s="371"/>
      <c r="BJ196" s="563"/>
      <c r="BK196" s="342" t="s">
        <v>209</v>
      </c>
      <c r="BL196" s="371"/>
      <c r="BM196" s="371"/>
      <c r="BN196" s="371"/>
      <c r="BO196" s="371"/>
      <c r="BP196" s="411"/>
      <c r="BQ196" s="423"/>
      <c r="BR196" s="431"/>
      <c r="BS196" s="431"/>
      <c r="BT196" s="431"/>
      <c r="BU196" s="431"/>
      <c r="BV196" s="431"/>
      <c r="BW196" s="431"/>
      <c r="BX196" s="431"/>
      <c r="BY196" s="503"/>
      <c r="BZ196" s="522" t="s">
        <v>240</v>
      </c>
      <c r="CA196" s="371"/>
      <c r="CB196" s="563"/>
      <c r="CE196" s="20"/>
      <c r="CF196" s="51" t="s">
        <v>51</v>
      </c>
      <c r="CG196" s="130"/>
      <c r="CH196" s="130"/>
      <c r="CI196" s="130"/>
      <c r="CJ196" s="130"/>
      <c r="CK196" s="130"/>
      <c r="CL196" s="309"/>
      <c r="CM196" s="342" t="s">
        <v>209</v>
      </c>
      <c r="CN196" s="371"/>
      <c r="CO196" s="371"/>
      <c r="CP196" s="371"/>
      <c r="CQ196" s="371"/>
      <c r="CR196" s="411"/>
      <c r="CS196" s="423">
        <v>1</v>
      </c>
      <c r="CT196" s="431"/>
      <c r="CU196" s="431"/>
      <c r="CV196" s="431"/>
      <c r="CW196" s="431"/>
      <c r="CX196" s="431"/>
      <c r="CY196" s="431"/>
      <c r="CZ196" s="431"/>
      <c r="DA196" s="503"/>
      <c r="DB196" s="522" t="s">
        <v>240</v>
      </c>
      <c r="DC196" s="371"/>
      <c r="DD196" s="563"/>
      <c r="DE196" s="342" t="s">
        <v>209</v>
      </c>
      <c r="DF196" s="371"/>
      <c r="DG196" s="371"/>
      <c r="DH196" s="371"/>
      <c r="DI196" s="371"/>
      <c r="DJ196" s="411"/>
      <c r="DK196" s="423">
        <v>1</v>
      </c>
      <c r="DL196" s="431"/>
      <c r="DM196" s="431"/>
      <c r="DN196" s="431"/>
      <c r="DO196" s="431"/>
      <c r="DP196" s="431"/>
      <c r="DQ196" s="431"/>
      <c r="DR196" s="431"/>
      <c r="DS196" s="503"/>
      <c r="DT196" s="522" t="s">
        <v>240</v>
      </c>
      <c r="DU196" s="371"/>
      <c r="DV196" s="563"/>
      <c r="DW196" s="342" t="s">
        <v>209</v>
      </c>
      <c r="DX196" s="371"/>
      <c r="DY196" s="371"/>
      <c r="DZ196" s="371"/>
      <c r="EA196" s="371"/>
      <c r="EB196" s="411"/>
      <c r="EC196" s="423">
        <v>16</v>
      </c>
      <c r="ED196" s="431"/>
      <c r="EE196" s="431"/>
      <c r="EF196" s="431"/>
      <c r="EG196" s="431"/>
      <c r="EH196" s="431"/>
      <c r="EI196" s="431"/>
      <c r="EJ196" s="431"/>
      <c r="EK196" s="503"/>
      <c r="EL196" s="522" t="s">
        <v>240</v>
      </c>
      <c r="EM196" s="371"/>
      <c r="EN196" s="563"/>
      <c r="EO196" s="342" t="s">
        <v>209</v>
      </c>
      <c r="EP196" s="371"/>
      <c r="EQ196" s="371"/>
      <c r="ER196" s="371"/>
      <c r="ES196" s="371"/>
      <c r="ET196" s="411"/>
      <c r="EU196" s="423">
        <v>1</v>
      </c>
      <c r="EV196" s="431"/>
      <c r="EW196" s="431"/>
      <c r="EX196" s="431"/>
      <c r="EY196" s="431"/>
      <c r="EZ196" s="431"/>
      <c r="FA196" s="431"/>
      <c r="FB196" s="431"/>
      <c r="FC196" s="503"/>
      <c r="FD196" s="522" t="s">
        <v>240</v>
      </c>
      <c r="FE196" s="371"/>
      <c r="FF196" s="563"/>
    </row>
    <row r="197" spans="1:162" s="21" customFormat="1" ht="19.149999999999999" customHeight="1">
      <c r="A197" s="20"/>
      <c r="B197" s="52"/>
      <c r="C197" s="131"/>
      <c r="D197" s="131"/>
      <c r="E197" s="131"/>
      <c r="F197" s="131"/>
      <c r="G197" s="131"/>
      <c r="H197" s="310"/>
      <c r="I197" s="339"/>
      <c r="J197" s="368"/>
      <c r="K197" s="368"/>
      <c r="L197" s="368"/>
      <c r="M197" s="368"/>
      <c r="N197" s="368"/>
      <c r="O197" s="368"/>
      <c r="P197" s="368"/>
      <c r="Q197" s="368"/>
      <c r="R197" s="368"/>
      <c r="S197" s="368"/>
      <c r="T197" s="368"/>
      <c r="U197" s="368"/>
      <c r="V197" s="368"/>
      <c r="W197" s="368"/>
      <c r="X197" s="368"/>
      <c r="Y197" s="368"/>
      <c r="Z197" s="560"/>
      <c r="AA197" s="339"/>
      <c r="AB197" s="368"/>
      <c r="AC197" s="368"/>
      <c r="AD197" s="368"/>
      <c r="AE197" s="368"/>
      <c r="AF197" s="368"/>
      <c r="AG197" s="368"/>
      <c r="AH197" s="368"/>
      <c r="AI197" s="368"/>
      <c r="AJ197" s="368"/>
      <c r="AK197" s="368"/>
      <c r="AL197" s="368"/>
      <c r="AM197" s="368"/>
      <c r="AN197" s="368"/>
      <c r="AO197" s="368"/>
      <c r="AP197" s="368"/>
      <c r="AQ197" s="368"/>
      <c r="AR197" s="560"/>
      <c r="AS197" s="339"/>
      <c r="AT197" s="368"/>
      <c r="AU197" s="368"/>
      <c r="AV197" s="368"/>
      <c r="AW197" s="368"/>
      <c r="AX197" s="368"/>
      <c r="AY197" s="368"/>
      <c r="AZ197" s="368"/>
      <c r="BA197" s="368"/>
      <c r="BB197" s="368"/>
      <c r="BC197" s="368"/>
      <c r="BD197" s="368"/>
      <c r="BE197" s="368"/>
      <c r="BF197" s="368"/>
      <c r="BG197" s="368"/>
      <c r="BH197" s="368"/>
      <c r="BI197" s="368"/>
      <c r="BJ197" s="560"/>
      <c r="BK197" s="339"/>
      <c r="BL197" s="368"/>
      <c r="BM197" s="368"/>
      <c r="BN197" s="368"/>
      <c r="BO197" s="368"/>
      <c r="BP197" s="368"/>
      <c r="BQ197" s="368"/>
      <c r="BR197" s="368"/>
      <c r="BS197" s="368"/>
      <c r="BT197" s="368"/>
      <c r="BU197" s="368"/>
      <c r="BV197" s="368"/>
      <c r="BW197" s="368"/>
      <c r="BX197" s="368"/>
      <c r="BY197" s="368"/>
      <c r="BZ197" s="368"/>
      <c r="CA197" s="368"/>
      <c r="CB197" s="560"/>
      <c r="CE197" s="20"/>
      <c r="CF197" s="52"/>
      <c r="CG197" s="131"/>
      <c r="CH197" s="131"/>
      <c r="CI197" s="131"/>
      <c r="CJ197" s="131"/>
      <c r="CK197" s="131"/>
      <c r="CL197" s="310"/>
      <c r="CM197" s="339" t="s">
        <v>106</v>
      </c>
      <c r="CN197" s="368"/>
      <c r="CO197" s="368"/>
      <c r="CP197" s="368"/>
      <c r="CQ197" s="368"/>
      <c r="CR197" s="368"/>
      <c r="CS197" s="368"/>
      <c r="CT197" s="368"/>
      <c r="CU197" s="368"/>
      <c r="CV197" s="368"/>
      <c r="CW197" s="368"/>
      <c r="CX197" s="368"/>
      <c r="CY197" s="368"/>
      <c r="CZ197" s="368"/>
      <c r="DA197" s="368"/>
      <c r="DB197" s="368"/>
      <c r="DC197" s="368"/>
      <c r="DD197" s="560"/>
      <c r="DE197" s="339" t="s">
        <v>82</v>
      </c>
      <c r="DF197" s="368"/>
      <c r="DG197" s="368"/>
      <c r="DH197" s="368"/>
      <c r="DI197" s="368"/>
      <c r="DJ197" s="368"/>
      <c r="DK197" s="368"/>
      <c r="DL197" s="368"/>
      <c r="DM197" s="368"/>
      <c r="DN197" s="368"/>
      <c r="DO197" s="368"/>
      <c r="DP197" s="368"/>
      <c r="DQ197" s="368"/>
      <c r="DR197" s="368"/>
      <c r="DS197" s="368"/>
      <c r="DT197" s="368"/>
      <c r="DU197" s="368"/>
      <c r="DV197" s="560"/>
      <c r="DW197" s="339" t="s">
        <v>71</v>
      </c>
      <c r="DX197" s="368"/>
      <c r="DY197" s="368"/>
      <c r="DZ197" s="368"/>
      <c r="EA197" s="368"/>
      <c r="EB197" s="368"/>
      <c r="EC197" s="368"/>
      <c r="ED197" s="368"/>
      <c r="EE197" s="368"/>
      <c r="EF197" s="368"/>
      <c r="EG197" s="368"/>
      <c r="EH197" s="368"/>
      <c r="EI197" s="368"/>
      <c r="EJ197" s="368"/>
      <c r="EK197" s="368"/>
      <c r="EL197" s="368"/>
      <c r="EM197" s="368"/>
      <c r="EN197" s="560"/>
      <c r="EO197" s="339" t="s">
        <v>280</v>
      </c>
      <c r="EP197" s="368"/>
      <c r="EQ197" s="368"/>
      <c r="ER197" s="368"/>
      <c r="ES197" s="368"/>
      <c r="ET197" s="368"/>
      <c r="EU197" s="368"/>
      <c r="EV197" s="368"/>
      <c r="EW197" s="368"/>
      <c r="EX197" s="368"/>
      <c r="EY197" s="368"/>
      <c r="EZ197" s="368"/>
      <c r="FA197" s="368"/>
      <c r="FB197" s="368"/>
      <c r="FC197" s="368"/>
      <c r="FD197" s="368"/>
      <c r="FE197" s="368"/>
      <c r="FF197" s="560"/>
    </row>
    <row r="198" spans="1:162" s="21" customFormat="1" ht="19.149999999999999" customHeight="1">
      <c r="A198" s="20"/>
      <c r="B198" s="52"/>
      <c r="C198" s="131"/>
      <c r="D198" s="131"/>
      <c r="E198" s="131"/>
      <c r="F198" s="131"/>
      <c r="G198" s="131"/>
      <c r="H198" s="310"/>
      <c r="I198" s="340"/>
      <c r="J198" s="369"/>
      <c r="K198" s="369"/>
      <c r="L198" s="369"/>
      <c r="M198" s="369"/>
      <c r="N198" s="369"/>
      <c r="O198" s="369"/>
      <c r="P198" s="369"/>
      <c r="Q198" s="369"/>
      <c r="R198" s="369"/>
      <c r="S198" s="369"/>
      <c r="T198" s="369"/>
      <c r="U198" s="369"/>
      <c r="V198" s="369"/>
      <c r="W198" s="369"/>
      <c r="X198" s="369"/>
      <c r="Y198" s="369"/>
      <c r="Z198" s="561"/>
      <c r="AA198" s="340"/>
      <c r="AB198" s="369"/>
      <c r="AC198" s="369"/>
      <c r="AD198" s="369"/>
      <c r="AE198" s="369"/>
      <c r="AF198" s="369"/>
      <c r="AG198" s="369"/>
      <c r="AH198" s="369"/>
      <c r="AI198" s="369"/>
      <c r="AJ198" s="369"/>
      <c r="AK198" s="369"/>
      <c r="AL198" s="369"/>
      <c r="AM198" s="369"/>
      <c r="AN198" s="369"/>
      <c r="AO198" s="369"/>
      <c r="AP198" s="369"/>
      <c r="AQ198" s="369"/>
      <c r="AR198" s="561"/>
      <c r="AS198" s="340"/>
      <c r="AT198" s="369"/>
      <c r="AU198" s="369"/>
      <c r="AV198" s="369"/>
      <c r="AW198" s="369"/>
      <c r="AX198" s="369"/>
      <c r="AY198" s="369"/>
      <c r="AZ198" s="369"/>
      <c r="BA198" s="369"/>
      <c r="BB198" s="369"/>
      <c r="BC198" s="369"/>
      <c r="BD198" s="369"/>
      <c r="BE198" s="369"/>
      <c r="BF198" s="369"/>
      <c r="BG198" s="369"/>
      <c r="BH198" s="369"/>
      <c r="BI198" s="369"/>
      <c r="BJ198" s="561"/>
      <c r="BK198" s="340"/>
      <c r="BL198" s="369"/>
      <c r="BM198" s="369"/>
      <c r="BN198" s="369"/>
      <c r="BO198" s="369"/>
      <c r="BP198" s="369"/>
      <c r="BQ198" s="369"/>
      <c r="BR198" s="369"/>
      <c r="BS198" s="369"/>
      <c r="BT198" s="369"/>
      <c r="BU198" s="369"/>
      <c r="BV198" s="369"/>
      <c r="BW198" s="369"/>
      <c r="BX198" s="369"/>
      <c r="BY198" s="369"/>
      <c r="BZ198" s="369"/>
      <c r="CA198" s="369"/>
      <c r="CB198" s="561"/>
      <c r="CE198" s="20"/>
      <c r="CF198" s="52"/>
      <c r="CG198" s="131"/>
      <c r="CH198" s="131"/>
      <c r="CI198" s="131"/>
      <c r="CJ198" s="131"/>
      <c r="CK198" s="131"/>
      <c r="CL198" s="310"/>
      <c r="CM198" s="340"/>
      <c r="CN198" s="369"/>
      <c r="CO198" s="369"/>
      <c r="CP198" s="369"/>
      <c r="CQ198" s="369"/>
      <c r="CR198" s="369"/>
      <c r="CS198" s="369"/>
      <c r="CT198" s="369"/>
      <c r="CU198" s="369"/>
      <c r="CV198" s="369"/>
      <c r="CW198" s="369"/>
      <c r="CX198" s="369"/>
      <c r="CY198" s="369"/>
      <c r="CZ198" s="369"/>
      <c r="DA198" s="369"/>
      <c r="DB198" s="369"/>
      <c r="DC198" s="369"/>
      <c r="DD198" s="561"/>
      <c r="DE198" s="340"/>
      <c r="DF198" s="369"/>
      <c r="DG198" s="369"/>
      <c r="DH198" s="369"/>
      <c r="DI198" s="369"/>
      <c r="DJ198" s="369"/>
      <c r="DK198" s="369"/>
      <c r="DL198" s="369"/>
      <c r="DM198" s="369"/>
      <c r="DN198" s="369"/>
      <c r="DO198" s="369"/>
      <c r="DP198" s="369"/>
      <c r="DQ198" s="369"/>
      <c r="DR198" s="369"/>
      <c r="DS198" s="369"/>
      <c r="DT198" s="369"/>
      <c r="DU198" s="369"/>
      <c r="DV198" s="561"/>
      <c r="DW198" s="340"/>
      <c r="DX198" s="369"/>
      <c r="DY198" s="369"/>
      <c r="DZ198" s="369"/>
      <c r="EA198" s="369"/>
      <c r="EB198" s="369"/>
      <c r="EC198" s="369"/>
      <c r="ED198" s="369"/>
      <c r="EE198" s="369"/>
      <c r="EF198" s="369"/>
      <c r="EG198" s="369"/>
      <c r="EH198" s="369"/>
      <c r="EI198" s="369"/>
      <c r="EJ198" s="369"/>
      <c r="EK198" s="369"/>
      <c r="EL198" s="369"/>
      <c r="EM198" s="369"/>
      <c r="EN198" s="561"/>
      <c r="EO198" s="340"/>
      <c r="EP198" s="369"/>
      <c r="EQ198" s="369"/>
      <c r="ER198" s="369"/>
      <c r="ES198" s="369"/>
      <c r="ET198" s="369"/>
      <c r="EU198" s="369"/>
      <c r="EV198" s="369"/>
      <c r="EW198" s="369"/>
      <c r="EX198" s="369"/>
      <c r="EY198" s="369"/>
      <c r="EZ198" s="369"/>
      <c r="FA198" s="369"/>
      <c r="FB198" s="369"/>
      <c r="FC198" s="369"/>
      <c r="FD198" s="369"/>
      <c r="FE198" s="369"/>
      <c r="FF198" s="561"/>
    </row>
    <row r="199" spans="1:162" s="21" customFormat="1" ht="19.149999999999999" customHeight="1">
      <c r="A199" s="20"/>
      <c r="B199" s="52"/>
      <c r="C199" s="131"/>
      <c r="D199" s="131"/>
      <c r="E199" s="131"/>
      <c r="F199" s="131"/>
      <c r="G199" s="131"/>
      <c r="H199" s="310"/>
      <c r="I199" s="339"/>
      <c r="J199" s="368"/>
      <c r="K199" s="368"/>
      <c r="L199" s="368"/>
      <c r="M199" s="368"/>
      <c r="N199" s="368"/>
      <c r="O199" s="368"/>
      <c r="P199" s="368"/>
      <c r="Q199" s="368"/>
      <c r="R199" s="368"/>
      <c r="S199" s="368"/>
      <c r="T199" s="368"/>
      <c r="U199" s="368"/>
      <c r="V199" s="368"/>
      <c r="W199" s="368"/>
      <c r="X199" s="368"/>
      <c r="Y199" s="368"/>
      <c r="Z199" s="560"/>
      <c r="AA199" s="339"/>
      <c r="AB199" s="368"/>
      <c r="AC199" s="368"/>
      <c r="AD199" s="368"/>
      <c r="AE199" s="368"/>
      <c r="AF199" s="368"/>
      <c r="AG199" s="368"/>
      <c r="AH199" s="368"/>
      <c r="AI199" s="368"/>
      <c r="AJ199" s="368"/>
      <c r="AK199" s="368"/>
      <c r="AL199" s="368"/>
      <c r="AM199" s="368"/>
      <c r="AN199" s="368"/>
      <c r="AO199" s="368"/>
      <c r="AP199" s="368"/>
      <c r="AQ199" s="368"/>
      <c r="AR199" s="560"/>
      <c r="AS199" s="339"/>
      <c r="AT199" s="368"/>
      <c r="AU199" s="368"/>
      <c r="AV199" s="368"/>
      <c r="AW199" s="368"/>
      <c r="AX199" s="368"/>
      <c r="AY199" s="368"/>
      <c r="AZ199" s="368"/>
      <c r="BA199" s="368"/>
      <c r="BB199" s="368"/>
      <c r="BC199" s="368"/>
      <c r="BD199" s="368"/>
      <c r="BE199" s="368"/>
      <c r="BF199" s="368"/>
      <c r="BG199" s="368"/>
      <c r="BH199" s="368"/>
      <c r="BI199" s="368"/>
      <c r="BJ199" s="560"/>
      <c r="BK199" s="339"/>
      <c r="BL199" s="368"/>
      <c r="BM199" s="368"/>
      <c r="BN199" s="368"/>
      <c r="BO199" s="368"/>
      <c r="BP199" s="368"/>
      <c r="BQ199" s="368"/>
      <c r="BR199" s="368"/>
      <c r="BS199" s="368"/>
      <c r="BT199" s="368"/>
      <c r="BU199" s="368"/>
      <c r="BV199" s="368"/>
      <c r="BW199" s="368"/>
      <c r="BX199" s="368"/>
      <c r="BY199" s="368"/>
      <c r="BZ199" s="368"/>
      <c r="CA199" s="368"/>
      <c r="CB199" s="560"/>
      <c r="CE199" s="20"/>
      <c r="CF199" s="52"/>
      <c r="CG199" s="131"/>
      <c r="CH199" s="131"/>
      <c r="CI199" s="131"/>
      <c r="CJ199" s="131"/>
      <c r="CK199" s="131"/>
      <c r="CL199" s="310"/>
      <c r="CM199" s="339" t="s">
        <v>632</v>
      </c>
      <c r="CN199" s="368"/>
      <c r="CO199" s="368"/>
      <c r="CP199" s="368"/>
      <c r="CQ199" s="368"/>
      <c r="CR199" s="368"/>
      <c r="CS199" s="368"/>
      <c r="CT199" s="368"/>
      <c r="CU199" s="368"/>
      <c r="CV199" s="368"/>
      <c r="CW199" s="368"/>
      <c r="CX199" s="368"/>
      <c r="CY199" s="368"/>
      <c r="CZ199" s="368"/>
      <c r="DA199" s="368"/>
      <c r="DB199" s="368"/>
      <c r="DC199" s="368"/>
      <c r="DD199" s="560"/>
      <c r="DE199" s="339" t="s">
        <v>702</v>
      </c>
      <c r="DF199" s="368"/>
      <c r="DG199" s="368"/>
      <c r="DH199" s="368"/>
      <c r="DI199" s="368"/>
      <c r="DJ199" s="368"/>
      <c r="DK199" s="368"/>
      <c r="DL199" s="368"/>
      <c r="DM199" s="368"/>
      <c r="DN199" s="368"/>
      <c r="DO199" s="368"/>
      <c r="DP199" s="368"/>
      <c r="DQ199" s="368"/>
      <c r="DR199" s="368"/>
      <c r="DS199" s="368"/>
      <c r="DT199" s="368"/>
      <c r="DU199" s="368"/>
      <c r="DV199" s="560"/>
      <c r="DW199" s="339" t="s">
        <v>640</v>
      </c>
      <c r="DX199" s="368"/>
      <c r="DY199" s="368"/>
      <c r="DZ199" s="368"/>
      <c r="EA199" s="368"/>
      <c r="EB199" s="368"/>
      <c r="EC199" s="368"/>
      <c r="ED199" s="368"/>
      <c r="EE199" s="368"/>
      <c r="EF199" s="368"/>
      <c r="EG199" s="368"/>
      <c r="EH199" s="368"/>
      <c r="EI199" s="368"/>
      <c r="EJ199" s="368"/>
      <c r="EK199" s="368"/>
      <c r="EL199" s="368"/>
      <c r="EM199" s="368"/>
      <c r="EN199" s="560"/>
      <c r="EO199" s="339"/>
      <c r="EP199" s="368"/>
      <c r="EQ199" s="368"/>
      <c r="ER199" s="368"/>
      <c r="ES199" s="368"/>
      <c r="ET199" s="368"/>
      <c r="EU199" s="368"/>
      <c r="EV199" s="368"/>
      <c r="EW199" s="368"/>
      <c r="EX199" s="368"/>
      <c r="EY199" s="368"/>
      <c r="EZ199" s="368"/>
      <c r="FA199" s="368"/>
      <c r="FB199" s="368"/>
      <c r="FC199" s="368"/>
      <c r="FD199" s="368"/>
      <c r="FE199" s="368"/>
      <c r="FF199" s="560"/>
    </row>
    <row r="200" spans="1:162" s="21" customFormat="1" ht="19.149999999999999" customHeight="1">
      <c r="A200" s="20"/>
      <c r="B200" s="52"/>
      <c r="C200" s="131"/>
      <c r="D200" s="131"/>
      <c r="E200" s="131"/>
      <c r="F200" s="131"/>
      <c r="G200" s="131"/>
      <c r="H200" s="310"/>
      <c r="I200" s="340"/>
      <c r="J200" s="369"/>
      <c r="K200" s="369"/>
      <c r="L200" s="369"/>
      <c r="M200" s="369"/>
      <c r="N200" s="369"/>
      <c r="O200" s="369"/>
      <c r="P200" s="369"/>
      <c r="Q200" s="369"/>
      <c r="R200" s="369"/>
      <c r="S200" s="369"/>
      <c r="T200" s="369"/>
      <c r="U200" s="369"/>
      <c r="V200" s="369"/>
      <c r="W200" s="369"/>
      <c r="X200" s="369"/>
      <c r="Y200" s="369"/>
      <c r="Z200" s="561"/>
      <c r="AA200" s="340"/>
      <c r="AB200" s="369"/>
      <c r="AC200" s="369"/>
      <c r="AD200" s="369"/>
      <c r="AE200" s="369"/>
      <c r="AF200" s="369"/>
      <c r="AG200" s="369"/>
      <c r="AH200" s="369"/>
      <c r="AI200" s="369"/>
      <c r="AJ200" s="369"/>
      <c r="AK200" s="369"/>
      <c r="AL200" s="369"/>
      <c r="AM200" s="369"/>
      <c r="AN200" s="369"/>
      <c r="AO200" s="369"/>
      <c r="AP200" s="369"/>
      <c r="AQ200" s="369"/>
      <c r="AR200" s="561"/>
      <c r="AS200" s="340"/>
      <c r="AT200" s="369"/>
      <c r="AU200" s="369"/>
      <c r="AV200" s="369"/>
      <c r="AW200" s="369"/>
      <c r="AX200" s="369"/>
      <c r="AY200" s="369"/>
      <c r="AZ200" s="369"/>
      <c r="BA200" s="369"/>
      <c r="BB200" s="369"/>
      <c r="BC200" s="369"/>
      <c r="BD200" s="369"/>
      <c r="BE200" s="369"/>
      <c r="BF200" s="369"/>
      <c r="BG200" s="369"/>
      <c r="BH200" s="369"/>
      <c r="BI200" s="369"/>
      <c r="BJ200" s="561"/>
      <c r="BK200" s="340"/>
      <c r="BL200" s="369"/>
      <c r="BM200" s="369"/>
      <c r="BN200" s="369"/>
      <c r="BO200" s="369"/>
      <c r="BP200" s="369"/>
      <c r="BQ200" s="369"/>
      <c r="BR200" s="369"/>
      <c r="BS200" s="369"/>
      <c r="BT200" s="369"/>
      <c r="BU200" s="369"/>
      <c r="BV200" s="369"/>
      <c r="BW200" s="369"/>
      <c r="BX200" s="369"/>
      <c r="BY200" s="369"/>
      <c r="BZ200" s="369"/>
      <c r="CA200" s="369"/>
      <c r="CB200" s="561"/>
      <c r="CE200" s="20"/>
      <c r="CF200" s="52"/>
      <c r="CG200" s="131"/>
      <c r="CH200" s="131"/>
      <c r="CI200" s="131"/>
      <c r="CJ200" s="131"/>
      <c r="CK200" s="131"/>
      <c r="CL200" s="310"/>
      <c r="CM200" s="340"/>
      <c r="CN200" s="369"/>
      <c r="CO200" s="369"/>
      <c r="CP200" s="369"/>
      <c r="CQ200" s="369"/>
      <c r="CR200" s="369"/>
      <c r="CS200" s="369"/>
      <c r="CT200" s="369"/>
      <c r="CU200" s="369"/>
      <c r="CV200" s="369"/>
      <c r="CW200" s="369"/>
      <c r="CX200" s="369"/>
      <c r="CY200" s="369"/>
      <c r="CZ200" s="369"/>
      <c r="DA200" s="369"/>
      <c r="DB200" s="369"/>
      <c r="DC200" s="369"/>
      <c r="DD200" s="561"/>
      <c r="DE200" s="340"/>
      <c r="DF200" s="369"/>
      <c r="DG200" s="369"/>
      <c r="DH200" s="369"/>
      <c r="DI200" s="369"/>
      <c r="DJ200" s="369"/>
      <c r="DK200" s="369"/>
      <c r="DL200" s="369"/>
      <c r="DM200" s="369"/>
      <c r="DN200" s="369"/>
      <c r="DO200" s="369"/>
      <c r="DP200" s="369"/>
      <c r="DQ200" s="369"/>
      <c r="DR200" s="369"/>
      <c r="DS200" s="369"/>
      <c r="DT200" s="369"/>
      <c r="DU200" s="369"/>
      <c r="DV200" s="561"/>
      <c r="DW200" s="340"/>
      <c r="DX200" s="369"/>
      <c r="DY200" s="369"/>
      <c r="DZ200" s="369"/>
      <c r="EA200" s="369"/>
      <c r="EB200" s="369"/>
      <c r="EC200" s="369"/>
      <c r="ED200" s="369"/>
      <c r="EE200" s="369"/>
      <c r="EF200" s="369"/>
      <c r="EG200" s="369"/>
      <c r="EH200" s="369"/>
      <c r="EI200" s="369"/>
      <c r="EJ200" s="369"/>
      <c r="EK200" s="369"/>
      <c r="EL200" s="369"/>
      <c r="EM200" s="369"/>
      <c r="EN200" s="561"/>
      <c r="EO200" s="340"/>
      <c r="EP200" s="369"/>
      <c r="EQ200" s="369"/>
      <c r="ER200" s="369"/>
      <c r="ES200" s="369"/>
      <c r="ET200" s="369"/>
      <c r="EU200" s="369"/>
      <c r="EV200" s="369"/>
      <c r="EW200" s="369"/>
      <c r="EX200" s="369"/>
      <c r="EY200" s="369"/>
      <c r="EZ200" s="369"/>
      <c r="FA200" s="369"/>
      <c r="FB200" s="369"/>
      <c r="FC200" s="369"/>
      <c r="FD200" s="369"/>
      <c r="FE200" s="369"/>
      <c r="FF200" s="561"/>
    </row>
    <row r="201" spans="1:162" s="21" customFormat="1" ht="19.149999999999999" customHeight="1">
      <c r="A201" s="20"/>
      <c r="B201" s="52"/>
      <c r="C201" s="131"/>
      <c r="D201" s="131"/>
      <c r="E201" s="131"/>
      <c r="F201" s="131"/>
      <c r="G201" s="131"/>
      <c r="H201" s="310"/>
      <c r="I201" s="339"/>
      <c r="J201" s="368"/>
      <c r="K201" s="368"/>
      <c r="L201" s="368"/>
      <c r="M201" s="368"/>
      <c r="N201" s="368"/>
      <c r="O201" s="368"/>
      <c r="P201" s="368"/>
      <c r="Q201" s="368"/>
      <c r="R201" s="368"/>
      <c r="S201" s="368"/>
      <c r="T201" s="368"/>
      <c r="U201" s="368"/>
      <c r="V201" s="368"/>
      <c r="W201" s="368"/>
      <c r="X201" s="368"/>
      <c r="Y201" s="368"/>
      <c r="Z201" s="560"/>
      <c r="AA201" s="339"/>
      <c r="AB201" s="368"/>
      <c r="AC201" s="368"/>
      <c r="AD201" s="368"/>
      <c r="AE201" s="368"/>
      <c r="AF201" s="368"/>
      <c r="AG201" s="368"/>
      <c r="AH201" s="368"/>
      <c r="AI201" s="368"/>
      <c r="AJ201" s="368"/>
      <c r="AK201" s="368"/>
      <c r="AL201" s="368"/>
      <c r="AM201" s="368"/>
      <c r="AN201" s="368"/>
      <c r="AO201" s="368"/>
      <c r="AP201" s="368"/>
      <c r="AQ201" s="368"/>
      <c r="AR201" s="560"/>
      <c r="AS201" s="339"/>
      <c r="AT201" s="368"/>
      <c r="AU201" s="368"/>
      <c r="AV201" s="368"/>
      <c r="AW201" s="368"/>
      <c r="AX201" s="368"/>
      <c r="AY201" s="368"/>
      <c r="AZ201" s="368"/>
      <c r="BA201" s="368"/>
      <c r="BB201" s="368"/>
      <c r="BC201" s="368"/>
      <c r="BD201" s="368"/>
      <c r="BE201" s="368"/>
      <c r="BF201" s="368"/>
      <c r="BG201" s="368"/>
      <c r="BH201" s="368"/>
      <c r="BI201" s="368"/>
      <c r="BJ201" s="560"/>
      <c r="BK201" s="339"/>
      <c r="BL201" s="368"/>
      <c r="BM201" s="368"/>
      <c r="BN201" s="368"/>
      <c r="BO201" s="368"/>
      <c r="BP201" s="368"/>
      <c r="BQ201" s="368"/>
      <c r="BR201" s="368"/>
      <c r="BS201" s="368"/>
      <c r="BT201" s="368"/>
      <c r="BU201" s="368"/>
      <c r="BV201" s="368"/>
      <c r="BW201" s="368"/>
      <c r="BX201" s="368"/>
      <c r="BY201" s="368"/>
      <c r="BZ201" s="368"/>
      <c r="CA201" s="368"/>
      <c r="CB201" s="560"/>
      <c r="CE201" s="20"/>
      <c r="CF201" s="52"/>
      <c r="CG201" s="131"/>
      <c r="CH201" s="131"/>
      <c r="CI201" s="131"/>
      <c r="CJ201" s="131"/>
      <c r="CK201" s="131"/>
      <c r="CL201" s="310"/>
      <c r="CM201" s="339" t="s">
        <v>53</v>
      </c>
      <c r="CN201" s="368"/>
      <c r="CO201" s="368"/>
      <c r="CP201" s="368"/>
      <c r="CQ201" s="368"/>
      <c r="CR201" s="368"/>
      <c r="CS201" s="368"/>
      <c r="CT201" s="368"/>
      <c r="CU201" s="368"/>
      <c r="CV201" s="368"/>
      <c r="CW201" s="368"/>
      <c r="CX201" s="368"/>
      <c r="CY201" s="368"/>
      <c r="CZ201" s="368"/>
      <c r="DA201" s="368"/>
      <c r="DB201" s="368"/>
      <c r="DC201" s="368"/>
      <c r="DD201" s="560"/>
      <c r="DE201" s="339" t="s">
        <v>299</v>
      </c>
      <c r="DF201" s="368"/>
      <c r="DG201" s="368"/>
      <c r="DH201" s="368"/>
      <c r="DI201" s="368"/>
      <c r="DJ201" s="368"/>
      <c r="DK201" s="368"/>
      <c r="DL201" s="368"/>
      <c r="DM201" s="368"/>
      <c r="DN201" s="368"/>
      <c r="DO201" s="368"/>
      <c r="DP201" s="368"/>
      <c r="DQ201" s="368"/>
      <c r="DR201" s="368"/>
      <c r="DS201" s="368"/>
      <c r="DT201" s="368"/>
      <c r="DU201" s="368"/>
      <c r="DV201" s="560"/>
      <c r="DW201" s="339" t="s">
        <v>101</v>
      </c>
      <c r="DX201" s="368"/>
      <c r="DY201" s="368"/>
      <c r="DZ201" s="368"/>
      <c r="EA201" s="368"/>
      <c r="EB201" s="368"/>
      <c r="EC201" s="368"/>
      <c r="ED201" s="368"/>
      <c r="EE201" s="368"/>
      <c r="EF201" s="368"/>
      <c r="EG201" s="368"/>
      <c r="EH201" s="368"/>
      <c r="EI201" s="368"/>
      <c r="EJ201" s="368"/>
      <c r="EK201" s="368"/>
      <c r="EL201" s="368"/>
      <c r="EM201" s="368"/>
      <c r="EN201" s="560"/>
      <c r="EO201" s="339"/>
      <c r="EP201" s="368"/>
      <c r="EQ201" s="368"/>
      <c r="ER201" s="368"/>
      <c r="ES201" s="368"/>
      <c r="ET201" s="368"/>
      <c r="EU201" s="368"/>
      <c r="EV201" s="368"/>
      <c r="EW201" s="368"/>
      <c r="EX201" s="368"/>
      <c r="EY201" s="368"/>
      <c r="EZ201" s="368"/>
      <c r="FA201" s="368"/>
      <c r="FB201" s="368"/>
      <c r="FC201" s="368"/>
      <c r="FD201" s="368"/>
      <c r="FE201" s="368"/>
      <c r="FF201" s="560"/>
    </row>
    <row r="202" spans="1:162" s="21" customFormat="1" ht="19.149999999999999" customHeight="1">
      <c r="A202" s="20"/>
      <c r="B202" s="53"/>
      <c r="C202" s="132"/>
      <c r="D202" s="132"/>
      <c r="E202" s="132"/>
      <c r="F202" s="132"/>
      <c r="G202" s="132"/>
      <c r="H202" s="311"/>
      <c r="I202" s="341"/>
      <c r="J202" s="370"/>
      <c r="K202" s="370"/>
      <c r="L202" s="370"/>
      <c r="M202" s="370"/>
      <c r="N202" s="370"/>
      <c r="O202" s="370"/>
      <c r="P202" s="370"/>
      <c r="Q202" s="370"/>
      <c r="R202" s="370"/>
      <c r="S202" s="370"/>
      <c r="T202" s="370"/>
      <c r="U202" s="370"/>
      <c r="V202" s="370"/>
      <c r="W202" s="370"/>
      <c r="X202" s="370"/>
      <c r="Y202" s="370"/>
      <c r="Z202" s="562"/>
      <c r="AA202" s="341"/>
      <c r="AB202" s="370"/>
      <c r="AC202" s="370"/>
      <c r="AD202" s="370"/>
      <c r="AE202" s="370"/>
      <c r="AF202" s="370"/>
      <c r="AG202" s="370"/>
      <c r="AH202" s="370"/>
      <c r="AI202" s="370"/>
      <c r="AJ202" s="370"/>
      <c r="AK202" s="370"/>
      <c r="AL202" s="370"/>
      <c r="AM202" s="370"/>
      <c r="AN202" s="370"/>
      <c r="AO202" s="370"/>
      <c r="AP202" s="370"/>
      <c r="AQ202" s="370"/>
      <c r="AR202" s="562"/>
      <c r="AS202" s="341"/>
      <c r="AT202" s="370"/>
      <c r="AU202" s="370"/>
      <c r="AV202" s="370"/>
      <c r="AW202" s="370"/>
      <c r="AX202" s="370"/>
      <c r="AY202" s="370"/>
      <c r="AZ202" s="370"/>
      <c r="BA202" s="370"/>
      <c r="BB202" s="370"/>
      <c r="BC202" s="370"/>
      <c r="BD202" s="370"/>
      <c r="BE202" s="370"/>
      <c r="BF202" s="370"/>
      <c r="BG202" s="370"/>
      <c r="BH202" s="370"/>
      <c r="BI202" s="370"/>
      <c r="BJ202" s="562"/>
      <c r="BK202" s="341"/>
      <c r="BL202" s="370"/>
      <c r="BM202" s="370"/>
      <c r="BN202" s="370"/>
      <c r="BO202" s="370"/>
      <c r="BP202" s="370"/>
      <c r="BQ202" s="370"/>
      <c r="BR202" s="370"/>
      <c r="BS202" s="370"/>
      <c r="BT202" s="370"/>
      <c r="BU202" s="370"/>
      <c r="BV202" s="370"/>
      <c r="BW202" s="370"/>
      <c r="BX202" s="370"/>
      <c r="BY202" s="370"/>
      <c r="BZ202" s="370"/>
      <c r="CA202" s="370"/>
      <c r="CB202" s="562"/>
      <c r="CE202" s="20"/>
      <c r="CF202" s="53"/>
      <c r="CG202" s="132"/>
      <c r="CH202" s="132"/>
      <c r="CI202" s="132"/>
      <c r="CJ202" s="132"/>
      <c r="CK202" s="132"/>
      <c r="CL202" s="311"/>
      <c r="CM202" s="341"/>
      <c r="CN202" s="370"/>
      <c r="CO202" s="370"/>
      <c r="CP202" s="370"/>
      <c r="CQ202" s="370"/>
      <c r="CR202" s="370"/>
      <c r="CS202" s="370"/>
      <c r="CT202" s="370"/>
      <c r="CU202" s="370"/>
      <c r="CV202" s="370"/>
      <c r="CW202" s="370"/>
      <c r="CX202" s="370"/>
      <c r="CY202" s="370"/>
      <c r="CZ202" s="370"/>
      <c r="DA202" s="370"/>
      <c r="DB202" s="370"/>
      <c r="DC202" s="370"/>
      <c r="DD202" s="562"/>
      <c r="DE202" s="341"/>
      <c r="DF202" s="370"/>
      <c r="DG202" s="370"/>
      <c r="DH202" s="370"/>
      <c r="DI202" s="370"/>
      <c r="DJ202" s="370"/>
      <c r="DK202" s="370"/>
      <c r="DL202" s="370"/>
      <c r="DM202" s="370"/>
      <c r="DN202" s="370"/>
      <c r="DO202" s="370"/>
      <c r="DP202" s="370"/>
      <c r="DQ202" s="370"/>
      <c r="DR202" s="370"/>
      <c r="DS202" s="370"/>
      <c r="DT202" s="370"/>
      <c r="DU202" s="370"/>
      <c r="DV202" s="562"/>
      <c r="DW202" s="341"/>
      <c r="DX202" s="370"/>
      <c r="DY202" s="370"/>
      <c r="DZ202" s="370"/>
      <c r="EA202" s="370"/>
      <c r="EB202" s="370"/>
      <c r="EC202" s="370"/>
      <c r="ED202" s="370"/>
      <c r="EE202" s="370"/>
      <c r="EF202" s="370"/>
      <c r="EG202" s="370"/>
      <c r="EH202" s="370"/>
      <c r="EI202" s="370"/>
      <c r="EJ202" s="370"/>
      <c r="EK202" s="370"/>
      <c r="EL202" s="370"/>
      <c r="EM202" s="370"/>
      <c r="EN202" s="562"/>
      <c r="EO202" s="341"/>
      <c r="EP202" s="370"/>
      <c r="EQ202" s="370"/>
      <c r="ER202" s="370"/>
      <c r="ES202" s="370"/>
      <c r="ET202" s="370"/>
      <c r="EU202" s="370"/>
      <c r="EV202" s="370"/>
      <c r="EW202" s="370"/>
      <c r="EX202" s="370"/>
      <c r="EY202" s="370"/>
      <c r="EZ202" s="370"/>
      <c r="FA202" s="370"/>
      <c r="FB202" s="370"/>
      <c r="FC202" s="370"/>
      <c r="FD202" s="370"/>
      <c r="FE202" s="370"/>
      <c r="FF202" s="562"/>
    </row>
    <row r="203" spans="1:162" s="21" customFormat="1" ht="19.2">
      <c r="A203" s="20"/>
      <c r="E203" s="82" t="s">
        <v>353</v>
      </c>
      <c r="CE203" s="20"/>
      <c r="CI203" s="82" t="s">
        <v>353</v>
      </c>
    </row>
    <row r="204" spans="1:162" s="21" customFormat="1" ht="15" customHeight="1">
      <c r="A204" s="20"/>
      <c r="CE204" s="20"/>
    </row>
    <row r="205" spans="1:162" s="21" customFormat="1" ht="19.899999999999999" customHeight="1">
      <c r="A205" s="20"/>
      <c r="E205" s="42" t="s">
        <v>368</v>
      </c>
      <c r="F205" s="121"/>
      <c r="G205" s="121"/>
      <c r="H205" s="121"/>
      <c r="I205" s="121"/>
      <c r="J205" s="121"/>
      <c r="K205" s="121"/>
      <c r="L205" s="121"/>
      <c r="M205" s="121"/>
      <c r="N205" s="121"/>
      <c r="O205" s="121"/>
      <c r="P205" s="121"/>
      <c r="Q205" s="100" t="s">
        <v>224</v>
      </c>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811"/>
      <c r="BI205" s="811"/>
      <c r="BJ205" s="811"/>
      <c r="BK205" s="811"/>
      <c r="BL205" s="811"/>
      <c r="BM205" s="811"/>
      <c r="BN205" s="811"/>
      <c r="BO205" s="811"/>
      <c r="BP205" s="811"/>
      <c r="BQ205" s="157"/>
      <c r="BR205" s="510"/>
      <c r="CE205" s="20"/>
      <c r="CI205" s="42" t="s">
        <v>368</v>
      </c>
      <c r="CJ205" s="121"/>
      <c r="CK205" s="121"/>
      <c r="CL205" s="121"/>
      <c r="CM205" s="121"/>
      <c r="CN205" s="121"/>
      <c r="CO205" s="121"/>
      <c r="CP205" s="121"/>
      <c r="CQ205" s="121"/>
      <c r="CR205" s="121"/>
      <c r="CS205" s="121"/>
      <c r="CT205" s="121"/>
      <c r="CU205" s="100" t="s">
        <v>224</v>
      </c>
      <c r="CV205" s="165"/>
      <c r="CW205" s="165"/>
      <c r="CX205" s="165"/>
      <c r="CY205" s="165"/>
      <c r="CZ205" s="165"/>
      <c r="DA205" s="165"/>
      <c r="DB205" s="165"/>
      <c r="DC205" s="165"/>
      <c r="DD205" s="165"/>
      <c r="DE205" s="165"/>
      <c r="DF205" s="165"/>
      <c r="DG205" s="165"/>
      <c r="DH205" s="165"/>
      <c r="DI205" s="165"/>
      <c r="DJ205" s="165"/>
      <c r="DK205" s="165"/>
      <c r="DL205" s="165"/>
      <c r="DM205" s="165"/>
      <c r="DN205" s="165"/>
      <c r="DO205" s="165"/>
      <c r="DP205" s="165"/>
      <c r="DQ205" s="165"/>
      <c r="DR205" s="165"/>
      <c r="DS205" s="165"/>
      <c r="DT205" s="165"/>
      <c r="DU205" s="165"/>
      <c r="DV205" s="165"/>
      <c r="DW205" s="165"/>
      <c r="DX205" s="165"/>
      <c r="DY205" s="165"/>
      <c r="DZ205" s="165"/>
      <c r="EA205" s="165"/>
      <c r="EB205" s="165"/>
      <c r="EC205" s="165"/>
      <c r="ED205" s="165"/>
      <c r="EE205" s="165"/>
      <c r="EF205" s="165"/>
      <c r="EG205" s="165"/>
      <c r="EH205" s="165"/>
      <c r="EI205" s="165"/>
      <c r="EJ205" s="165"/>
      <c r="EK205" s="165"/>
      <c r="EL205" s="811"/>
      <c r="EM205" s="811"/>
      <c r="EN205" s="811"/>
      <c r="EO205" s="811"/>
      <c r="EP205" s="811"/>
      <c r="EQ205" s="811"/>
      <c r="ER205" s="811"/>
      <c r="ES205" s="811"/>
      <c r="ET205" s="811"/>
      <c r="EU205" s="157"/>
      <c r="EV205" s="510"/>
    </row>
    <row r="206" spans="1:162" s="21" customFormat="1" ht="19.899999999999999" customHeight="1">
      <c r="A206" s="20"/>
      <c r="E206" s="43"/>
      <c r="F206" s="122"/>
      <c r="G206" s="122"/>
      <c r="H206" s="122"/>
      <c r="I206" s="122"/>
      <c r="J206" s="122"/>
      <c r="K206" s="122"/>
      <c r="L206" s="122"/>
      <c r="M206" s="122"/>
      <c r="N206" s="122"/>
      <c r="O206" s="122"/>
      <c r="P206" s="122"/>
      <c r="Q206" s="101" t="s">
        <v>566</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511"/>
      <c r="CE206" s="20"/>
      <c r="CI206" s="43"/>
      <c r="CJ206" s="122"/>
      <c r="CK206" s="122"/>
      <c r="CL206" s="122"/>
      <c r="CM206" s="122"/>
      <c r="CN206" s="122"/>
      <c r="CO206" s="122"/>
      <c r="CP206" s="122"/>
      <c r="CQ206" s="122"/>
      <c r="CR206" s="122"/>
      <c r="CS206" s="122"/>
      <c r="CT206" s="122"/>
      <c r="CU206" s="101" t="s">
        <v>566</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511"/>
    </row>
    <row r="207" spans="1:162" s="21" customFormat="1" ht="19.899999999999999" customHeight="1">
      <c r="A207" s="20"/>
      <c r="E207" s="44"/>
      <c r="F207" s="123"/>
      <c r="G207" s="123"/>
      <c r="H207" s="123"/>
      <c r="I207" s="123"/>
      <c r="J207" s="123"/>
      <c r="K207" s="123"/>
      <c r="L207" s="123"/>
      <c r="M207" s="123"/>
      <c r="N207" s="123"/>
      <c r="O207" s="123"/>
      <c r="P207" s="123"/>
      <c r="Q207" s="102"/>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812"/>
      <c r="BI207" s="812"/>
      <c r="BJ207" s="812"/>
      <c r="BK207" s="812"/>
      <c r="BL207" s="812"/>
      <c r="BM207" s="812"/>
      <c r="BN207" s="812"/>
      <c r="BO207" s="812"/>
      <c r="BP207" s="812"/>
      <c r="BQ207" s="158"/>
      <c r="BR207" s="512"/>
      <c r="CE207" s="20"/>
      <c r="CI207" s="44"/>
      <c r="CJ207" s="123"/>
      <c r="CK207" s="123"/>
      <c r="CL207" s="123"/>
      <c r="CM207" s="123"/>
      <c r="CN207" s="123"/>
      <c r="CO207" s="123"/>
      <c r="CP207" s="123"/>
      <c r="CQ207" s="123"/>
      <c r="CR207" s="123"/>
      <c r="CS207" s="123"/>
      <c r="CT207" s="123"/>
      <c r="CU207" s="102"/>
      <c r="CV207" s="167"/>
      <c r="CW207" s="167"/>
      <c r="CX207" s="167"/>
      <c r="CY207" s="167"/>
      <c r="CZ207" s="167"/>
      <c r="DA207" s="167"/>
      <c r="DB207" s="167"/>
      <c r="DC207" s="167"/>
      <c r="DD207" s="167"/>
      <c r="DE207" s="167"/>
      <c r="DF207" s="167"/>
      <c r="DG207" s="167"/>
      <c r="DH207" s="167"/>
      <c r="DI207" s="167"/>
      <c r="DJ207" s="167"/>
      <c r="DK207" s="167"/>
      <c r="DL207" s="167"/>
      <c r="DM207" s="167"/>
      <c r="DN207" s="167"/>
      <c r="DO207" s="167"/>
      <c r="DP207" s="167"/>
      <c r="DQ207" s="167"/>
      <c r="DR207" s="167"/>
      <c r="DS207" s="167"/>
      <c r="DT207" s="167"/>
      <c r="DU207" s="167"/>
      <c r="DV207" s="167"/>
      <c r="DW207" s="167"/>
      <c r="DX207" s="167"/>
      <c r="DY207" s="167"/>
      <c r="DZ207" s="167"/>
      <c r="EA207" s="167"/>
      <c r="EB207" s="167"/>
      <c r="EC207" s="167"/>
      <c r="ED207" s="167"/>
      <c r="EE207" s="167"/>
      <c r="EF207" s="167"/>
      <c r="EG207" s="167"/>
      <c r="EH207" s="167"/>
      <c r="EI207" s="167"/>
      <c r="EJ207" s="167"/>
      <c r="EK207" s="167"/>
      <c r="EL207" s="812"/>
      <c r="EM207" s="812"/>
      <c r="EN207" s="812"/>
      <c r="EO207" s="812"/>
      <c r="EP207" s="812"/>
      <c r="EQ207" s="812"/>
      <c r="ER207" s="812"/>
      <c r="ES207" s="812"/>
      <c r="ET207" s="812"/>
      <c r="EU207" s="158"/>
      <c r="EV207" s="512"/>
    </row>
    <row r="208" spans="1:162" s="21" customFormat="1" ht="16.899999999999999" customHeight="1">
      <c r="A208" s="20"/>
      <c r="E208" s="214" t="s">
        <v>565</v>
      </c>
      <c r="F208" s="257"/>
      <c r="G208" s="257"/>
      <c r="H208" s="257"/>
      <c r="I208" s="257"/>
      <c r="J208" s="257"/>
      <c r="K208" s="257"/>
      <c r="L208" s="257"/>
      <c r="M208" s="257"/>
      <c r="N208" s="257"/>
      <c r="O208" s="257"/>
      <c r="P208" s="257"/>
      <c r="Q208" s="100" t="s">
        <v>581</v>
      </c>
      <c r="R208" s="165"/>
      <c r="S208" s="165"/>
      <c r="T208" s="165"/>
      <c r="U208" s="165"/>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811"/>
      <c r="BI208" s="811"/>
      <c r="BJ208" s="811"/>
      <c r="BK208" s="811"/>
      <c r="BL208" s="811"/>
      <c r="BM208" s="811"/>
      <c r="BN208" s="811"/>
      <c r="BO208" s="811"/>
      <c r="BP208" s="811"/>
      <c r="BQ208" s="157"/>
      <c r="BR208" s="510"/>
      <c r="CE208" s="20"/>
      <c r="CI208" s="214" t="s">
        <v>565</v>
      </c>
      <c r="CJ208" s="257"/>
      <c r="CK208" s="257"/>
      <c r="CL208" s="257"/>
      <c r="CM208" s="257"/>
      <c r="CN208" s="257"/>
      <c r="CO208" s="257"/>
      <c r="CP208" s="257"/>
      <c r="CQ208" s="257"/>
      <c r="CR208" s="257"/>
      <c r="CS208" s="257"/>
      <c r="CT208" s="257"/>
      <c r="CU208" s="100" t="s">
        <v>581</v>
      </c>
      <c r="CV208" s="165"/>
      <c r="CW208" s="165"/>
      <c r="CX208" s="165"/>
      <c r="CY208" s="165"/>
      <c r="CZ208" s="165"/>
      <c r="DA208" s="165"/>
      <c r="DB208" s="165"/>
      <c r="DC208" s="165"/>
      <c r="DD208" s="165"/>
      <c r="DE208" s="165"/>
      <c r="DF208" s="165"/>
      <c r="DG208" s="165"/>
      <c r="DH208" s="165"/>
      <c r="DI208" s="165"/>
      <c r="DJ208" s="165"/>
      <c r="DK208" s="165"/>
      <c r="DL208" s="165"/>
      <c r="DM208" s="165"/>
      <c r="DN208" s="165"/>
      <c r="DO208" s="165"/>
      <c r="DP208" s="165"/>
      <c r="DQ208" s="165"/>
      <c r="DR208" s="165"/>
      <c r="DS208" s="165"/>
      <c r="DT208" s="165"/>
      <c r="DU208" s="165"/>
      <c r="DV208" s="165"/>
      <c r="DW208" s="165"/>
      <c r="DX208" s="165"/>
      <c r="DY208" s="165"/>
      <c r="DZ208" s="165"/>
      <c r="EA208" s="165"/>
      <c r="EB208" s="165"/>
      <c r="EC208" s="165"/>
      <c r="ED208" s="165"/>
      <c r="EE208" s="165"/>
      <c r="EF208" s="165"/>
      <c r="EG208" s="165"/>
      <c r="EH208" s="165"/>
      <c r="EI208" s="165"/>
      <c r="EJ208" s="165"/>
      <c r="EK208" s="165"/>
      <c r="EL208" s="811"/>
      <c r="EM208" s="811"/>
      <c r="EN208" s="811"/>
      <c r="EO208" s="811"/>
      <c r="EP208" s="811"/>
      <c r="EQ208" s="811"/>
      <c r="ER208" s="811"/>
      <c r="ES208" s="811"/>
      <c r="ET208" s="811"/>
      <c r="EU208" s="157"/>
      <c r="EV208" s="510"/>
    </row>
    <row r="209" spans="1:161" s="21" customFormat="1" ht="16.899999999999999" customHeight="1">
      <c r="A209" s="20"/>
      <c r="E209" s="215"/>
      <c r="F209" s="258"/>
      <c r="G209" s="258"/>
      <c r="H209" s="258"/>
      <c r="I209" s="258"/>
      <c r="J209" s="258"/>
      <c r="K209" s="258"/>
      <c r="L209" s="258"/>
      <c r="M209" s="258"/>
      <c r="N209" s="258"/>
      <c r="O209" s="258"/>
      <c r="P209" s="258"/>
      <c r="Q209" s="101" t="s">
        <v>580</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511"/>
      <c r="CE209" s="20"/>
      <c r="CI209" s="215"/>
      <c r="CJ209" s="258"/>
      <c r="CK209" s="258"/>
      <c r="CL209" s="258"/>
      <c r="CM209" s="258"/>
      <c r="CN209" s="258"/>
      <c r="CO209" s="258"/>
      <c r="CP209" s="258"/>
      <c r="CQ209" s="258"/>
      <c r="CR209" s="258"/>
      <c r="CS209" s="258"/>
      <c r="CT209" s="258"/>
      <c r="CU209" s="101" t="s">
        <v>580</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511"/>
    </row>
    <row r="210" spans="1:161" s="21" customFormat="1" ht="16.899999999999999" customHeight="1">
      <c r="A210" s="20"/>
      <c r="E210" s="216"/>
      <c r="F210" s="259"/>
      <c r="G210" s="259"/>
      <c r="H210" s="259"/>
      <c r="I210" s="259"/>
      <c r="J210" s="259"/>
      <c r="K210" s="259"/>
      <c r="L210" s="259"/>
      <c r="M210" s="259"/>
      <c r="N210" s="259"/>
      <c r="O210" s="259"/>
      <c r="P210" s="259"/>
      <c r="Q210" s="102"/>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812"/>
      <c r="BI210" s="812"/>
      <c r="BJ210" s="812"/>
      <c r="BK210" s="812"/>
      <c r="BL210" s="812"/>
      <c r="BM210" s="812"/>
      <c r="BN210" s="812"/>
      <c r="BO210" s="812"/>
      <c r="BP210" s="812"/>
      <c r="BQ210" s="158"/>
      <c r="BR210" s="512"/>
      <c r="CE210" s="20"/>
      <c r="CI210" s="216"/>
      <c r="CJ210" s="259"/>
      <c r="CK210" s="259"/>
      <c r="CL210" s="259"/>
      <c r="CM210" s="259"/>
      <c r="CN210" s="259"/>
      <c r="CO210" s="259"/>
      <c r="CP210" s="259"/>
      <c r="CQ210" s="259"/>
      <c r="CR210" s="259"/>
      <c r="CS210" s="259"/>
      <c r="CT210" s="259"/>
      <c r="CU210" s="102"/>
      <c r="CV210" s="167"/>
      <c r="CW210" s="167"/>
      <c r="CX210" s="167"/>
      <c r="CY210" s="167"/>
      <c r="CZ210" s="167"/>
      <c r="DA210" s="167"/>
      <c r="DB210" s="167"/>
      <c r="DC210" s="167"/>
      <c r="DD210" s="167"/>
      <c r="DE210" s="167"/>
      <c r="DF210" s="167"/>
      <c r="DG210" s="167"/>
      <c r="DH210" s="167"/>
      <c r="DI210" s="167"/>
      <c r="DJ210" s="167"/>
      <c r="DK210" s="167"/>
      <c r="DL210" s="167"/>
      <c r="DM210" s="167"/>
      <c r="DN210" s="167"/>
      <c r="DO210" s="167"/>
      <c r="DP210" s="167"/>
      <c r="DQ210" s="167"/>
      <c r="DR210" s="167"/>
      <c r="DS210" s="167"/>
      <c r="DT210" s="167"/>
      <c r="DU210" s="167"/>
      <c r="DV210" s="167"/>
      <c r="DW210" s="167"/>
      <c r="DX210" s="167"/>
      <c r="DY210" s="167"/>
      <c r="DZ210" s="167"/>
      <c r="EA210" s="167"/>
      <c r="EB210" s="167"/>
      <c r="EC210" s="167"/>
      <c r="ED210" s="167"/>
      <c r="EE210" s="167"/>
      <c r="EF210" s="167"/>
      <c r="EG210" s="167"/>
      <c r="EH210" s="167"/>
      <c r="EI210" s="167"/>
      <c r="EJ210" s="167"/>
      <c r="EK210" s="167"/>
      <c r="EL210" s="812"/>
      <c r="EM210" s="812"/>
      <c r="EN210" s="812"/>
      <c r="EO210" s="812"/>
      <c r="EP210" s="812"/>
      <c r="EQ210" s="812"/>
      <c r="ER210" s="812"/>
      <c r="ES210" s="812"/>
      <c r="ET210" s="812"/>
      <c r="EU210" s="158"/>
      <c r="EV210" s="512"/>
    </row>
    <row r="211" spans="1:161" s="21" customFormat="1" ht="16.899999999999999" customHeight="1">
      <c r="A211" s="20"/>
      <c r="E211" s="217" t="s">
        <v>417</v>
      </c>
      <c r="F211" s="260"/>
      <c r="G211" s="260"/>
      <c r="H211" s="260"/>
      <c r="I211" s="260"/>
      <c r="J211" s="260"/>
      <c r="K211" s="260"/>
      <c r="L211" s="260"/>
      <c r="M211" s="260"/>
      <c r="N211" s="260"/>
      <c r="O211" s="260"/>
      <c r="P211" s="260"/>
      <c r="Q211" s="100" t="s">
        <v>500</v>
      </c>
      <c r="R211" s="165"/>
      <c r="S211" s="165"/>
      <c r="T211" s="165"/>
      <c r="U211" s="165"/>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811"/>
      <c r="BI211" s="811"/>
      <c r="BJ211" s="811"/>
      <c r="BK211" s="811"/>
      <c r="BL211" s="811"/>
      <c r="BM211" s="811"/>
      <c r="BN211" s="811"/>
      <c r="BO211" s="811"/>
      <c r="BP211" s="811"/>
      <c r="BQ211" s="157"/>
      <c r="BR211" s="510"/>
      <c r="CE211" s="20"/>
      <c r="CI211" s="217" t="s">
        <v>417</v>
      </c>
      <c r="CJ211" s="260"/>
      <c r="CK211" s="260"/>
      <c r="CL211" s="260"/>
      <c r="CM211" s="260"/>
      <c r="CN211" s="260"/>
      <c r="CO211" s="260"/>
      <c r="CP211" s="260"/>
      <c r="CQ211" s="260"/>
      <c r="CR211" s="260"/>
      <c r="CS211" s="260"/>
      <c r="CT211" s="260"/>
      <c r="CU211" s="100" t="s">
        <v>500</v>
      </c>
      <c r="CV211" s="165"/>
      <c r="CW211" s="165"/>
      <c r="CX211" s="165"/>
      <c r="CY211" s="165"/>
      <c r="CZ211" s="165"/>
      <c r="DA211" s="165"/>
      <c r="DB211" s="165"/>
      <c r="DC211" s="165"/>
      <c r="DD211" s="165"/>
      <c r="DE211" s="165"/>
      <c r="DF211" s="165"/>
      <c r="DG211" s="165"/>
      <c r="DH211" s="165"/>
      <c r="DI211" s="165"/>
      <c r="DJ211" s="165"/>
      <c r="DK211" s="165"/>
      <c r="DL211" s="165"/>
      <c r="DM211" s="165"/>
      <c r="DN211" s="165"/>
      <c r="DO211" s="165"/>
      <c r="DP211" s="165"/>
      <c r="DQ211" s="165"/>
      <c r="DR211" s="165"/>
      <c r="DS211" s="165"/>
      <c r="DT211" s="165"/>
      <c r="DU211" s="165"/>
      <c r="DV211" s="165"/>
      <c r="DW211" s="165"/>
      <c r="DX211" s="165"/>
      <c r="DY211" s="165"/>
      <c r="DZ211" s="165"/>
      <c r="EA211" s="165"/>
      <c r="EB211" s="165"/>
      <c r="EC211" s="165"/>
      <c r="ED211" s="165"/>
      <c r="EE211" s="165"/>
      <c r="EF211" s="165"/>
      <c r="EG211" s="165"/>
      <c r="EH211" s="165"/>
      <c r="EI211" s="165"/>
      <c r="EJ211" s="165"/>
      <c r="EK211" s="165"/>
      <c r="EL211" s="811"/>
      <c r="EM211" s="811"/>
      <c r="EN211" s="811"/>
      <c r="EO211" s="811"/>
      <c r="EP211" s="811"/>
      <c r="EQ211" s="811"/>
      <c r="ER211" s="811"/>
      <c r="ES211" s="811"/>
      <c r="ET211" s="811"/>
      <c r="EU211" s="157"/>
      <c r="EV211" s="510"/>
    </row>
    <row r="212" spans="1:161" s="21" customFormat="1" ht="16.899999999999999" customHeight="1">
      <c r="A212" s="20"/>
      <c r="E212" s="218"/>
      <c r="F212" s="261"/>
      <c r="G212" s="261"/>
      <c r="H212" s="261"/>
      <c r="I212" s="261"/>
      <c r="J212" s="261"/>
      <c r="K212" s="261"/>
      <c r="L212" s="261"/>
      <c r="M212" s="261"/>
      <c r="N212" s="261"/>
      <c r="O212" s="261"/>
      <c r="P212" s="261"/>
      <c r="Q212" s="101" t="s">
        <v>579</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511"/>
      <c r="CE212" s="20"/>
      <c r="CI212" s="218"/>
      <c r="CJ212" s="261"/>
      <c r="CK212" s="261"/>
      <c r="CL212" s="261"/>
      <c r="CM212" s="261"/>
      <c r="CN212" s="261"/>
      <c r="CO212" s="261"/>
      <c r="CP212" s="261"/>
      <c r="CQ212" s="261"/>
      <c r="CR212" s="261"/>
      <c r="CS212" s="261"/>
      <c r="CT212" s="261"/>
      <c r="CU212" s="101" t="s">
        <v>579</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511"/>
    </row>
    <row r="213" spans="1:161" s="21" customFormat="1" ht="16.899999999999999" customHeight="1">
      <c r="A213" s="20"/>
      <c r="E213" s="219"/>
      <c r="F213" s="262"/>
      <c r="G213" s="262"/>
      <c r="H213" s="262"/>
      <c r="I213" s="262"/>
      <c r="J213" s="262"/>
      <c r="K213" s="262"/>
      <c r="L213" s="262"/>
      <c r="M213" s="262"/>
      <c r="N213" s="262"/>
      <c r="O213" s="262"/>
      <c r="P213" s="262"/>
      <c r="Q213" s="102" t="s">
        <v>578</v>
      </c>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812"/>
      <c r="BI213" s="812"/>
      <c r="BJ213" s="812"/>
      <c r="BK213" s="812"/>
      <c r="BL213" s="812"/>
      <c r="BM213" s="812"/>
      <c r="BN213" s="812"/>
      <c r="BO213" s="812"/>
      <c r="BP213" s="812"/>
      <c r="BQ213" s="158"/>
      <c r="BR213" s="512"/>
      <c r="CE213" s="20"/>
      <c r="CI213" s="219"/>
      <c r="CJ213" s="262"/>
      <c r="CK213" s="262"/>
      <c r="CL213" s="262"/>
      <c r="CM213" s="262"/>
      <c r="CN213" s="262"/>
      <c r="CO213" s="262"/>
      <c r="CP213" s="262"/>
      <c r="CQ213" s="262"/>
      <c r="CR213" s="262"/>
      <c r="CS213" s="262"/>
      <c r="CT213" s="262"/>
      <c r="CU213" s="102" t="s">
        <v>578</v>
      </c>
      <c r="CV213" s="167"/>
      <c r="CW213" s="167"/>
      <c r="CX213" s="167"/>
      <c r="CY213" s="167"/>
      <c r="CZ213" s="167"/>
      <c r="DA213" s="167"/>
      <c r="DB213" s="167"/>
      <c r="DC213" s="167"/>
      <c r="DD213" s="167"/>
      <c r="DE213" s="167"/>
      <c r="DF213" s="167"/>
      <c r="DG213" s="167"/>
      <c r="DH213" s="167"/>
      <c r="DI213" s="167"/>
      <c r="DJ213" s="167"/>
      <c r="DK213" s="167"/>
      <c r="DL213" s="167"/>
      <c r="DM213" s="167"/>
      <c r="DN213" s="167"/>
      <c r="DO213" s="167"/>
      <c r="DP213" s="167"/>
      <c r="DQ213" s="167"/>
      <c r="DR213" s="167"/>
      <c r="DS213" s="167"/>
      <c r="DT213" s="167"/>
      <c r="DU213" s="167"/>
      <c r="DV213" s="167"/>
      <c r="DW213" s="167"/>
      <c r="DX213" s="167"/>
      <c r="DY213" s="167"/>
      <c r="DZ213" s="167"/>
      <c r="EA213" s="167"/>
      <c r="EB213" s="167"/>
      <c r="EC213" s="167"/>
      <c r="ED213" s="167"/>
      <c r="EE213" s="167"/>
      <c r="EF213" s="167"/>
      <c r="EG213" s="167"/>
      <c r="EH213" s="167"/>
      <c r="EI213" s="167"/>
      <c r="EJ213" s="167"/>
      <c r="EK213" s="167"/>
      <c r="EL213" s="812"/>
      <c r="EM213" s="812"/>
      <c r="EN213" s="812"/>
      <c r="EO213" s="812"/>
      <c r="EP213" s="812"/>
      <c r="EQ213" s="812"/>
      <c r="ER213" s="812"/>
      <c r="ES213" s="812"/>
      <c r="ET213" s="812"/>
      <c r="EU213" s="158"/>
      <c r="EV213" s="512"/>
    </row>
    <row r="214" spans="1:161" s="21" customFormat="1" ht="16.899999999999999" customHeight="1">
      <c r="E214" s="220" t="s">
        <v>339</v>
      </c>
      <c r="F214" s="263"/>
      <c r="G214" s="263"/>
      <c r="H214" s="263"/>
      <c r="I214" s="263"/>
      <c r="J214" s="263"/>
      <c r="K214" s="263"/>
      <c r="L214" s="263"/>
      <c r="M214" s="263"/>
      <c r="N214" s="263"/>
      <c r="O214" s="263"/>
      <c r="P214" s="263"/>
      <c r="Q214" s="100" t="s">
        <v>459</v>
      </c>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811"/>
      <c r="BI214" s="811"/>
      <c r="BJ214" s="811"/>
      <c r="BK214" s="811"/>
      <c r="BL214" s="811"/>
      <c r="BM214" s="811"/>
      <c r="BN214" s="811"/>
      <c r="BO214" s="811"/>
      <c r="BP214" s="811"/>
      <c r="BQ214" s="157"/>
      <c r="BR214" s="510"/>
      <c r="CI214" s="220" t="s">
        <v>339</v>
      </c>
      <c r="CJ214" s="263"/>
      <c r="CK214" s="263"/>
      <c r="CL214" s="263"/>
      <c r="CM214" s="263"/>
      <c r="CN214" s="263"/>
      <c r="CO214" s="263"/>
      <c r="CP214" s="263"/>
      <c r="CQ214" s="263"/>
      <c r="CR214" s="263"/>
      <c r="CS214" s="263"/>
      <c r="CT214" s="263"/>
      <c r="CU214" s="100" t="s">
        <v>459</v>
      </c>
      <c r="CV214" s="165"/>
      <c r="CW214" s="165"/>
      <c r="CX214" s="165"/>
      <c r="CY214" s="165"/>
      <c r="CZ214" s="165"/>
      <c r="DA214" s="165"/>
      <c r="DB214" s="165"/>
      <c r="DC214" s="165"/>
      <c r="DD214" s="165"/>
      <c r="DE214" s="165"/>
      <c r="DF214" s="165"/>
      <c r="DG214" s="165"/>
      <c r="DH214" s="165"/>
      <c r="DI214" s="165"/>
      <c r="DJ214" s="165"/>
      <c r="DK214" s="165"/>
      <c r="DL214" s="165"/>
      <c r="DM214" s="165"/>
      <c r="DN214" s="165"/>
      <c r="DO214" s="165"/>
      <c r="DP214" s="165"/>
      <c r="DQ214" s="165"/>
      <c r="DR214" s="165"/>
      <c r="DS214" s="165"/>
      <c r="DT214" s="165"/>
      <c r="DU214" s="165"/>
      <c r="DV214" s="165"/>
      <c r="DW214" s="165"/>
      <c r="DX214" s="165"/>
      <c r="DY214" s="165"/>
      <c r="DZ214" s="165"/>
      <c r="EA214" s="165"/>
      <c r="EB214" s="165"/>
      <c r="EC214" s="165"/>
      <c r="ED214" s="165"/>
      <c r="EE214" s="165"/>
      <c r="EF214" s="165"/>
      <c r="EG214" s="165"/>
      <c r="EH214" s="165"/>
      <c r="EI214" s="165"/>
      <c r="EJ214" s="165"/>
      <c r="EK214" s="165"/>
      <c r="EL214" s="811"/>
      <c r="EM214" s="811"/>
      <c r="EN214" s="811"/>
      <c r="EO214" s="811"/>
      <c r="EP214" s="811"/>
      <c r="EQ214" s="811"/>
      <c r="ER214" s="811"/>
      <c r="ES214" s="811"/>
      <c r="ET214" s="811"/>
      <c r="EU214" s="157"/>
      <c r="EV214" s="510"/>
    </row>
    <row r="215" spans="1:161" s="21" customFormat="1" ht="16.899999999999999" customHeight="1">
      <c r="E215" s="221"/>
      <c r="F215" s="264"/>
      <c r="G215" s="264"/>
      <c r="H215" s="264"/>
      <c r="I215" s="264"/>
      <c r="J215" s="264"/>
      <c r="K215" s="264"/>
      <c r="L215" s="264"/>
      <c r="M215" s="264"/>
      <c r="N215" s="264"/>
      <c r="O215" s="264"/>
      <c r="P215" s="264"/>
      <c r="Q215" s="101" t="s">
        <v>478</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511"/>
      <c r="CI215" s="221"/>
      <c r="CJ215" s="264"/>
      <c r="CK215" s="264"/>
      <c r="CL215" s="264"/>
      <c r="CM215" s="264"/>
      <c r="CN215" s="264"/>
      <c r="CO215" s="264"/>
      <c r="CP215" s="264"/>
      <c r="CQ215" s="264"/>
      <c r="CR215" s="264"/>
      <c r="CS215" s="264"/>
      <c r="CT215" s="264"/>
      <c r="CU215" s="101" t="s">
        <v>478</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511"/>
    </row>
    <row r="216" spans="1:161" s="21" customFormat="1" ht="16.899999999999999" customHeight="1">
      <c r="E216" s="222"/>
      <c r="F216" s="265"/>
      <c r="G216" s="265"/>
      <c r="H216" s="265"/>
      <c r="I216" s="265"/>
      <c r="J216" s="265"/>
      <c r="K216" s="265"/>
      <c r="L216" s="265"/>
      <c r="M216" s="265"/>
      <c r="N216" s="265"/>
      <c r="O216" s="265"/>
      <c r="P216" s="265"/>
      <c r="Q216" s="102" t="s">
        <v>399</v>
      </c>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812"/>
      <c r="BI216" s="812"/>
      <c r="BJ216" s="812"/>
      <c r="BK216" s="812"/>
      <c r="BL216" s="812"/>
      <c r="BM216" s="812"/>
      <c r="BN216" s="812"/>
      <c r="BO216" s="812"/>
      <c r="BP216" s="812"/>
      <c r="BQ216" s="158"/>
      <c r="BR216" s="512"/>
      <c r="CI216" s="222"/>
      <c r="CJ216" s="265"/>
      <c r="CK216" s="265"/>
      <c r="CL216" s="265"/>
      <c r="CM216" s="265"/>
      <c r="CN216" s="265"/>
      <c r="CO216" s="265"/>
      <c r="CP216" s="265"/>
      <c r="CQ216" s="265"/>
      <c r="CR216" s="265"/>
      <c r="CS216" s="265"/>
      <c r="CT216" s="265"/>
      <c r="CU216" s="102" t="s">
        <v>399</v>
      </c>
      <c r="CV216" s="167"/>
      <c r="CW216" s="167"/>
      <c r="CX216" s="167"/>
      <c r="CY216" s="167"/>
      <c r="CZ216" s="167"/>
      <c r="DA216" s="167"/>
      <c r="DB216" s="167"/>
      <c r="DC216" s="167"/>
      <c r="DD216" s="167"/>
      <c r="DE216" s="167"/>
      <c r="DF216" s="167"/>
      <c r="DG216" s="167"/>
      <c r="DH216" s="167"/>
      <c r="DI216" s="167"/>
      <c r="DJ216" s="167"/>
      <c r="DK216" s="167"/>
      <c r="DL216" s="167"/>
      <c r="DM216" s="167"/>
      <c r="DN216" s="167"/>
      <c r="DO216" s="167"/>
      <c r="DP216" s="167"/>
      <c r="DQ216" s="167"/>
      <c r="DR216" s="167"/>
      <c r="DS216" s="167"/>
      <c r="DT216" s="167"/>
      <c r="DU216" s="167"/>
      <c r="DV216" s="167"/>
      <c r="DW216" s="167"/>
      <c r="DX216" s="167"/>
      <c r="DY216" s="167"/>
      <c r="DZ216" s="167"/>
      <c r="EA216" s="167"/>
      <c r="EB216" s="167"/>
      <c r="EC216" s="167"/>
      <c r="ED216" s="167"/>
      <c r="EE216" s="167"/>
      <c r="EF216" s="167"/>
      <c r="EG216" s="167"/>
      <c r="EH216" s="167"/>
      <c r="EI216" s="167"/>
      <c r="EJ216" s="167"/>
      <c r="EK216" s="167"/>
      <c r="EL216" s="812"/>
      <c r="EM216" s="812"/>
      <c r="EN216" s="812"/>
      <c r="EO216" s="812"/>
      <c r="EP216" s="812"/>
      <c r="EQ216" s="812"/>
      <c r="ER216" s="812"/>
      <c r="ES216" s="812"/>
      <c r="ET216" s="812"/>
      <c r="EU216" s="158"/>
      <c r="EV216" s="512"/>
    </row>
    <row r="217" spans="1:161" s="21" customFormat="1" ht="18.75" customHeight="1"/>
    <row r="218" spans="1:161" s="21" customFormat="1" ht="14.25" customHeight="1">
      <c r="E218" s="223"/>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c r="BI218" s="157"/>
      <c r="BJ218" s="157"/>
      <c r="BK218" s="157"/>
      <c r="BL218" s="157"/>
      <c r="BM218" s="157"/>
      <c r="BN218" s="157"/>
      <c r="BO218" s="157"/>
      <c r="BP218" s="157"/>
      <c r="BQ218" s="157"/>
      <c r="BR218" s="157"/>
      <c r="BS218" s="157"/>
      <c r="BT218" s="157"/>
      <c r="BU218" s="157"/>
      <c r="BV218" s="157"/>
      <c r="BW218" s="157"/>
      <c r="BX218" s="157"/>
      <c r="BY218" s="157"/>
      <c r="BZ218" s="157"/>
      <c r="CA218" s="510"/>
      <c r="CI218" s="223"/>
      <c r="CJ218" s="157"/>
      <c r="CK218" s="157"/>
      <c r="CL218" s="157"/>
      <c r="CM218" s="157"/>
      <c r="CN218" s="157"/>
      <c r="CO218" s="157"/>
      <c r="CP218" s="157"/>
      <c r="CQ218" s="157"/>
      <c r="CR218" s="157"/>
      <c r="CS218" s="157"/>
      <c r="CT218" s="157"/>
      <c r="CU218" s="157"/>
      <c r="CV218" s="157"/>
      <c r="CW218" s="157"/>
      <c r="CX218" s="157"/>
      <c r="CY218" s="157"/>
      <c r="CZ218" s="157"/>
      <c r="DA218" s="157"/>
      <c r="DB218" s="157"/>
      <c r="DC218" s="157"/>
      <c r="DD218" s="157"/>
      <c r="DE218" s="157"/>
      <c r="DF218" s="157"/>
      <c r="DG218" s="157"/>
      <c r="DH218" s="157"/>
      <c r="DI218" s="157"/>
      <c r="DJ218" s="157"/>
      <c r="DK218" s="157"/>
      <c r="DL218" s="157"/>
      <c r="DM218" s="157"/>
      <c r="DN218" s="157"/>
      <c r="DO218" s="157"/>
      <c r="DP218" s="157"/>
      <c r="DQ218" s="157"/>
      <c r="DR218" s="157"/>
      <c r="DS218" s="157"/>
      <c r="DT218" s="157"/>
      <c r="DU218" s="157"/>
      <c r="DV218" s="157"/>
      <c r="DW218" s="157"/>
      <c r="DX218" s="157"/>
      <c r="DY218" s="157"/>
      <c r="DZ218" s="157"/>
      <c r="EA218" s="157"/>
      <c r="EB218" s="157"/>
      <c r="EC218" s="157"/>
      <c r="ED218" s="157"/>
      <c r="EE218" s="157"/>
      <c r="EF218" s="157"/>
      <c r="EG218" s="157"/>
      <c r="EH218" s="157"/>
      <c r="EI218" s="157"/>
      <c r="EJ218" s="157"/>
      <c r="EK218" s="157"/>
      <c r="EL218" s="157"/>
      <c r="EM218" s="157"/>
      <c r="EN218" s="157"/>
      <c r="EO218" s="157"/>
      <c r="EP218" s="157"/>
      <c r="EQ218" s="157"/>
      <c r="ER218" s="157"/>
      <c r="ES218" s="157"/>
      <c r="ET218" s="157"/>
      <c r="EU218" s="157"/>
      <c r="EV218" s="157"/>
      <c r="EW218" s="157"/>
      <c r="EX218" s="157"/>
      <c r="EY218" s="157"/>
      <c r="EZ218" s="157"/>
      <c r="FA218" s="157"/>
      <c r="FB218" s="157"/>
      <c r="FC218" s="157"/>
      <c r="FD218" s="157"/>
      <c r="FE218" s="510"/>
    </row>
    <row r="219" spans="1:161" s="21" customFormat="1" ht="22.8">
      <c r="E219" s="224"/>
      <c r="F219" s="23" t="s">
        <v>149</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511"/>
      <c r="CI219" s="224"/>
      <c r="CJ219" s="23" t="s">
        <v>149</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511"/>
    </row>
    <row r="220" spans="1:161" s="21" customFormat="1" ht="18.75" customHeight="1">
      <c r="E220" s="224"/>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511"/>
      <c r="CI220" s="224"/>
      <c r="CJ220" s="266" t="s">
        <v>298</v>
      </c>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c r="DM220" s="266"/>
      <c r="DN220" s="266"/>
      <c r="DO220" s="266"/>
      <c r="DP220" s="266"/>
      <c r="DQ220" s="266"/>
      <c r="DR220" s="266"/>
      <c r="DS220" s="266"/>
      <c r="DT220" s="266"/>
      <c r="DU220" s="266"/>
      <c r="DV220" s="266"/>
      <c r="DW220" s="266"/>
      <c r="DX220" s="266"/>
      <c r="DY220" s="266"/>
      <c r="DZ220" s="266"/>
      <c r="EA220" s="266"/>
      <c r="EB220" s="266"/>
      <c r="EC220" s="266"/>
      <c r="ED220" s="266"/>
      <c r="EE220" s="266"/>
      <c r="EF220" s="266"/>
      <c r="EG220" s="266"/>
      <c r="EH220" s="266"/>
      <c r="EI220" s="266"/>
      <c r="EJ220" s="266"/>
      <c r="EK220" s="266"/>
      <c r="EL220" s="266"/>
      <c r="EM220" s="266"/>
      <c r="EN220" s="266"/>
      <c r="EO220" s="266"/>
      <c r="EP220" s="266"/>
      <c r="EQ220" s="266"/>
      <c r="ER220" s="266"/>
      <c r="ES220" s="266"/>
      <c r="ET220" s="266"/>
      <c r="EU220" s="266"/>
      <c r="EV220" s="266"/>
      <c r="EW220" s="266"/>
      <c r="EX220" s="266"/>
      <c r="EY220" s="266"/>
      <c r="EZ220" s="266"/>
      <c r="FA220" s="266"/>
      <c r="FB220" s="266"/>
      <c r="FC220" s="266"/>
      <c r="FD220" s="266"/>
      <c r="FE220" s="511"/>
    </row>
    <row r="221" spans="1:161" s="21" customFormat="1" ht="18.75" customHeight="1">
      <c r="A221" s="20"/>
      <c r="B221" s="20"/>
      <c r="E221" s="224"/>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511"/>
      <c r="CE221" s="20"/>
      <c r="CF221" s="20"/>
      <c r="CI221" s="224"/>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c r="DM221" s="266"/>
      <c r="DN221" s="266"/>
      <c r="DO221" s="266"/>
      <c r="DP221" s="266"/>
      <c r="DQ221" s="266"/>
      <c r="DR221" s="266"/>
      <c r="DS221" s="266"/>
      <c r="DT221" s="266"/>
      <c r="DU221" s="266"/>
      <c r="DV221" s="266"/>
      <c r="DW221" s="266"/>
      <c r="DX221" s="266"/>
      <c r="DY221" s="266"/>
      <c r="DZ221" s="266"/>
      <c r="EA221" s="266"/>
      <c r="EB221" s="266"/>
      <c r="EC221" s="266"/>
      <c r="ED221" s="266"/>
      <c r="EE221" s="266"/>
      <c r="EF221" s="266"/>
      <c r="EG221" s="266"/>
      <c r="EH221" s="266"/>
      <c r="EI221" s="266"/>
      <c r="EJ221" s="266"/>
      <c r="EK221" s="266"/>
      <c r="EL221" s="266"/>
      <c r="EM221" s="266"/>
      <c r="EN221" s="266"/>
      <c r="EO221" s="266"/>
      <c r="EP221" s="266"/>
      <c r="EQ221" s="266"/>
      <c r="ER221" s="266"/>
      <c r="ES221" s="266"/>
      <c r="ET221" s="266"/>
      <c r="EU221" s="266"/>
      <c r="EV221" s="266"/>
      <c r="EW221" s="266"/>
      <c r="EX221" s="266"/>
      <c r="EY221" s="266"/>
      <c r="EZ221" s="266"/>
      <c r="FA221" s="266"/>
      <c r="FB221" s="266"/>
      <c r="FC221" s="266"/>
      <c r="FD221" s="266"/>
      <c r="FE221" s="511"/>
    </row>
    <row r="222" spans="1:161" s="21" customFormat="1" ht="18.75" customHeight="1">
      <c r="A222" s="20"/>
      <c r="B222" s="20"/>
      <c r="E222" s="224"/>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511"/>
      <c r="CE222" s="20"/>
      <c r="CF222" s="20"/>
      <c r="CI222" s="224"/>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c r="DM222" s="266"/>
      <c r="DN222" s="266"/>
      <c r="DO222" s="266"/>
      <c r="DP222" s="266"/>
      <c r="DQ222" s="266"/>
      <c r="DR222" s="266"/>
      <c r="DS222" s="266"/>
      <c r="DT222" s="266"/>
      <c r="DU222" s="266"/>
      <c r="DV222" s="266"/>
      <c r="DW222" s="266"/>
      <c r="DX222" s="266"/>
      <c r="DY222" s="266"/>
      <c r="DZ222" s="266"/>
      <c r="EA222" s="266"/>
      <c r="EB222" s="266"/>
      <c r="EC222" s="266"/>
      <c r="ED222" s="266"/>
      <c r="EE222" s="266"/>
      <c r="EF222" s="266"/>
      <c r="EG222" s="266"/>
      <c r="EH222" s="266"/>
      <c r="EI222" s="266"/>
      <c r="EJ222" s="266"/>
      <c r="EK222" s="266"/>
      <c r="EL222" s="266"/>
      <c r="EM222" s="266"/>
      <c r="EN222" s="266"/>
      <c r="EO222" s="266"/>
      <c r="EP222" s="266"/>
      <c r="EQ222" s="266"/>
      <c r="ER222" s="266"/>
      <c r="ES222" s="266"/>
      <c r="ET222" s="266"/>
      <c r="EU222" s="266"/>
      <c r="EV222" s="266"/>
      <c r="EW222" s="266"/>
      <c r="EX222" s="266"/>
      <c r="EY222" s="266"/>
      <c r="EZ222" s="266"/>
      <c r="FA222" s="266"/>
      <c r="FB222" s="266"/>
      <c r="FC222" s="266"/>
      <c r="FD222" s="266"/>
      <c r="FE222" s="511"/>
    </row>
    <row r="223" spans="1:161" s="21" customFormat="1" ht="14.25" customHeight="1">
      <c r="A223" s="20"/>
      <c r="B223" s="20"/>
      <c r="E223" s="224"/>
      <c r="F223" s="267"/>
      <c r="G223" s="267"/>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7"/>
      <c r="AY223" s="267"/>
      <c r="AZ223" s="267"/>
      <c r="BA223" s="267"/>
      <c r="BB223" s="267"/>
      <c r="BC223" s="267"/>
      <c r="BD223" s="267"/>
      <c r="BE223" s="267"/>
      <c r="BF223" s="267"/>
      <c r="BG223" s="267"/>
      <c r="BH223" s="267"/>
      <c r="BI223" s="267"/>
      <c r="BJ223" s="267"/>
      <c r="BK223" s="267"/>
      <c r="BL223" s="267"/>
      <c r="BM223" s="267"/>
      <c r="BN223" s="267"/>
      <c r="BO223" s="267"/>
      <c r="BP223" s="267"/>
      <c r="CA223" s="511"/>
      <c r="CE223" s="20"/>
      <c r="CF223" s="20"/>
      <c r="CI223" s="224"/>
      <c r="CJ223" s="267"/>
      <c r="CK223" s="267"/>
      <c r="CL223" s="267"/>
      <c r="CM223" s="267"/>
      <c r="CN223" s="267"/>
      <c r="CO223" s="267"/>
      <c r="CP223" s="267"/>
      <c r="CQ223" s="267"/>
      <c r="CR223" s="267"/>
      <c r="CS223" s="267"/>
      <c r="CT223" s="267"/>
      <c r="CU223" s="267"/>
      <c r="CV223" s="267"/>
      <c r="CW223" s="267"/>
      <c r="CX223" s="267"/>
      <c r="CY223" s="267"/>
      <c r="CZ223" s="267"/>
      <c r="DA223" s="267"/>
      <c r="DB223" s="267"/>
      <c r="DC223" s="267"/>
      <c r="DD223" s="267"/>
      <c r="DE223" s="267"/>
      <c r="DF223" s="267"/>
      <c r="DG223" s="267"/>
      <c r="DH223" s="267"/>
      <c r="DI223" s="267"/>
      <c r="DJ223" s="267"/>
      <c r="DK223" s="267"/>
      <c r="DL223" s="267"/>
      <c r="DM223" s="267"/>
      <c r="DN223" s="267"/>
      <c r="DO223" s="267"/>
      <c r="DP223" s="267"/>
      <c r="DQ223" s="267"/>
      <c r="DR223" s="267"/>
      <c r="DS223" s="267"/>
      <c r="DT223" s="267"/>
      <c r="DU223" s="267"/>
      <c r="DV223" s="267"/>
      <c r="DW223" s="267"/>
      <c r="DX223" s="267"/>
      <c r="DY223" s="267"/>
      <c r="DZ223" s="267"/>
      <c r="EA223" s="267"/>
      <c r="EB223" s="267"/>
      <c r="EC223" s="267"/>
      <c r="ED223" s="267"/>
      <c r="EE223" s="267"/>
      <c r="EF223" s="267"/>
      <c r="EG223" s="267"/>
      <c r="EH223" s="267"/>
      <c r="EI223" s="267"/>
      <c r="EJ223" s="267"/>
      <c r="EK223" s="267"/>
      <c r="EL223" s="267"/>
      <c r="EM223" s="267"/>
      <c r="EN223" s="267"/>
      <c r="EO223" s="267"/>
      <c r="EP223" s="267"/>
      <c r="EQ223" s="267"/>
      <c r="ER223" s="267"/>
      <c r="ES223" s="267"/>
      <c r="ET223" s="267"/>
      <c r="FE223" s="511"/>
    </row>
    <row r="224" spans="1:161" s="21" customFormat="1" ht="16.2">
      <c r="A224" s="20"/>
      <c r="B224" s="20"/>
      <c r="E224" s="224"/>
      <c r="F224" s="268"/>
      <c r="G224" s="293" t="s">
        <v>316</v>
      </c>
      <c r="H224" s="20"/>
      <c r="I224" s="20"/>
      <c r="J224" s="20"/>
      <c r="K224" s="20"/>
      <c r="L224" s="20"/>
      <c r="M224" s="20"/>
      <c r="N224" s="20"/>
      <c r="O224" s="20"/>
      <c r="P224" s="20"/>
      <c r="Q224" s="20"/>
      <c r="R224" s="20"/>
      <c r="S224" s="20"/>
      <c r="T224" s="20"/>
      <c r="U224" s="20"/>
      <c r="V224" s="20"/>
      <c r="W224" s="20"/>
      <c r="X224" s="20"/>
      <c r="Y224" s="20"/>
      <c r="Z224" s="20"/>
      <c r="AA224" s="270"/>
      <c r="AB224" s="270"/>
      <c r="AC224" s="270"/>
      <c r="AD224" s="20"/>
      <c r="AE224" s="20"/>
      <c r="AF224" s="20"/>
      <c r="AG224" s="20"/>
      <c r="AH224" s="20"/>
      <c r="AI224" s="20"/>
      <c r="AJ224" s="20"/>
      <c r="AK224" s="20"/>
      <c r="AL224" s="20"/>
      <c r="AM224" s="20"/>
      <c r="AN224" s="20"/>
      <c r="AO224" s="20"/>
      <c r="AP224" s="20"/>
      <c r="AQ224" s="20"/>
      <c r="AR224" s="20"/>
      <c r="AS224" s="20"/>
      <c r="AT224" s="20"/>
      <c r="AU224" s="20"/>
      <c r="AV224" s="20"/>
      <c r="AW224" s="20"/>
      <c r="AX224" s="270"/>
      <c r="AY224" s="270"/>
      <c r="AZ224" s="270"/>
      <c r="BA224" s="270"/>
      <c r="BB224" s="270"/>
      <c r="BC224" s="270"/>
      <c r="BD224" s="270"/>
      <c r="BE224" s="20"/>
      <c r="BF224" s="20"/>
      <c r="BG224" s="20"/>
      <c r="BH224" s="20"/>
      <c r="BI224" s="20"/>
      <c r="BJ224" s="20"/>
      <c r="BK224" s="20"/>
      <c r="BL224" s="20"/>
      <c r="BM224" s="20"/>
      <c r="BN224" s="20"/>
      <c r="BO224" s="20"/>
      <c r="BP224" s="20"/>
      <c r="BQ224" s="20"/>
      <c r="CA224" s="511"/>
      <c r="CE224" s="20"/>
      <c r="CF224" s="20"/>
      <c r="CI224" s="224"/>
      <c r="CJ224" s="268"/>
      <c r="CK224" s="293" t="s">
        <v>316</v>
      </c>
      <c r="CL224" s="20"/>
      <c r="CM224" s="20"/>
      <c r="CN224" s="20"/>
      <c r="CO224" s="20"/>
      <c r="CP224" s="20"/>
      <c r="CQ224" s="20"/>
      <c r="CR224" s="20"/>
      <c r="CS224" s="20"/>
      <c r="CT224" s="20"/>
      <c r="CU224" s="20"/>
      <c r="CV224" s="20"/>
      <c r="CW224" s="20"/>
      <c r="CX224" s="20"/>
      <c r="CY224" s="20"/>
      <c r="CZ224" s="20"/>
      <c r="DA224" s="20"/>
      <c r="DB224" s="20"/>
      <c r="DC224" s="20"/>
      <c r="DD224" s="20"/>
      <c r="DE224" s="270"/>
      <c r="DF224" s="270"/>
      <c r="DG224" s="270"/>
      <c r="DH224" s="20"/>
      <c r="DI224" s="20"/>
      <c r="DJ224" s="20"/>
      <c r="DK224" s="20"/>
      <c r="DL224" s="20"/>
      <c r="DM224" s="20"/>
      <c r="DN224" s="20"/>
      <c r="DO224" s="20"/>
      <c r="DP224" s="20"/>
      <c r="DQ224" s="20"/>
      <c r="DR224" s="20"/>
      <c r="DS224" s="20"/>
      <c r="DT224" s="20"/>
      <c r="DU224" s="20"/>
      <c r="DV224" s="20"/>
      <c r="DW224" s="20"/>
      <c r="DX224" s="20"/>
      <c r="DY224" s="20"/>
      <c r="DZ224" s="20"/>
      <c r="EA224" s="20"/>
      <c r="EB224" s="270"/>
      <c r="EC224" s="270"/>
      <c r="ED224" s="270"/>
      <c r="EE224" s="270"/>
      <c r="EF224" s="270"/>
      <c r="EG224" s="270"/>
      <c r="EH224" s="270"/>
      <c r="EI224" s="20"/>
      <c r="EJ224" s="20"/>
      <c r="EK224" s="20"/>
      <c r="EL224" s="20"/>
      <c r="EM224" s="20"/>
      <c r="EN224" s="20"/>
      <c r="EO224" s="20"/>
      <c r="EP224" s="20"/>
      <c r="EQ224" s="20"/>
      <c r="ER224" s="20"/>
      <c r="ES224" s="20"/>
      <c r="ET224" s="20"/>
      <c r="EU224" s="20"/>
      <c r="FE224" s="511"/>
    </row>
    <row r="225" spans="1:232" s="21" customFormat="1" ht="16.2">
      <c r="A225" s="20"/>
      <c r="B225" s="20"/>
      <c r="E225" s="224"/>
      <c r="F225" s="268"/>
      <c r="G225" s="294"/>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270"/>
      <c r="AD225" s="20"/>
      <c r="AE225" s="20"/>
      <c r="AF225" s="20"/>
      <c r="AG225" s="20"/>
      <c r="AH225" s="20"/>
      <c r="AI225" s="20"/>
      <c r="AJ225" s="20"/>
      <c r="AK225" s="20"/>
      <c r="AL225" s="20"/>
      <c r="AM225" s="20"/>
      <c r="AN225" s="20"/>
      <c r="AO225" s="20"/>
      <c r="AP225" s="20"/>
      <c r="AQ225" s="20"/>
      <c r="AR225" s="20"/>
      <c r="AS225" s="20"/>
      <c r="AT225" s="20"/>
      <c r="AU225" s="20"/>
      <c r="AV225" s="20"/>
      <c r="AW225" s="20"/>
      <c r="AX225" s="270"/>
      <c r="AY225" s="270"/>
      <c r="AZ225" s="270"/>
      <c r="BA225" s="270"/>
      <c r="BB225" s="270"/>
      <c r="BC225" s="270"/>
      <c r="BD225" s="270"/>
      <c r="BE225" s="20"/>
      <c r="BF225" s="20"/>
      <c r="BG225" s="20"/>
      <c r="BH225" s="20"/>
      <c r="BI225" s="20"/>
      <c r="BJ225" s="20"/>
      <c r="BK225" s="20"/>
      <c r="BL225" s="20"/>
      <c r="BM225" s="20"/>
      <c r="BN225" s="20"/>
      <c r="BO225" s="20"/>
      <c r="BP225" s="20"/>
      <c r="BQ225" s="20"/>
      <c r="CA225" s="511"/>
      <c r="CE225" s="20"/>
      <c r="CF225" s="20"/>
      <c r="CI225" s="224"/>
      <c r="CJ225" s="268"/>
      <c r="CK225" s="294" t="s">
        <v>213</v>
      </c>
      <c r="CL225" s="312"/>
      <c r="CM225" s="312"/>
      <c r="CN225" s="312"/>
      <c r="CO225" s="312"/>
      <c r="CP225" s="312"/>
      <c r="CQ225" s="312"/>
      <c r="CR225" s="312"/>
      <c r="CS225" s="312"/>
      <c r="CT225" s="312"/>
      <c r="CU225" s="312"/>
      <c r="CV225" s="312"/>
      <c r="CW225" s="312"/>
      <c r="CX225" s="312"/>
      <c r="CY225" s="312"/>
      <c r="CZ225" s="312"/>
      <c r="DA225" s="312"/>
      <c r="DB225" s="312"/>
      <c r="DC225" s="312"/>
      <c r="DD225" s="312"/>
      <c r="DE225" s="312"/>
      <c r="DF225" s="312"/>
      <c r="DG225" s="270"/>
      <c r="DH225" s="20"/>
      <c r="DI225" s="20"/>
      <c r="DJ225" s="20"/>
      <c r="DK225" s="20"/>
      <c r="DL225" s="20"/>
      <c r="DM225" s="20"/>
      <c r="DN225" s="20"/>
      <c r="DO225" s="20"/>
      <c r="DP225" s="20"/>
      <c r="DQ225" s="20"/>
      <c r="DR225" s="20"/>
      <c r="DS225" s="20"/>
      <c r="DT225" s="20"/>
      <c r="DU225" s="20"/>
      <c r="DV225" s="20"/>
      <c r="DW225" s="20"/>
      <c r="DX225" s="20"/>
      <c r="DY225" s="20"/>
      <c r="DZ225" s="20"/>
      <c r="EA225" s="20"/>
      <c r="EB225" s="270"/>
      <c r="EC225" s="270"/>
      <c r="ED225" s="270"/>
      <c r="EE225" s="270"/>
      <c r="EF225" s="270"/>
      <c r="EG225" s="270"/>
      <c r="EH225" s="270"/>
      <c r="EI225" s="20"/>
      <c r="EJ225" s="20"/>
      <c r="EK225" s="20"/>
      <c r="EL225" s="20"/>
      <c r="EM225" s="20"/>
      <c r="EN225" s="20"/>
      <c r="EO225" s="20"/>
      <c r="EP225" s="20"/>
      <c r="EQ225" s="20"/>
      <c r="ER225" s="20"/>
      <c r="ES225" s="20"/>
      <c r="ET225" s="20"/>
      <c r="EU225" s="20"/>
      <c r="FE225" s="511"/>
    </row>
    <row r="226" spans="1:232" s="21" customFormat="1" ht="16.2">
      <c r="A226" s="20"/>
      <c r="B226" s="20"/>
      <c r="E226" s="224"/>
      <c r="F226" s="268"/>
      <c r="G226" s="295"/>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511"/>
      <c r="CE226" s="20"/>
      <c r="CF226" s="20"/>
      <c r="CI226" s="224"/>
      <c r="CJ226" s="268"/>
      <c r="CK226" s="295" t="s">
        <v>577</v>
      </c>
      <c r="CL226" s="312"/>
      <c r="CM226" s="312"/>
      <c r="CN226" s="312"/>
      <c r="CO226" s="312"/>
      <c r="CP226" s="312"/>
      <c r="CQ226" s="312"/>
      <c r="CR226" s="312"/>
      <c r="CS226" s="312"/>
      <c r="CT226" s="312"/>
      <c r="CU226" s="312"/>
      <c r="CV226" s="312"/>
      <c r="CW226" s="312"/>
      <c r="CX226" s="312"/>
      <c r="CY226" s="312"/>
      <c r="CZ226" s="312"/>
      <c r="DA226" s="312"/>
      <c r="DB226" s="312"/>
      <c r="DC226" s="312"/>
      <c r="DD226" s="312"/>
      <c r="DE226" s="312"/>
      <c r="DF226" s="312"/>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511"/>
    </row>
    <row r="227" spans="1:232" s="21" customFormat="1" ht="16.2">
      <c r="A227" s="20"/>
      <c r="B227" s="20"/>
      <c r="E227" s="224"/>
      <c r="F227" s="268"/>
      <c r="G227" s="295"/>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511"/>
      <c r="CE227" s="20"/>
      <c r="CF227" s="20"/>
      <c r="CI227" s="224"/>
      <c r="CJ227" s="268"/>
      <c r="CK227" s="295" t="s">
        <v>293</v>
      </c>
      <c r="CL227" s="312"/>
      <c r="CM227" s="312"/>
      <c r="CN227" s="312"/>
      <c r="CO227" s="312"/>
      <c r="CP227" s="312"/>
      <c r="CQ227" s="312"/>
      <c r="CR227" s="312"/>
      <c r="CS227" s="312"/>
      <c r="CT227" s="312"/>
      <c r="CU227" s="312"/>
      <c r="CV227" s="312"/>
      <c r="CW227" s="312"/>
      <c r="CX227" s="312"/>
      <c r="CY227" s="312"/>
      <c r="CZ227" s="312"/>
      <c r="DA227" s="312"/>
      <c r="DB227" s="312"/>
      <c r="DC227" s="312"/>
      <c r="DD227" s="312"/>
      <c r="DE227" s="312"/>
      <c r="DF227" s="312"/>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511"/>
    </row>
    <row r="228" spans="1:232" s="21" customFormat="1" ht="16.2">
      <c r="A228" s="20"/>
      <c r="B228" s="20"/>
      <c r="E228" s="224"/>
      <c r="F228" s="268"/>
      <c r="G228" s="295"/>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511"/>
      <c r="CE228" s="20"/>
      <c r="CF228" s="20"/>
      <c r="CI228" s="224"/>
      <c r="CJ228" s="268"/>
      <c r="CK228" s="295" t="s">
        <v>380</v>
      </c>
      <c r="CL228" s="312"/>
      <c r="CM228" s="312"/>
      <c r="CN228" s="312"/>
      <c r="CO228" s="312"/>
      <c r="CP228" s="312"/>
      <c r="CQ228" s="312"/>
      <c r="CR228" s="312"/>
      <c r="CS228" s="312"/>
      <c r="CT228" s="312"/>
      <c r="CU228" s="312"/>
      <c r="CV228" s="312"/>
      <c r="CW228" s="312"/>
      <c r="CX228" s="312"/>
      <c r="CY228" s="312"/>
      <c r="CZ228" s="312"/>
      <c r="DA228" s="312"/>
      <c r="DB228" s="312"/>
      <c r="DC228" s="312"/>
      <c r="DD228" s="312"/>
      <c r="DE228" s="312"/>
      <c r="DF228" s="312"/>
      <c r="DH228" s="20"/>
      <c r="DI228" s="20"/>
      <c r="DJ228" s="20"/>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511"/>
    </row>
    <row r="229" spans="1:232" s="21" customFormat="1" ht="19.2" customHeight="1">
      <c r="A229" s="20"/>
      <c r="B229" s="20"/>
      <c r="E229" s="224"/>
      <c r="G229" s="296"/>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511"/>
      <c r="CE229" s="20"/>
      <c r="CF229" s="20"/>
      <c r="CI229" s="224"/>
      <c r="CK229" s="296"/>
      <c r="CL229" s="312"/>
      <c r="CM229" s="312"/>
      <c r="CN229" s="312"/>
      <c r="CO229" s="312"/>
      <c r="CP229" s="312"/>
      <c r="CQ229" s="312"/>
      <c r="CR229" s="312"/>
      <c r="CS229" s="312"/>
      <c r="CT229" s="312"/>
      <c r="CU229" s="312"/>
      <c r="CV229" s="312"/>
      <c r="CW229" s="312"/>
      <c r="CX229" s="312"/>
      <c r="CY229" s="312"/>
      <c r="CZ229" s="312"/>
      <c r="DA229" s="312"/>
      <c r="DB229" s="312"/>
      <c r="DC229" s="312"/>
      <c r="DD229" s="312"/>
      <c r="DE229" s="312"/>
      <c r="DF229" s="312"/>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511"/>
    </row>
    <row r="230" spans="1:232" s="21" customFormat="1" ht="16.2">
      <c r="A230" s="20"/>
      <c r="B230" s="20"/>
      <c r="E230" s="95"/>
      <c r="F230" s="20"/>
      <c r="G230" s="293" t="s">
        <v>541</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511"/>
      <c r="CE230" s="20"/>
      <c r="CF230" s="20"/>
      <c r="CI230" s="95"/>
      <c r="CJ230" s="20"/>
      <c r="CK230" s="293" t="s">
        <v>541</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511"/>
    </row>
    <row r="231" spans="1:232" s="21" customFormat="1" ht="13.7" customHeight="1">
      <c r="A231" s="20"/>
      <c r="B231" s="20"/>
      <c r="E231" s="225"/>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158"/>
      <c r="BS231" s="158"/>
      <c r="BT231" s="158"/>
      <c r="BU231" s="158"/>
      <c r="BV231" s="158"/>
      <c r="BW231" s="158"/>
      <c r="BX231" s="158"/>
      <c r="BY231" s="158"/>
      <c r="BZ231" s="158"/>
      <c r="CA231" s="512"/>
      <c r="CE231" s="20"/>
      <c r="CF231" s="20"/>
      <c r="CI231" s="225"/>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158"/>
      <c r="EW231" s="158"/>
      <c r="EX231" s="158"/>
      <c r="EY231" s="158"/>
      <c r="EZ231" s="158"/>
      <c r="FA231" s="158"/>
      <c r="FB231" s="158"/>
      <c r="FC231" s="158"/>
      <c r="FD231" s="158"/>
      <c r="FE231" s="512"/>
    </row>
    <row r="232" spans="1:232" s="21" customFormat="1" ht="4.9000000000000004" customHeight="1">
      <c r="A232" s="20"/>
      <c r="B232" s="20"/>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26"/>
      <c r="BK232" s="226"/>
      <c r="BL232" s="226"/>
      <c r="BM232" s="226"/>
      <c r="BN232" s="226"/>
      <c r="BO232" s="226"/>
      <c r="BP232" s="226"/>
      <c r="BQ232" s="226"/>
      <c r="CE232" s="20"/>
      <c r="CF232" s="20"/>
      <c r="CI232" s="226"/>
      <c r="CJ232" s="226"/>
      <c r="CK232" s="226"/>
      <c r="CL232" s="226"/>
      <c r="CM232" s="226"/>
      <c r="CN232" s="226"/>
      <c r="CO232" s="226"/>
      <c r="CP232" s="226"/>
      <c r="CQ232" s="226"/>
      <c r="CR232" s="226"/>
      <c r="CS232" s="226"/>
      <c r="CT232" s="226"/>
      <c r="CU232" s="226"/>
      <c r="CV232" s="226"/>
      <c r="CW232" s="226"/>
      <c r="CX232" s="226"/>
      <c r="CY232" s="226"/>
      <c r="CZ232" s="226"/>
      <c r="DA232" s="226"/>
      <c r="DB232" s="226"/>
      <c r="DC232" s="226"/>
      <c r="DD232" s="226"/>
      <c r="DE232" s="226"/>
      <c r="DF232" s="226"/>
      <c r="DG232" s="226"/>
      <c r="DH232" s="226"/>
      <c r="DI232" s="226"/>
      <c r="DJ232" s="226"/>
      <c r="DK232" s="226"/>
      <c r="DL232" s="226"/>
      <c r="DM232" s="226"/>
      <c r="DN232" s="226"/>
      <c r="DO232" s="226"/>
      <c r="DP232" s="226"/>
      <c r="DQ232" s="226"/>
      <c r="DR232" s="226"/>
      <c r="DS232" s="226"/>
      <c r="DT232" s="226"/>
      <c r="DU232" s="226"/>
      <c r="DV232" s="226"/>
      <c r="DW232" s="226"/>
      <c r="DX232" s="226"/>
      <c r="DY232" s="226"/>
      <c r="DZ232" s="226"/>
      <c r="EA232" s="226"/>
      <c r="EB232" s="226"/>
      <c r="EC232" s="226"/>
      <c r="ED232" s="226"/>
      <c r="EE232" s="226"/>
      <c r="EF232" s="226"/>
      <c r="EG232" s="226"/>
      <c r="EH232" s="226"/>
      <c r="EI232" s="226"/>
      <c r="EJ232" s="226"/>
      <c r="EK232" s="226"/>
      <c r="EL232" s="226"/>
      <c r="EM232" s="226"/>
      <c r="EN232" s="226"/>
      <c r="EO232" s="226"/>
      <c r="EP232" s="226"/>
      <c r="EQ232" s="226"/>
      <c r="ER232" s="226"/>
      <c r="ES232" s="226"/>
      <c r="ET232" s="226"/>
      <c r="EU232" s="226"/>
    </row>
    <row r="233" spans="1:232" s="21" customFormat="1" ht="17.25" customHeight="1">
      <c r="A233" s="20"/>
      <c r="B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575</v>
      </c>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71"/>
      <c r="BH234" s="24"/>
      <c r="BI234" s="24"/>
      <c r="BJ234" s="24"/>
      <c r="BK234" s="24"/>
      <c r="BL234" s="24"/>
      <c r="BM234" s="24"/>
      <c r="BN234" s="24"/>
      <c r="BO234" s="20"/>
      <c r="BP234" s="20"/>
      <c r="BS234" s="903" t="s">
        <v>570</v>
      </c>
      <c r="BT234" s="911"/>
      <c r="BU234" s="911"/>
      <c r="BV234" s="911"/>
      <c r="BW234" s="911"/>
      <c r="BX234" s="911"/>
      <c r="BY234" s="911"/>
      <c r="BZ234" s="911"/>
      <c r="CA234" s="911"/>
      <c r="CB234" s="911"/>
      <c r="CC234" s="951"/>
      <c r="CE234" s="20"/>
      <c r="CF234" s="36" t="s">
        <v>575</v>
      </c>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71"/>
      <c r="EL234" s="24"/>
      <c r="EM234" s="24"/>
      <c r="EN234" s="24"/>
      <c r="EO234" s="24"/>
      <c r="EP234" s="24"/>
      <c r="EQ234" s="24"/>
      <c r="ER234" s="24"/>
      <c r="ES234" s="20"/>
      <c r="ET234" s="20"/>
      <c r="EW234" s="1071" t="s">
        <v>162</v>
      </c>
      <c r="EX234" s="1074"/>
      <c r="EY234" s="1074"/>
      <c r="EZ234" s="1074"/>
      <c r="FA234" s="1074"/>
      <c r="FB234" s="1074"/>
      <c r="FC234" s="1074"/>
      <c r="FD234" s="1074"/>
      <c r="FE234" s="1074"/>
      <c r="FF234" s="1074"/>
      <c r="FG234" s="1083"/>
    </row>
    <row r="235" spans="1:232" s="21" customFormat="1" ht="10.9" customHeight="1">
      <c r="A235" s="20"/>
      <c r="B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904"/>
      <c r="BT235" s="912"/>
      <c r="BU235" s="912"/>
      <c r="BV235" s="912"/>
      <c r="BW235" s="912"/>
      <c r="BX235" s="912"/>
      <c r="BY235" s="912"/>
      <c r="BZ235" s="912"/>
      <c r="CA235" s="912"/>
      <c r="CB235" s="912"/>
      <c r="CC235" s="952"/>
      <c r="CE235" s="20"/>
      <c r="CF235" s="20"/>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1072"/>
      <c r="EX235" s="1075"/>
      <c r="EY235" s="1075"/>
      <c r="EZ235" s="1075"/>
      <c r="FA235" s="1075"/>
      <c r="FB235" s="1075"/>
      <c r="FC235" s="1075"/>
      <c r="FD235" s="1075"/>
      <c r="FE235" s="1075"/>
      <c r="FF235" s="1075"/>
      <c r="FG235" s="1084"/>
    </row>
    <row r="236" spans="1:232" s="21" customFormat="1" ht="22.9" customHeight="1">
      <c r="A236" s="20"/>
      <c r="B236" s="23" t="s">
        <v>438</v>
      </c>
      <c r="F236" s="37"/>
      <c r="G236" s="37"/>
      <c r="H236" s="37"/>
      <c r="I236" s="37"/>
      <c r="J236" s="37"/>
      <c r="K236" s="37"/>
      <c r="L236" s="37"/>
      <c r="M236" s="37"/>
      <c r="N236" s="37"/>
      <c r="P236" s="37"/>
      <c r="Q236" s="37"/>
      <c r="R236" s="37"/>
      <c r="S236" s="37"/>
      <c r="T236" s="37"/>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905"/>
      <c r="BT236" s="913"/>
      <c r="BU236" s="913"/>
      <c r="BV236" s="913"/>
      <c r="BW236" s="913"/>
      <c r="BX236" s="913"/>
      <c r="BY236" s="913"/>
      <c r="BZ236" s="913"/>
      <c r="CA236" s="913"/>
      <c r="CB236" s="913"/>
      <c r="CC236" s="953"/>
      <c r="CE236" s="20"/>
      <c r="CF236" s="23" t="s">
        <v>438</v>
      </c>
      <c r="CJ236" s="37"/>
      <c r="CK236" s="37"/>
      <c r="CL236" s="37"/>
      <c r="CM236" s="37"/>
      <c r="CN236" s="37"/>
      <c r="CO236" s="37"/>
      <c r="CP236" s="37"/>
      <c r="CQ236" s="37"/>
      <c r="CR236" s="37"/>
      <c r="CT236" s="37"/>
      <c r="CU236" s="37"/>
      <c r="CV236" s="37"/>
      <c r="CW236" s="37"/>
      <c r="CX236" s="37"/>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1073"/>
      <c r="EX236" s="1076"/>
      <c r="EY236" s="1076"/>
      <c r="EZ236" s="1076"/>
      <c r="FA236" s="1076"/>
      <c r="FB236" s="1076"/>
      <c r="FC236" s="1076"/>
      <c r="FD236" s="1076"/>
      <c r="FE236" s="1076"/>
      <c r="FF236" s="1076"/>
      <c r="FG236" s="1085"/>
    </row>
    <row r="237" spans="1:232" s="21" customFormat="1" ht="17.25" customHeight="1">
      <c r="A237" s="20"/>
      <c r="B237" s="37"/>
      <c r="F237" s="37"/>
      <c r="G237" s="37"/>
      <c r="H237" s="37"/>
      <c r="I237" s="37"/>
      <c r="J237" s="37"/>
      <c r="K237" s="37"/>
      <c r="L237" s="37"/>
      <c r="M237" s="37"/>
      <c r="N237" s="37"/>
      <c r="P237" s="37"/>
      <c r="Q237" s="37"/>
      <c r="R237" s="37"/>
      <c r="S237" s="37"/>
      <c r="T237" s="37"/>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J237" s="37"/>
      <c r="CK237" s="37"/>
      <c r="CL237" s="37"/>
      <c r="CM237" s="37"/>
      <c r="CN237" s="37"/>
      <c r="CO237" s="37"/>
      <c r="CP237" s="37"/>
      <c r="CQ237" s="37"/>
      <c r="CR237" s="37"/>
      <c r="CT237" s="37"/>
      <c r="CU237" s="37"/>
      <c r="CV237" s="37"/>
      <c r="CW237" s="37"/>
      <c r="CX237" s="37"/>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2.8">
      <c r="A238" s="20"/>
      <c r="B238" s="38" t="s">
        <v>211</v>
      </c>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211</v>
      </c>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472</v>
      </c>
      <c r="C239" s="118"/>
      <c r="D239" s="118"/>
      <c r="E239" s="118"/>
      <c r="F239" s="118"/>
      <c r="G239" s="118"/>
      <c r="H239" s="313"/>
      <c r="I239" s="343" t="s">
        <v>387</v>
      </c>
      <c r="J239" s="372"/>
      <c r="K239" s="372"/>
      <c r="L239" s="372"/>
      <c r="M239" s="372"/>
      <c r="N239" s="372"/>
      <c r="O239" s="372"/>
      <c r="P239" s="372"/>
      <c r="Q239" s="372"/>
      <c r="R239" s="372"/>
      <c r="S239" s="372"/>
      <c r="T239" s="372"/>
      <c r="U239" s="372"/>
      <c r="V239" s="372"/>
      <c r="W239" s="372"/>
      <c r="X239" s="372"/>
      <c r="Y239" s="372"/>
      <c r="Z239" s="564"/>
      <c r="AA239" s="343" t="s">
        <v>215</v>
      </c>
      <c r="AB239" s="372"/>
      <c r="AC239" s="372"/>
      <c r="AD239" s="372"/>
      <c r="AE239" s="372"/>
      <c r="AF239" s="372"/>
      <c r="AG239" s="372"/>
      <c r="AH239" s="372"/>
      <c r="AI239" s="372"/>
      <c r="AJ239" s="372"/>
      <c r="AK239" s="372"/>
      <c r="AL239" s="372"/>
      <c r="AM239" s="372"/>
      <c r="AN239" s="372"/>
      <c r="AO239" s="372"/>
      <c r="AP239" s="372"/>
      <c r="AQ239" s="372"/>
      <c r="AR239" s="564"/>
      <c r="AS239" s="335" t="s">
        <v>633</v>
      </c>
      <c r="AT239" s="364"/>
      <c r="AU239" s="364"/>
      <c r="AV239" s="364"/>
      <c r="AW239" s="364"/>
      <c r="AX239" s="364"/>
      <c r="AY239" s="364"/>
      <c r="AZ239" s="364"/>
      <c r="BA239" s="364"/>
      <c r="BB239" s="364"/>
      <c r="BC239" s="364"/>
      <c r="BD239" s="364"/>
      <c r="BE239" s="364"/>
      <c r="BF239" s="364"/>
      <c r="BG239" s="364"/>
      <c r="BH239" s="364"/>
      <c r="BI239" s="364"/>
      <c r="BJ239" s="556"/>
      <c r="BK239" s="343" t="s">
        <v>301</v>
      </c>
      <c r="BL239" s="372"/>
      <c r="BM239" s="372"/>
      <c r="BN239" s="372"/>
      <c r="BO239" s="372"/>
      <c r="BP239" s="372"/>
      <c r="BQ239" s="372"/>
      <c r="BR239" s="372"/>
      <c r="BS239" s="372"/>
      <c r="BT239" s="372"/>
      <c r="BU239" s="372"/>
      <c r="BV239" s="372"/>
      <c r="BW239" s="372"/>
      <c r="BX239" s="372"/>
      <c r="BY239" s="372"/>
      <c r="BZ239" s="372"/>
      <c r="CA239" s="372"/>
      <c r="CB239" s="564"/>
      <c r="CE239" s="20"/>
      <c r="CF239" s="39" t="s">
        <v>472</v>
      </c>
      <c r="CG239" s="118"/>
      <c r="CH239" s="118"/>
      <c r="CI239" s="118"/>
      <c r="CJ239" s="118"/>
      <c r="CK239" s="118"/>
      <c r="CL239" s="313"/>
      <c r="CM239" s="343" t="s">
        <v>387</v>
      </c>
      <c r="CN239" s="372"/>
      <c r="CO239" s="372"/>
      <c r="CP239" s="372"/>
      <c r="CQ239" s="372"/>
      <c r="CR239" s="372"/>
      <c r="CS239" s="372"/>
      <c r="CT239" s="372"/>
      <c r="CU239" s="372"/>
      <c r="CV239" s="372"/>
      <c r="CW239" s="372"/>
      <c r="CX239" s="372"/>
      <c r="CY239" s="372"/>
      <c r="CZ239" s="372"/>
      <c r="DA239" s="372"/>
      <c r="DB239" s="372"/>
      <c r="DC239" s="372"/>
      <c r="DD239" s="564"/>
      <c r="DE239" s="343" t="s">
        <v>215</v>
      </c>
      <c r="DF239" s="372"/>
      <c r="DG239" s="372"/>
      <c r="DH239" s="372"/>
      <c r="DI239" s="372"/>
      <c r="DJ239" s="372"/>
      <c r="DK239" s="372"/>
      <c r="DL239" s="372"/>
      <c r="DM239" s="372"/>
      <c r="DN239" s="372"/>
      <c r="DO239" s="372"/>
      <c r="DP239" s="372"/>
      <c r="DQ239" s="372"/>
      <c r="DR239" s="372"/>
      <c r="DS239" s="372"/>
      <c r="DT239" s="372"/>
      <c r="DU239" s="372"/>
      <c r="DV239" s="564"/>
      <c r="DW239" s="343" t="s">
        <v>119</v>
      </c>
      <c r="DX239" s="372"/>
      <c r="DY239" s="372"/>
      <c r="DZ239" s="372"/>
      <c r="EA239" s="372"/>
      <c r="EB239" s="372"/>
      <c r="EC239" s="372"/>
      <c r="ED239" s="372"/>
      <c r="EE239" s="372"/>
      <c r="EF239" s="372"/>
      <c r="EG239" s="372"/>
      <c r="EH239" s="372"/>
      <c r="EI239" s="372"/>
      <c r="EJ239" s="372"/>
      <c r="EK239" s="372"/>
      <c r="EL239" s="372"/>
      <c r="EM239" s="372"/>
      <c r="EN239" s="564"/>
      <c r="EO239" s="343" t="s">
        <v>301</v>
      </c>
      <c r="EP239" s="372"/>
      <c r="EQ239" s="372"/>
      <c r="ER239" s="372"/>
      <c r="ES239" s="372"/>
      <c r="ET239" s="372"/>
      <c r="EU239" s="372"/>
      <c r="EV239" s="372"/>
      <c r="EW239" s="372"/>
      <c r="EX239" s="372"/>
      <c r="EY239" s="372"/>
      <c r="EZ239" s="372"/>
      <c r="FA239" s="372"/>
      <c r="FB239" s="372"/>
      <c r="FC239" s="372"/>
      <c r="FD239" s="372"/>
      <c r="FE239" s="372"/>
      <c r="FF239" s="564"/>
    </row>
    <row r="240" spans="1:232" s="21" customFormat="1" ht="17.25" customHeight="1">
      <c r="A240" s="20"/>
      <c r="B240" s="40"/>
      <c r="C240" s="119"/>
      <c r="D240" s="119"/>
      <c r="E240" s="119"/>
      <c r="F240" s="119"/>
      <c r="G240" s="119"/>
      <c r="H240" s="314"/>
      <c r="I240" s="344"/>
      <c r="J240" s="373"/>
      <c r="K240" s="373"/>
      <c r="L240" s="373"/>
      <c r="M240" s="373"/>
      <c r="N240" s="373"/>
      <c r="O240" s="373"/>
      <c r="P240" s="373"/>
      <c r="Q240" s="373"/>
      <c r="R240" s="373"/>
      <c r="S240" s="373"/>
      <c r="T240" s="373"/>
      <c r="U240" s="373"/>
      <c r="V240" s="373"/>
      <c r="W240" s="373"/>
      <c r="X240" s="373"/>
      <c r="Y240" s="373"/>
      <c r="Z240" s="565"/>
      <c r="AA240" s="344"/>
      <c r="AB240" s="373"/>
      <c r="AC240" s="373"/>
      <c r="AD240" s="373"/>
      <c r="AE240" s="373"/>
      <c r="AF240" s="373"/>
      <c r="AG240" s="373"/>
      <c r="AH240" s="373"/>
      <c r="AI240" s="373"/>
      <c r="AJ240" s="373"/>
      <c r="AK240" s="373"/>
      <c r="AL240" s="373"/>
      <c r="AM240" s="373"/>
      <c r="AN240" s="373"/>
      <c r="AO240" s="373"/>
      <c r="AP240" s="373"/>
      <c r="AQ240" s="373"/>
      <c r="AR240" s="565"/>
      <c r="AS240" s="336"/>
      <c r="AT240" s="365"/>
      <c r="AU240" s="365"/>
      <c r="AV240" s="365"/>
      <c r="AW240" s="365"/>
      <c r="AX240" s="365"/>
      <c r="AY240" s="365"/>
      <c r="AZ240" s="365"/>
      <c r="BA240" s="365"/>
      <c r="BB240" s="365"/>
      <c r="BC240" s="365"/>
      <c r="BD240" s="365"/>
      <c r="BE240" s="365"/>
      <c r="BF240" s="365"/>
      <c r="BG240" s="365"/>
      <c r="BH240" s="365"/>
      <c r="BI240" s="365"/>
      <c r="BJ240" s="557"/>
      <c r="BK240" s="344"/>
      <c r="BL240" s="373"/>
      <c r="BM240" s="373"/>
      <c r="BN240" s="373"/>
      <c r="BO240" s="373"/>
      <c r="BP240" s="373"/>
      <c r="BQ240" s="373"/>
      <c r="BR240" s="373"/>
      <c r="BS240" s="373"/>
      <c r="BT240" s="373"/>
      <c r="BU240" s="373"/>
      <c r="BV240" s="373"/>
      <c r="BW240" s="373"/>
      <c r="BX240" s="373"/>
      <c r="BY240" s="373"/>
      <c r="BZ240" s="373"/>
      <c r="CA240" s="373"/>
      <c r="CB240" s="565"/>
      <c r="CE240" s="20"/>
      <c r="CF240" s="40"/>
      <c r="CG240" s="119"/>
      <c r="CH240" s="119"/>
      <c r="CI240" s="119"/>
      <c r="CJ240" s="119"/>
      <c r="CK240" s="119"/>
      <c r="CL240" s="314"/>
      <c r="CM240" s="344"/>
      <c r="CN240" s="373"/>
      <c r="CO240" s="373"/>
      <c r="CP240" s="373"/>
      <c r="CQ240" s="373"/>
      <c r="CR240" s="373"/>
      <c r="CS240" s="373"/>
      <c r="CT240" s="373"/>
      <c r="CU240" s="373"/>
      <c r="CV240" s="373"/>
      <c r="CW240" s="373"/>
      <c r="CX240" s="373"/>
      <c r="CY240" s="373"/>
      <c r="CZ240" s="373"/>
      <c r="DA240" s="373"/>
      <c r="DB240" s="373"/>
      <c r="DC240" s="373"/>
      <c r="DD240" s="565"/>
      <c r="DE240" s="344"/>
      <c r="DF240" s="373"/>
      <c r="DG240" s="373"/>
      <c r="DH240" s="373"/>
      <c r="DI240" s="373"/>
      <c r="DJ240" s="373"/>
      <c r="DK240" s="373"/>
      <c r="DL240" s="373"/>
      <c r="DM240" s="373"/>
      <c r="DN240" s="373"/>
      <c r="DO240" s="373"/>
      <c r="DP240" s="373"/>
      <c r="DQ240" s="373"/>
      <c r="DR240" s="373"/>
      <c r="DS240" s="373"/>
      <c r="DT240" s="373"/>
      <c r="DU240" s="373"/>
      <c r="DV240" s="565"/>
      <c r="DW240" s="344"/>
      <c r="DX240" s="373"/>
      <c r="DY240" s="373"/>
      <c r="DZ240" s="373"/>
      <c r="EA240" s="373"/>
      <c r="EB240" s="373"/>
      <c r="EC240" s="373"/>
      <c r="ED240" s="373"/>
      <c r="EE240" s="373"/>
      <c r="EF240" s="373"/>
      <c r="EG240" s="373"/>
      <c r="EH240" s="373"/>
      <c r="EI240" s="373"/>
      <c r="EJ240" s="373"/>
      <c r="EK240" s="373"/>
      <c r="EL240" s="373"/>
      <c r="EM240" s="373"/>
      <c r="EN240" s="565"/>
      <c r="EO240" s="344"/>
      <c r="EP240" s="373"/>
      <c r="EQ240" s="373"/>
      <c r="ER240" s="373"/>
      <c r="ES240" s="373"/>
      <c r="ET240" s="373"/>
      <c r="EU240" s="373"/>
      <c r="EV240" s="373"/>
      <c r="EW240" s="373"/>
      <c r="EX240" s="373"/>
      <c r="EY240" s="373"/>
      <c r="EZ240" s="373"/>
      <c r="FA240" s="373"/>
      <c r="FB240" s="373"/>
      <c r="FC240" s="373"/>
      <c r="FD240" s="373"/>
      <c r="FE240" s="373"/>
      <c r="FF240" s="565"/>
    </row>
    <row r="241" spans="1:162" s="21" customFormat="1" ht="17.25" customHeight="1">
      <c r="A241" s="20"/>
      <c r="B241" s="41"/>
      <c r="C241" s="120"/>
      <c r="D241" s="120"/>
      <c r="E241" s="120"/>
      <c r="F241" s="120"/>
      <c r="G241" s="120"/>
      <c r="H241" s="315"/>
      <c r="I241" s="337" t="s">
        <v>363</v>
      </c>
      <c r="J241" s="366"/>
      <c r="K241" s="366"/>
      <c r="L241" s="366"/>
      <c r="M241" s="366"/>
      <c r="N241" s="409"/>
      <c r="O241" s="421"/>
      <c r="P241" s="429"/>
      <c r="Q241" s="429"/>
      <c r="R241" s="429"/>
      <c r="S241" s="429"/>
      <c r="T241" s="429"/>
      <c r="U241" s="429"/>
      <c r="V241" s="429"/>
      <c r="W241" s="429"/>
      <c r="X241" s="429"/>
      <c r="Y241" s="429"/>
      <c r="Z241" s="558"/>
      <c r="AA241" s="337" t="s">
        <v>363</v>
      </c>
      <c r="AB241" s="366"/>
      <c r="AC241" s="366"/>
      <c r="AD241" s="366"/>
      <c r="AE241" s="366"/>
      <c r="AF241" s="409"/>
      <c r="AG241" s="421"/>
      <c r="AH241" s="429"/>
      <c r="AI241" s="429"/>
      <c r="AJ241" s="429"/>
      <c r="AK241" s="429"/>
      <c r="AL241" s="429"/>
      <c r="AM241" s="429"/>
      <c r="AN241" s="429"/>
      <c r="AO241" s="429"/>
      <c r="AP241" s="429"/>
      <c r="AQ241" s="429"/>
      <c r="AR241" s="558"/>
      <c r="AS241" s="337" t="s">
        <v>363</v>
      </c>
      <c r="AT241" s="366"/>
      <c r="AU241" s="366"/>
      <c r="AV241" s="366"/>
      <c r="AW241" s="366"/>
      <c r="AX241" s="409"/>
      <c r="AY241" s="421"/>
      <c r="AZ241" s="429"/>
      <c r="BA241" s="429"/>
      <c r="BB241" s="429"/>
      <c r="BC241" s="429"/>
      <c r="BD241" s="429"/>
      <c r="BE241" s="429"/>
      <c r="BF241" s="429"/>
      <c r="BG241" s="429"/>
      <c r="BH241" s="429"/>
      <c r="BI241" s="429"/>
      <c r="BJ241" s="558"/>
      <c r="BK241" s="337" t="s">
        <v>363</v>
      </c>
      <c r="BL241" s="366"/>
      <c r="BM241" s="366"/>
      <c r="BN241" s="366"/>
      <c r="BO241" s="366"/>
      <c r="BP241" s="409"/>
      <c r="BQ241" s="421"/>
      <c r="BR241" s="429"/>
      <c r="BS241" s="429"/>
      <c r="BT241" s="429"/>
      <c r="BU241" s="429"/>
      <c r="BV241" s="429"/>
      <c r="BW241" s="429"/>
      <c r="BX241" s="429"/>
      <c r="BY241" s="429"/>
      <c r="BZ241" s="429"/>
      <c r="CA241" s="429"/>
      <c r="CB241" s="558"/>
      <c r="CE241" s="20"/>
      <c r="CF241" s="41"/>
      <c r="CG241" s="120"/>
      <c r="CH241" s="120"/>
      <c r="CI241" s="120"/>
      <c r="CJ241" s="120"/>
      <c r="CK241" s="120"/>
      <c r="CL241" s="315"/>
      <c r="CM241" s="337" t="s">
        <v>363</v>
      </c>
      <c r="CN241" s="366"/>
      <c r="CO241" s="366"/>
      <c r="CP241" s="366"/>
      <c r="CQ241" s="366"/>
      <c r="CR241" s="409"/>
      <c r="CS241" s="421" t="s">
        <v>267</v>
      </c>
      <c r="CT241" s="429"/>
      <c r="CU241" s="429"/>
      <c r="CV241" s="429"/>
      <c r="CW241" s="429"/>
      <c r="CX241" s="429"/>
      <c r="CY241" s="429"/>
      <c r="CZ241" s="429"/>
      <c r="DA241" s="429"/>
      <c r="DB241" s="429"/>
      <c r="DC241" s="429"/>
      <c r="DD241" s="558"/>
      <c r="DE241" s="337" t="s">
        <v>363</v>
      </c>
      <c r="DF241" s="366"/>
      <c r="DG241" s="366"/>
      <c r="DH241" s="366"/>
      <c r="DI241" s="366"/>
      <c r="DJ241" s="409"/>
      <c r="DK241" s="421" t="s">
        <v>267</v>
      </c>
      <c r="DL241" s="429"/>
      <c r="DM241" s="429"/>
      <c r="DN241" s="429"/>
      <c r="DO241" s="429"/>
      <c r="DP241" s="429"/>
      <c r="DQ241" s="429"/>
      <c r="DR241" s="429"/>
      <c r="DS241" s="429"/>
      <c r="DT241" s="429"/>
      <c r="DU241" s="429"/>
      <c r="DV241" s="558"/>
      <c r="DW241" s="337" t="s">
        <v>363</v>
      </c>
      <c r="DX241" s="366"/>
      <c r="DY241" s="366"/>
      <c r="DZ241" s="366"/>
      <c r="EA241" s="366"/>
      <c r="EB241" s="409"/>
      <c r="EC241" s="421" t="s">
        <v>267</v>
      </c>
      <c r="ED241" s="429"/>
      <c r="EE241" s="429"/>
      <c r="EF241" s="429"/>
      <c r="EG241" s="429"/>
      <c r="EH241" s="429"/>
      <c r="EI241" s="429"/>
      <c r="EJ241" s="429"/>
      <c r="EK241" s="429"/>
      <c r="EL241" s="429"/>
      <c r="EM241" s="429"/>
      <c r="EN241" s="558"/>
      <c r="EO241" s="337" t="s">
        <v>363</v>
      </c>
      <c r="EP241" s="366"/>
      <c r="EQ241" s="366"/>
      <c r="ER241" s="366"/>
      <c r="ES241" s="366"/>
      <c r="ET241" s="409"/>
      <c r="EU241" s="421" t="s">
        <v>267</v>
      </c>
      <c r="EV241" s="429"/>
      <c r="EW241" s="429"/>
      <c r="EX241" s="429"/>
      <c r="EY241" s="429"/>
      <c r="EZ241" s="429"/>
      <c r="FA241" s="429"/>
      <c r="FB241" s="429"/>
      <c r="FC241" s="429"/>
      <c r="FD241" s="429"/>
      <c r="FE241" s="429"/>
      <c r="FF241" s="558"/>
    </row>
    <row r="242" spans="1:162" s="21" customFormat="1" ht="17.25" customHeight="1">
      <c r="A242" s="20"/>
      <c r="B242" s="48" t="s">
        <v>567</v>
      </c>
      <c r="C242" s="127"/>
      <c r="D242" s="127"/>
      <c r="E242" s="127"/>
      <c r="F242" s="127"/>
      <c r="G242" s="127"/>
      <c r="H242" s="127"/>
      <c r="I242" s="342" t="s">
        <v>209</v>
      </c>
      <c r="J242" s="371"/>
      <c r="K242" s="371"/>
      <c r="L242" s="371"/>
      <c r="M242" s="371"/>
      <c r="N242" s="411"/>
      <c r="O242" s="423"/>
      <c r="P242" s="431"/>
      <c r="Q242" s="431"/>
      <c r="R242" s="431"/>
      <c r="S242" s="431"/>
      <c r="T242" s="431"/>
      <c r="U242" s="431"/>
      <c r="V242" s="431"/>
      <c r="W242" s="503"/>
      <c r="X242" s="522" t="s">
        <v>240</v>
      </c>
      <c r="Y242" s="371"/>
      <c r="Z242" s="563"/>
      <c r="AA242" s="342" t="s">
        <v>209</v>
      </c>
      <c r="AB242" s="371"/>
      <c r="AC242" s="371"/>
      <c r="AD242" s="371"/>
      <c r="AE242" s="371"/>
      <c r="AF242" s="411"/>
      <c r="AG242" s="423"/>
      <c r="AH242" s="431"/>
      <c r="AI242" s="431"/>
      <c r="AJ242" s="431"/>
      <c r="AK242" s="431"/>
      <c r="AL242" s="431"/>
      <c r="AM242" s="431"/>
      <c r="AN242" s="431"/>
      <c r="AO242" s="503"/>
      <c r="AP242" s="522" t="s">
        <v>240</v>
      </c>
      <c r="AQ242" s="371"/>
      <c r="AR242" s="563"/>
      <c r="AS242" s="342" t="s">
        <v>209</v>
      </c>
      <c r="AT242" s="371"/>
      <c r="AU242" s="371"/>
      <c r="AV242" s="371"/>
      <c r="AW242" s="371"/>
      <c r="AX242" s="411"/>
      <c r="AY242" s="423"/>
      <c r="AZ242" s="431"/>
      <c r="BA242" s="431"/>
      <c r="BB242" s="431"/>
      <c r="BC242" s="431"/>
      <c r="BD242" s="431"/>
      <c r="BE242" s="431"/>
      <c r="BF242" s="431"/>
      <c r="BG242" s="503"/>
      <c r="BH242" s="522" t="s">
        <v>240</v>
      </c>
      <c r="BI242" s="371"/>
      <c r="BJ242" s="563"/>
      <c r="BK242" s="342" t="s">
        <v>209</v>
      </c>
      <c r="BL242" s="371"/>
      <c r="BM242" s="371"/>
      <c r="BN242" s="371"/>
      <c r="BO242" s="371"/>
      <c r="BP242" s="411"/>
      <c r="BQ242" s="423"/>
      <c r="BR242" s="431"/>
      <c r="BS242" s="431"/>
      <c r="BT242" s="431"/>
      <c r="BU242" s="431"/>
      <c r="BV242" s="431"/>
      <c r="BW242" s="431"/>
      <c r="BX242" s="431"/>
      <c r="BY242" s="503"/>
      <c r="BZ242" s="522" t="s">
        <v>240</v>
      </c>
      <c r="CA242" s="371"/>
      <c r="CB242" s="563"/>
      <c r="CE242" s="20"/>
      <c r="CF242" s="48" t="s">
        <v>567</v>
      </c>
      <c r="CG242" s="127"/>
      <c r="CH242" s="127"/>
      <c r="CI242" s="127"/>
      <c r="CJ242" s="127"/>
      <c r="CK242" s="127"/>
      <c r="CL242" s="127"/>
      <c r="CM242" s="342" t="s">
        <v>209</v>
      </c>
      <c r="CN242" s="371"/>
      <c r="CO242" s="371"/>
      <c r="CP242" s="371"/>
      <c r="CQ242" s="371"/>
      <c r="CR242" s="411"/>
      <c r="CS242" s="423">
        <v>1</v>
      </c>
      <c r="CT242" s="431"/>
      <c r="CU242" s="431"/>
      <c r="CV242" s="431"/>
      <c r="CW242" s="431"/>
      <c r="CX242" s="431"/>
      <c r="CY242" s="431"/>
      <c r="CZ242" s="431"/>
      <c r="DA242" s="503"/>
      <c r="DB242" s="522" t="s">
        <v>240</v>
      </c>
      <c r="DC242" s="371"/>
      <c r="DD242" s="563"/>
      <c r="DE242" s="342" t="s">
        <v>209</v>
      </c>
      <c r="DF242" s="371"/>
      <c r="DG242" s="371"/>
      <c r="DH242" s="371"/>
      <c r="DI242" s="371"/>
      <c r="DJ242" s="411"/>
      <c r="DK242" s="423">
        <v>1</v>
      </c>
      <c r="DL242" s="431"/>
      <c r="DM242" s="431"/>
      <c r="DN242" s="431"/>
      <c r="DO242" s="431"/>
      <c r="DP242" s="431"/>
      <c r="DQ242" s="431"/>
      <c r="DR242" s="431"/>
      <c r="DS242" s="503"/>
      <c r="DT242" s="522" t="s">
        <v>240</v>
      </c>
      <c r="DU242" s="371"/>
      <c r="DV242" s="563"/>
      <c r="DW242" s="342" t="s">
        <v>209</v>
      </c>
      <c r="DX242" s="371"/>
      <c r="DY242" s="371"/>
      <c r="DZ242" s="371"/>
      <c r="EA242" s="371"/>
      <c r="EB242" s="411"/>
      <c r="EC242" s="423">
        <v>15</v>
      </c>
      <c r="ED242" s="431"/>
      <c r="EE242" s="431"/>
      <c r="EF242" s="431"/>
      <c r="EG242" s="431"/>
      <c r="EH242" s="431"/>
      <c r="EI242" s="431"/>
      <c r="EJ242" s="431"/>
      <c r="EK242" s="503"/>
      <c r="EL242" s="522" t="s">
        <v>240</v>
      </c>
      <c r="EM242" s="371"/>
      <c r="EN242" s="563"/>
      <c r="EO242" s="342" t="s">
        <v>209</v>
      </c>
      <c r="EP242" s="371"/>
      <c r="EQ242" s="371"/>
      <c r="ER242" s="371"/>
      <c r="ES242" s="371"/>
      <c r="ET242" s="411"/>
      <c r="EU242" s="423">
        <v>2</v>
      </c>
      <c r="EV242" s="431"/>
      <c r="EW242" s="431"/>
      <c r="EX242" s="431"/>
      <c r="EY242" s="431"/>
      <c r="EZ242" s="431"/>
      <c r="FA242" s="431"/>
      <c r="FB242" s="431"/>
      <c r="FC242" s="503"/>
      <c r="FD242" s="522" t="s">
        <v>240</v>
      </c>
      <c r="FE242" s="371"/>
      <c r="FF242" s="563"/>
    </row>
    <row r="243" spans="1:162" s="21" customFormat="1" ht="19.149999999999999" customHeight="1">
      <c r="A243" s="20"/>
      <c r="B243" s="49"/>
      <c r="C243" s="128"/>
      <c r="D243" s="128"/>
      <c r="E243" s="128"/>
      <c r="F243" s="128"/>
      <c r="G243" s="128"/>
      <c r="H243" s="316"/>
      <c r="I243" s="339"/>
      <c r="J243" s="368"/>
      <c r="K243" s="368"/>
      <c r="L243" s="368"/>
      <c r="M243" s="368"/>
      <c r="N243" s="368"/>
      <c r="O243" s="368"/>
      <c r="P243" s="368"/>
      <c r="Q243" s="368"/>
      <c r="R243" s="368"/>
      <c r="S243" s="368"/>
      <c r="T243" s="368"/>
      <c r="U243" s="368"/>
      <c r="V243" s="368"/>
      <c r="W243" s="368"/>
      <c r="X243" s="368"/>
      <c r="Y243" s="368"/>
      <c r="Z243" s="566"/>
      <c r="AA243" s="339"/>
      <c r="AB243" s="368"/>
      <c r="AC243" s="368"/>
      <c r="AD243" s="368"/>
      <c r="AE243" s="368"/>
      <c r="AF243" s="368"/>
      <c r="AG243" s="368"/>
      <c r="AH243" s="368"/>
      <c r="AI243" s="368"/>
      <c r="AJ243" s="368"/>
      <c r="AK243" s="368"/>
      <c r="AL243" s="368"/>
      <c r="AM243" s="368"/>
      <c r="AN243" s="368"/>
      <c r="AO243" s="368"/>
      <c r="AP243" s="368"/>
      <c r="AQ243" s="368"/>
      <c r="AR243" s="566"/>
      <c r="AS243" s="339"/>
      <c r="AT243" s="368"/>
      <c r="AU243" s="368"/>
      <c r="AV243" s="368"/>
      <c r="AW243" s="368"/>
      <c r="AX243" s="368"/>
      <c r="AY243" s="368"/>
      <c r="AZ243" s="368"/>
      <c r="BA243" s="368"/>
      <c r="BB243" s="368"/>
      <c r="BC243" s="368"/>
      <c r="BD243" s="368"/>
      <c r="BE243" s="368"/>
      <c r="BF243" s="368"/>
      <c r="BG243" s="368"/>
      <c r="BH243" s="368"/>
      <c r="BI243" s="368"/>
      <c r="BJ243" s="566"/>
      <c r="BK243" s="339"/>
      <c r="BL243" s="368"/>
      <c r="BM243" s="368"/>
      <c r="BN243" s="368"/>
      <c r="BO243" s="368"/>
      <c r="BP243" s="368"/>
      <c r="BQ243" s="368"/>
      <c r="BR243" s="368"/>
      <c r="BS243" s="368"/>
      <c r="BT243" s="368"/>
      <c r="BU243" s="368"/>
      <c r="BV243" s="368"/>
      <c r="BW243" s="368"/>
      <c r="BX243" s="368"/>
      <c r="BY243" s="368"/>
      <c r="BZ243" s="368"/>
      <c r="CA243" s="368"/>
      <c r="CB243" s="566"/>
      <c r="CC243" s="58"/>
      <c r="CD243" s="58"/>
      <c r="CE243" s="20"/>
      <c r="CF243" s="49"/>
      <c r="CG243" s="128"/>
      <c r="CH243" s="128"/>
      <c r="CI243" s="128"/>
      <c r="CJ243" s="128"/>
      <c r="CK243" s="128"/>
      <c r="CL243" s="316"/>
      <c r="CM243" s="339" t="s">
        <v>106</v>
      </c>
      <c r="CN243" s="368"/>
      <c r="CO243" s="368"/>
      <c r="CP243" s="368"/>
      <c r="CQ243" s="368"/>
      <c r="CR243" s="368"/>
      <c r="CS243" s="368"/>
      <c r="CT243" s="368"/>
      <c r="CU243" s="368"/>
      <c r="CV243" s="368"/>
      <c r="CW243" s="368"/>
      <c r="CX243" s="368"/>
      <c r="CY243" s="368"/>
      <c r="CZ243" s="368"/>
      <c r="DA243" s="368"/>
      <c r="DB243" s="368"/>
      <c r="DC243" s="368"/>
      <c r="DD243" s="566"/>
      <c r="DE243" s="339" t="s">
        <v>299</v>
      </c>
      <c r="DF243" s="368"/>
      <c r="DG243" s="368"/>
      <c r="DH243" s="368"/>
      <c r="DI243" s="368"/>
      <c r="DJ243" s="368"/>
      <c r="DK243" s="368"/>
      <c r="DL243" s="368"/>
      <c r="DM243" s="368"/>
      <c r="DN243" s="368"/>
      <c r="DO243" s="368"/>
      <c r="DP243" s="368"/>
      <c r="DQ243" s="368"/>
      <c r="DR243" s="368"/>
      <c r="DS243" s="368"/>
      <c r="DT243" s="368"/>
      <c r="DU243" s="368"/>
      <c r="DV243" s="566"/>
      <c r="DW243" s="339" t="s">
        <v>109</v>
      </c>
      <c r="DX243" s="368"/>
      <c r="DY243" s="368"/>
      <c r="DZ243" s="368"/>
      <c r="EA243" s="368"/>
      <c r="EB243" s="368"/>
      <c r="EC243" s="368"/>
      <c r="ED243" s="368"/>
      <c r="EE243" s="368"/>
      <c r="EF243" s="368"/>
      <c r="EG243" s="368"/>
      <c r="EH243" s="368"/>
      <c r="EI243" s="368"/>
      <c r="EJ243" s="368"/>
      <c r="EK243" s="368"/>
      <c r="EL243" s="368"/>
      <c r="EM243" s="368"/>
      <c r="EN243" s="566"/>
      <c r="EO243" s="339" t="s">
        <v>16</v>
      </c>
      <c r="EP243" s="368"/>
      <c r="EQ243" s="368"/>
      <c r="ER243" s="368"/>
      <c r="ES243" s="368"/>
      <c r="ET243" s="368"/>
      <c r="EU243" s="368"/>
      <c r="EV243" s="368"/>
      <c r="EW243" s="368"/>
      <c r="EX243" s="368"/>
      <c r="EY243" s="368"/>
      <c r="EZ243" s="368"/>
      <c r="FA243" s="368"/>
      <c r="FB243" s="368"/>
      <c r="FC243" s="368"/>
      <c r="FD243" s="368"/>
      <c r="FE243" s="368"/>
      <c r="FF243" s="566"/>
    </row>
    <row r="244" spans="1:162" s="21" customFormat="1" ht="19.149999999999999" customHeight="1">
      <c r="A244" s="20"/>
      <c r="B244" s="49"/>
      <c r="C244" s="128"/>
      <c r="D244" s="128"/>
      <c r="E244" s="128"/>
      <c r="F244" s="128"/>
      <c r="G244" s="128"/>
      <c r="H244" s="316"/>
      <c r="I244" s="345"/>
      <c r="J244" s="374"/>
      <c r="K244" s="374"/>
      <c r="L244" s="374"/>
      <c r="M244" s="374"/>
      <c r="N244" s="374"/>
      <c r="O244" s="374"/>
      <c r="P244" s="374"/>
      <c r="Q244" s="374"/>
      <c r="R244" s="374"/>
      <c r="S244" s="374"/>
      <c r="T244" s="374"/>
      <c r="U244" s="374"/>
      <c r="V244" s="374"/>
      <c r="W244" s="374"/>
      <c r="X244" s="374"/>
      <c r="Y244" s="374"/>
      <c r="Z244" s="567"/>
      <c r="AA244" s="345"/>
      <c r="AB244" s="374"/>
      <c r="AC244" s="374"/>
      <c r="AD244" s="374"/>
      <c r="AE244" s="374"/>
      <c r="AF244" s="374"/>
      <c r="AG244" s="374"/>
      <c r="AH244" s="374"/>
      <c r="AI244" s="374"/>
      <c r="AJ244" s="374"/>
      <c r="AK244" s="374"/>
      <c r="AL244" s="374"/>
      <c r="AM244" s="374"/>
      <c r="AN244" s="374"/>
      <c r="AO244" s="374"/>
      <c r="AP244" s="374"/>
      <c r="AQ244" s="374"/>
      <c r="AR244" s="567"/>
      <c r="AS244" s="345"/>
      <c r="AT244" s="374"/>
      <c r="AU244" s="374"/>
      <c r="AV244" s="374"/>
      <c r="AW244" s="374"/>
      <c r="AX244" s="374"/>
      <c r="AY244" s="374"/>
      <c r="AZ244" s="374"/>
      <c r="BA244" s="374"/>
      <c r="BB244" s="374"/>
      <c r="BC244" s="374"/>
      <c r="BD244" s="374"/>
      <c r="BE244" s="374"/>
      <c r="BF244" s="374"/>
      <c r="BG244" s="374"/>
      <c r="BH244" s="374"/>
      <c r="BI244" s="374"/>
      <c r="BJ244" s="567"/>
      <c r="BK244" s="345"/>
      <c r="BL244" s="374"/>
      <c r="BM244" s="374"/>
      <c r="BN244" s="374"/>
      <c r="BO244" s="374"/>
      <c r="BP244" s="374"/>
      <c r="BQ244" s="374"/>
      <c r="BR244" s="374"/>
      <c r="BS244" s="374"/>
      <c r="BT244" s="374"/>
      <c r="BU244" s="374"/>
      <c r="BV244" s="374"/>
      <c r="BW244" s="374"/>
      <c r="BX244" s="374"/>
      <c r="BY244" s="374"/>
      <c r="BZ244" s="374"/>
      <c r="CA244" s="374"/>
      <c r="CB244" s="567"/>
      <c r="CC244" s="58"/>
      <c r="CD244" s="58"/>
      <c r="CE244" s="20"/>
      <c r="CF244" s="49"/>
      <c r="CG244" s="128"/>
      <c r="CH244" s="128"/>
      <c r="CI244" s="128"/>
      <c r="CJ244" s="128"/>
      <c r="CK244" s="128"/>
      <c r="CL244" s="316"/>
      <c r="CM244" s="345"/>
      <c r="CN244" s="374"/>
      <c r="CO244" s="374"/>
      <c r="CP244" s="374"/>
      <c r="CQ244" s="374"/>
      <c r="CR244" s="374"/>
      <c r="CS244" s="374"/>
      <c r="CT244" s="374"/>
      <c r="CU244" s="374"/>
      <c r="CV244" s="374"/>
      <c r="CW244" s="374"/>
      <c r="CX244" s="374"/>
      <c r="CY244" s="374"/>
      <c r="CZ244" s="374"/>
      <c r="DA244" s="374"/>
      <c r="DB244" s="374"/>
      <c r="DC244" s="374"/>
      <c r="DD244" s="567"/>
      <c r="DE244" s="345"/>
      <c r="DF244" s="374"/>
      <c r="DG244" s="374"/>
      <c r="DH244" s="374"/>
      <c r="DI244" s="374"/>
      <c r="DJ244" s="374"/>
      <c r="DK244" s="374"/>
      <c r="DL244" s="374"/>
      <c r="DM244" s="374"/>
      <c r="DN244" s="374"/>
      <c r="DO244" s="374"/>
      <c r="DP244" s="374"/>
      <c r="DQ244" s="374"/>
      <c r="DR244" s="374"/>
      <c r="DS244" s="374"/>
      <c r="DT244" s="374"/>
      <c r="DU244" s="374"/>
      <c r="DV244" s="567"/>
      <c r="DW244" s="345"/>
      <c r="DX244" s="374"/>
      <c r="DY244" s="374"/>
      <c r="DZ244" s="374"/>
      <c r="EA244" s="374"/>
      <c r="EB244" s="374"/>
      <c r="EC244" s="374"/>
      <c r="ED244" s="374"/>
      <c r="EE244" s="374"/>
      <c r="EF244" s="374"/>
      <c r="EG244" s="374"/>
      <c r="EH244" s="374"/>
      <c r="EI244" s="374"/>
      <c r="EJ244" s="374"/>
      <c r="EK244" s="374"/>
      <c r="EL244" s="374"/>
      <c r="EM244" s="374"/>
      <c r="EN244" s="567"/>
      <c r="EO244" s="345"/>
      <c r="EP244" s="374"/>
      <c r="EQ244" s="374"/>
      <c r="ER244" s="374"/>
      <c r="ES244" s="374"/>
      <c r="ET244" s="374"/>
      <c r="EU244" s="374"/>
      <c r="EV244" s="374"/>
      <c r="EW244" s="374"/>
      <c r="EX244" s="374"/>
      <c r="EY244" s="374"/>
      <c r="EZ244" s="374"/>
      <c r="FA244" s="374"/>
      <c r="FB244" s="374"/>
      <c r="FC244" s="374"/>
      <c r="FD244" s="374"/>
      <c r="FE244" s="374"/>
      <c r="FF244" s="567"/>
    </row>
    <row r="245" spans="1:162" s="21" customFormat="1" ht="19.149999999999999" customHeight="1">
      <c r="A245" s="20"/>
      <c r="B245" s="49"/>
      <c r="C245" s="128"/>
      <c r="D245" s="128"/>
      <c r="E245" s="128"/>
      <c r="F245" s="128"/>
      <c r="G245" s="128"/>
      <c r="H245" s="316"/>
      <c r="I245" s="339"/>
      <c r="J245" s="368"/>
      <c r="K245" s="368"/>
      <c r="L245" s="368"/>
      <c r="M245" s="368"/>
      <c r="N245" s="368"/>
      <c r="O245" s="368"/>
      <c r="P245" s="368"/>
      <c r="Q245" s="368"/>
      <c r="R245" s="368"/>
      <c r="S245" s="368"/>
      <c r="T245" s="368"/>
      <c r="U245" s="368"/>
      <c r="V245" s="368"/>
      <c r="W245" s="368"/>
      <c r="X245" s="368"/>
      <c r="Y245" s="368"/>
      <c r="Z245" s="566"/>
      <c r="AA245" s="339"/>
      <c r="AB245" s="368"/>
      <c r="AC245" s="368"/>
      <c r="AD245" s="368"/>
      <c r="AE245" s="368"/>
      <c r="AF245" s="368"/>
      <c r="AG245" s="368"/>
      <c r="AH245" s="368"/>
      <c r="AI245" s="368"/>
      <c r="AJ245" s="368"/>
      <c r="AK245" s="368"/>
      <c r="AL245" s="368"/>
      <c r="AM245" s="368"/>
      <c r="AN245" s="368"/>
      <c r="AO245" s="368"/>
      <c r="AP245" s="368"/>
      <c r="AQ245" s="368"/>
      <c r="AR245" s="566"/>
      <c r="AS245" s="339"/>
      <c r="AT245" s="368"/>
      <c r="AU245" s="368"/>
      <c r="AV245" s="368"/>
      <c r="AW245" s="368"/>
      <c r="AX245" s="368"/>
      <c r="AY245" s="368"/>
      <c r="AZ245" s="368"/>
      <c r="BA245" s="368"/>
      <c r="BB245" s="368"/>
      <c r="BC245" s="368"/>
      <c r="BD245" s="368"/>
      <c r="BE245" s="368"/>
      <c r="BF245" s="368"/>
      <c r="BG245" s="368"/>
      <c r="BH245" s="368"/>
      <c r="BI245" s="368"/>
      <c r="BJ245" s="566"/>
      <c r="BK245" s="339"/>
      <c r="BL245" s="368"/>
      <c r="BM245" s="368"/>
      <c r="BN245" s="368"/>
      <c r="BO245" s="368"/>
      <c r="BP245" s="368"/>
      <c r="BQ245" s="368"/>
      <c r="BR245" s="368"/>
      <c r="BS245" s="368"/>
      <c r="BT245" s="368"/>
      <c r="BU245" s="368"/>
      <c r="BV245" s="368"/>
      <c r="BW245" s="368"/>
      <c r="BX245" s="368"/>
      <c r="BY245" s="368"/>
      <c r="BZ245" s="368"/>
      <c r="CA245" s="368"/>
      <c r="CB245" s="566"/>
      <c r="CC245" s="58"/>
      <c r="CD245" s="58"/>
      <c r="CE245" s="20"/>
      <c r="CF245" s="49"/>
      <c r="CG245" s="128"/>
      <c r="CH245" s="128"/>
      <c r="CI245" s="128"/>
      <c r="CJ245" s="128"/>
      <c r="CK245" s="128"/>
      <c r="CL245" s="316"/>
      <c r="CM245" s="339" t="s">
        <v>703</v>
      </c>
      <c r="CN245" s="368"/>
      <c r="CO245" s="368"/>
      <c r="CP245" s="368"/>
      <c r="CQ245" s="368"/>
      <c r="CR245" s="368"/>
      <c r="CS245" s="368"/>
      <c r="CT245" s="368"/>
      <c r="CU245" s="368"/>
      <c r="CV245" s="368"/>
      <c r="CW245" s="368"/>
      <c r="CX245" s="368"/>
      <c r="CY245" s="368"/>
      <c r="CZ245" s="368"/>
      <c r="DA245" s="368"/>
      <c r="DB245" s="368"/>
      <c r="DC245" s="368"/>
      <c r="DD245" s="566"/>
      <c r="DE245" s="339" t="s">
        <v>704</v>
      </c>
      <c r="DF245" s="368"/>
      <c r="DG245" s="368"/>
      <c r="DH245" s="368"/>
      <c r="DI245" s="368"/>
      <c r="DJ245" s="368"/>
      <c r="DK245" s="368"/>
      <c r="DL245" s="368"/>
      <c r="DM245" s="368"/>
      <c r="DN245" s="368"/>
      <c r="DO245" s="368"/>
      <c r="DP245" s="368"/>
      <c r="DQ245" s="368"/>
      <c r="DR245" s="368"/>
      <c r="DS245" s="368"/>
      <c r="DT245" s="368"/>
      <c r="DU245" s="368"/>
      <c r="DV245" s="566"/>
      <c r="DW245" s="339"/>
      <c r="DX245" s="368"/>
      <c r="DY245" s="368"/>
      <c r="DZ245" s="368"/>
      <c r="EA245" s="368"/>
      <c r="EB245" s="368"/>
      <c r="EC245" s="368"/>
      <c r="ED245" s="368"/>
      <c r="EE245" s="368"/>
      <c r="EF245" s="368"/>
      <c r="EG245" s="368"/>
      <c r="EH245" s="368"/>
      <c r="EI245" s="368"/>
      <c r="EJ245" s="368"/>
      <c r="EK245" s="368"/>
      <c r="EL245" s="368"/>
      <c r="EM245" s="368"/>
      <c r="EN245" s="566"/>
      <c r="EO245" s="339" t="s">
        <v>117</v>
      </c>
      <c r="EP245" s="368"/>
      <c r="EQ245" s="368"/>
      <c r="ER245" s="368"/>
      <c r="ES245" s="368"/>
      <c r="ET245" s="368"/>
      <c r="EU245" s="368"/>
      <c r="EV245" s="368"/>
      <c r="EW245" s="368"/>
      <c r="EX245" s="368"/>
      <c r="EY245" s="368"/>
      <c r="EZ245" s="368"/>
      <c r="FA245" s="368"/>
      <c r="FB245" s="368"/>
      <c r="FC245" s="368"/>
      <c r="FD245" s="368"/>
      <c r="FE245" s="368"/>
      <c r="FF245" s="566"/>
    </row>
    <row r="246" spans="1:162" s="21" customFormat="1" ht="19.149999999999999" customHeight="1">
      <c r="A246" s="20"/>
      <c r="B246" s="49"/>
      <c r="C246" s="128"/>
      <c r="D246" s="128"/>
      <c r="E246" s="128"/>
      <c r="F246" s="128"/>
      <c r="G246" s="128"/>
      <c r="H246" s="316"/>
      <c r="I246" s="345"/>
      <c r="J246" s="374"/>
      <c r="K246" s="374"/>
      <c r="L246" s="374"/>
      <c r="M246" s="374"/>
      <c r="N246" s="374"/>
      <c r="O246" s="374"/>
      <c r="P246" s="374"/>
      <c r="Q246" s="374"/>
      <c r="R246" s="374"/>
      <c r="S246" s="374"/>
      <c r="T246" s="374"/>
      <c r="U246" s="374"/>
      <c r="V246" s="374"/>
      <c r="W246" s="374"/>
      <c r="X246" s="374"/>
      <c r="Y246" s="374"/>
      <c r="Z246" s="567"/>
      <c r="AA246" s="345"/>
      <c r="AB246" s="374"/>
      <c r="AC246" s="374"/>
      <c r="AD246" s="374"/>
      <c r="AE246" s="374"/>
      <c r="AF246" s="374"/>
      <c r="AG246" s="374"/>
      <c r="AH246" s="374"/>
      <c r="AI246" s="374"/>
      <c r="AJ246" s="374"/>
      <c r="AK246" s="374"/>
      <c r="AL246" s="374"/>
      <c r="AM246" s="374"/>
      <c r="AN246" s="374"/>
      <c r="AO246" s="374"/>
      <c r="AP246" s="374"/>
      <c r="AQ246" s="374"/>
      <c r="AR246" s="567"/>
      <c r="AS246" s="345"/>
      <c r="AT246" s="374"/>
      <c r="AU246" s="374"/>
      <c r="AV246" s="374"/>
      <c r="AW246" s="374"/>
      <c r="AX246" s="374"/>
      <c r="AY246" s="374"/>
      <c r="AZ246" s="374"/>
      <c r="BA246" s="374"/>
      <c r="BB246" s="374"/>
      <c r="BC246" s="374"/>
      <c r="BD246" s="374"/>
      <c r="BE246" s="374"/>
      <c r="BF246" s="374"/>
      <c r="BG246" s="374"/>
      <c r="BH246" s="374"/>
      <c r="BI246" s="374"/>
      <c r="BJ246" s="567"/>
      <c r="BK246" s="345"/>
      <c r="BL246" s="374"/>
      <c r="BM246" s="374"/>
      <c r="BN246" s="374"/>
      <c r="BO246" s="374"/>
      <c r="BP246" s="374"/>
      <c r="BQ246" s="374"/>
      <c r="BR246" s="374"/>
      <c r="BS246" s="374"/>
      <c r="BT246" s="374"/>
      <c r="BU246" s="374"/>
      <c r="BV246" s="374"/>
      <c r="BW246" s="374"/>
      <c r="BX246" s="374"/>
      <c r="BY246" s="374"/>
      <c r="BZ246" s="374"/>
      <c r="CA246" s="374"/>
      <c r="CB246" s="567"/>
      <c r="CC246" s="58"/>
      <c r="CD246" s="58"/>
      <c r="CE246" s="20"/>
      <c r="CF246" s="49"/>
      <c r="CG246" s="128"/>
      <c r="CH246" s="128"/>
      <c r="CI246" s="128"/>
      <c r="CJ246" s="128"/>
      <c r="CK246" s="128"/>
      <c r="CL246" s="316"/>
      <c r="CM246" s="345"/>
      <c r="CN246" s="374"/>
      <c r="CO246" s="374"/>
      <c r="CP246" s="374"/>
      <c r="CQ246" s="374"/>
      <c r="CR246" s="374"/>
      <c r="CS246" s="374"/>
      <c r="CT246" s="374"/>
      <c r="CU246" s="374"/>
      <c r="CV246" s="374"/>
      <c r="CW246" s="374"/>
      <c r="CX246" s="374"/>
      <c r="CY246" s="374"/>
      <c r="CZ246" s="374"/>
      <c r="DA246" s="374"/>
      <c r="DB246" s="374"/>
      <c r="DC246" s="374"/>
      <c r="DD246" s="567"/>
      <c r="DE246" s="345"/>
      <c r="DF246" s="374"/>
      <c r="DG246" s="374"/>
      <c r="DH246" s="374"/>
      <c r="DI246" s="374"/>
      <c r="DJ246" s="374"/>
      <c r="DK246" s="374"/>
      <c r="DL246" s="374"/>
      <c r="DM246" s="374"/>
      <c r="DN246" s="374"/>
      <c r="DO246" s="374"/>
      <c r="DP246" s="374"/>
      <c r="DQ246" s="374"/>
      <c r="DR246" s="374"/>
      <c r="DS246" s="374"/>
      <c r="DT246" s="374"/>
      <c r="DU246" s="374"/>
      <c r="DV246" s="567"/>
      <c r="DW246" s="345"/>
      <c r="DX246" s="374"/>
      <c r="DY246" s="374"/>
      <c r="DZ246" s="374"/>
      <c r="EA246" s="374"/>
      <c r="EB246" s="374"/>
      <c r="EC246" s="374"/>
      <c r="ED246" s="374"/>
      <c r="EE246" s="374"/>
      <c r="EF246" s="374"/>
      <c r="EG246" s="374"/>
      <c r="EH246" s="374"/>
      <c r="EI246" s="374"/>
      <c r="EJ246" s="374"/>
      <c r="EK246" s="374"/>
      <c r="EL246" s="374"/>
      <c r="EM246" s="374"/>
      <c r="EN246" s="567"/>
      <c r="EO246" s="345"/>
      <c r="EP246" s="374"/>
      <c r="EQ246" s="374"/>
      <c r="ER246" s="374"/>
      <c r="ES246" s="374"/>
      <c r="ET246" s="374"/>
      <c r="EU246" s="374"/>
      <c r="EV246" s="374"/>
      <c r="EW246" s="374"/>
      <c r="EX246" s="374"/>
      <c r="EY246" s="374"/>
      <c r="EZ246" s="374"/>
      <c r="FA246" s="374"/>
      <c r="FB246" s="374"/>
      <c r="FC246" s="374"/>
      <c r="FD246" s="374"/>
      <c r="FE246" s="374"/>
      <c r="FF246" s="567"/>
    </row>
    <row r="247" spans="1:162" s="21" customFormat="1" ht="19.149999999999999" customHeight="1">
      <c r="A247" s="20"/>
      <c r="B247" s="49"/>
      <c r="C247" s="128"/>
      <c r="D247" s="128"/>
      <c r="E247" s="128"/>
      <c r="F247" s="128"/>
      <c r="G247" s="128"/>
      <c r="H247" s="316"/>
      <c r="I247" s="339"/>
      <c r="J247" s="368"/>
      <c r="K247" s="368"/>
      <c r="L247" s="368"/>
      <c r="M247" s="368"/>
      <c r="N247" s="368"/>
      <c r="O247" s="368"/>
      <c r="P247" s="368"/>
      <c r="Q247" s="368"/>
      <c r="R247" s="368"/>
      <c r="S247" s="368"/>
      <c r="T247" s="368"/>
      <c r="U247" s="368"/>
      <c r="V247" s="368"/>
      <c r="W247" s="368"/>
      <c r="X247" s="368"/>
      <c r="Y247" s="368"/>
      <c r="Z247" s="566"/>
      <c r="AA247" s="339"/>
      <c r="AB247" s="368"/>
      <c r="AC247" s="368"/>
      <c r="AD247" s="368"/>
      <c r="AE247" s="368"/>
      <c r="AF247" s="368"/>
      <c r="AG247" s="368"/>
      <c r="AH247" s="368"/>
      <c r="AI247" s="368"/>
      <c r="AJ247" s="368"/>
      <c r="AK247" s="368"/>
      <c r="AL247" s="368"/>
      <c r="AM247" s="368"/>
      <c r="AN247" s="368"/>
      <c r="AO247" s="368"/>
      <c r="AP247" s="368"/>
      <c r="AQ247" s="368"/>
      <c r="AR247" s="566"/>
      <c r="AS247" s="339"/>
      <c r="AT247" s="368"/>
      <c r="AU247" s="368"/>
      <c r="AV247" s="368"/>
      <c r="AW247" s="368"/>
      <c r="AX247" s="368"/>
      <c r="AY247" s="368"/>
      <c r="AZ247" s="368"/>
      <c r="BA247" s="368"/>
      <c r="BB247" s="368"/>
      <c r="BC247" s="368"/>
      <c r="BD247" s="368"/>
      <c r="BE247" s="368"/>
      <c r="BF247" s="368"/>
      <c r="BG247" s="368"/>
      <c r="BH247" s="368"/>
      <c r="BI247" s="368"/>
      <c r="BJ247" s="566"/>
      <c r="BK247" s="339"/>
      <c r="BL247" s="368"/>
      <c r="BM247" s="368"/>
      <c r="BN247" s="368"/>
      <c r="BO247" s="368"/>
      <c r="BP247" s="368"/>
      <c r="BQ247" s="368"/>
      <c r="BR247" s="368"/>
      <c r="BS247" s="368"/>
      <c r="BT247" s="368"/>
      <c r="BU247" s="368"/>
      <c r="BV247" s="368"/>
      <c r="BW247" s="368"/>
      <c r="BX247" s="368"/>
      <c r="BY247" s="368"/>
      <c r="BZ247" s="368"/>
      <c r="CA247" s="368"/>
      <c r="CB247" s="566"/>
      <c r="CC247" s="58"/>
      <c r="CD247" s="58"/>
      <c r="CE247" s="20"/>
      <c r="CF247" s="49"/>
      <c r="CG247" s="128"/>
      <c r="CH247" s="128"/>
      <c r="CI247" s="128"/>
      <c r="CJ247" s="128"/>
      <c r="CK247" s="128"/>
      <c r="CL247" s="316"/>
      <c r="CM247" s="339" t="s">
        <v>125</v>
      </c>
      <c r="CN247" s="368"/>
      <c r="CO247" s="368"/>
      <c r="CP247" s="368"/>
      <c r="CQ247" s="368"/>
      <c r="CR247" s="368"/>
      <c r="CS247" s="368"/>
      <c r="CT247" s="368"/>
      <c r="CU247" s="368"/>
      <c r="CV247" s="368"/>
      <c r="CW247" s="368"/>
      <c r="CX247" s="368"/>
      <c r="CY247" s="368"/>
      <c r="CZ247" s="368"/>
      <c r="DA247" s="368"/>
      <c r="DB247" s="368"/>
      <c r="DC247" s="368"/>
      <c r="DD247" s="566"/>
      <c r="DE247" s="339" t="s">
        <v>558</v>
      </c>
      <c r="DF247" s="368"/>
      <c r="DG247" s="368"/>
      <c r="DH247" s="368"/>
      <c r="DI247" s="368"/>
      <c r="DJ247" s="368"/>
      <c r="DK247" s="368"/>
      <c r="DL247" s="368"/>
      <c r="DM247" s="368"/>
      <c r="DN247" s="368"/>
      <c r="DO247" s="368"/>
      <c r="DP247" s="368"/>
      <c r="DQ247" s="368"/>
      <c r="DR247" s="368"/>
      <c r="DS247" s="368"/>
      <c r="DT247" s="368"/>
      <c r="DU247" s="368"/>
      <c r="DV247" s="566"/>
      <c r="DW247" s="339"/>
      <c r="DX247" s="368"/>
      <c r="DY247" s="368"/>
      <c r="DZ247" s="368"/>
      <c r="EA247" s="368"/>
      <c r="EB247" s="368"/>
      <c r="EC247" s="368"/>
      <c r="ED247" s="368"/>
      <c r="EE247" s="368"/>
      <c r="EF247" s="368"/>
      <c r="EG247" s="368"/>
      <c r="EH247" s="368"/>
      <c r="EI247" s="368"/>
      <c r="EJ247" s="368"/>
      <c r="EK247" s="368"/>
      <c r="EL247" s="368"/>
      <c r="EM247" s="368"/>
      <c r="EN247" s="566"/>
      <c r="EO247" s="339" t="s">
        <v>284</v>
      </c>
      <c r="EP247" s="368"/>
      <c r="EQ247" s="368"/>
      <c r="ER247" s="368"/>
      <c r="ES247" s="368"/>
      <c r="ET247" s="368"/>
      <c r="EU247" s="368"/>
      <c r="EV247" s="368"/>
      <c r="EW247" s="368"/>
      <c r="EX247" s="368"/>
      <c r="EY247" s="368"/>
      <c r="EZ247" s="368"/>
      <c r="FA247" s="368"/>
      <c r="FB247" s="368"/>
      <c r="FC247" s="368"/>
      <c r="FD247" s="368"/>
      <c r="FE247" s="368"/>
      <c r="FF247" s="566"/>
    </row>
    <row r="248" spans="1:162" s="21" customFormat="1" ht="19.149999999999999" customHeight="1">
      <c r="A248" s="20"/>
      <c r="B248" s="49"/>
      <c r="C248" s="128"/>
      <c r="D248" s="128"/>
      <c r="E248" s="128"/>
      <c r="F248" s="128"/>
      <c r="G248" s="128"/>
      <c r="H248" s="316"/>
      <c r="I248" s="345"/>
      <c r="J248" s="374"/>
      <c r="K248" s="374"/>
      <c r="L248" s="374"/>
      <c r="M248" s="374"/>
      <c r="N248" s="374"/>
      <c r="O248" s="374"/>
      <c r="P248" s="374"/>
      <c r="Q248" s="374"/>
      <c r="R248" s="374"/>
      <c r="S248" s="374"/>
      <c r="T248" s="374"/>
      <c r="U248" s="374"/>
      <c r="V248" s="374"/>
      <c r="W248" s="374"/>
      <c r="X248" s="374"/>
      <c r="Y248" s="374"/>
      <c r="Z248" s="567"/>
      <c r="AA248" s="345"/>
      <c r="AB248" s="374"/>
      <c r="AC248" s="374"/>
      <c r="AD248" s="374"/>
      <c r="AE248" s="374"/>
      <c r="AF248" s="374"/>
      <c r="AG248" s="374"/>
      <c r="AH248" s="374"/>
      <c r="AI248" s="374"/>
      <c r="AJ248" s="374"/>
      <c r="AK248" s="374"/>
      <c r="AL248" s="374"/>
      <c r="AM248" s="374"/>
      <c r="AN248" s="374"/>
      <c r="AO248" s="374"/>
      <c r="AP248" s="374"/>
      <c r="AQ248" s="374"/>
      <c r="AR248" s="567"/>
      <c r="AS248" s="345"/>
      <c r="AT248" s="374"/>
      <c r="AU248" s="374"/>
      <c r="AV248" s="374"/>
      <c r="AW248" s="374"/>
      <c r="AX248" s="374"/>
      <c r="AY248" s="374"/>
      <c r="AZ248" s="374"/>
      <c r="BA248" s="374"/>
      <c r="BB248" s="374"/>
      <c r="BC248" s="374"/>
      <c r="BD248" s="374"/>
      <c r="BE248" s="374"/>
      <c r="BF248" s="374"/>
      <c r="BG248" s="374"/>
      <c r="BH248" s="374"/>
      <c r="BI248" s="374"/>
      <c r="BJ248" s="567"/>
      <c r="BK248" s="345"/>
      <c r="BL248" s="374"/>
      <c r="BM248" s="374"/>
      <c r="BN248" s="374"/>
      <c r="BO248" s="374"/>
      <c r="BP248" s="374"/>
      <c r="BQ248" s="374"/>
      <c r="BR248" s="374"/>
      <c r="BS248" s="374"/>
      <c r="BT248" s="374"/>
      <c r="BU248" s="374"/>
      <c r="BV248" s="374"/>
      <c r="BW248" s="374"/>
      <c r="BX248" s="374"/>
      <c r="BY248" s="374"/>
      <c r="BZ248" s="374"/>
      <c r="CA248" s="374"/>
      <c r="CB248" s="567"/>
      <c r="CC248" s="58"/>
      <c r="CD248" s="58"/>
      <c r="CE248" s="20"/>
      <c r="CF248" s="49"/>
      <c r="CG248" s="128"/>
      <c r="CH248" s="128"/>
      <c r="CI248" s="128"/>
      <c r="CJ248" s="128"/>
      <c r="CK248" s="128"/>
      <c r="CL248" s="316"/>
      <c r="CM248" s="345"/>
      <c r="CN248" s="374"/>
      <c r="CO248" s="374"/>
      <c r="CP248" s="374"/>
      <c r="CQ248" s="374"/>
      <c r="CR248" s="374"/>
      <c r="CS248" s="374"/>
      <c r="CT248" s="374"/>
      <c r="CU248" s="374"/>
      <c r="CV248" s="374"/>
      <c r="CW248" s="374"/>
      <c r="CX248" s="374"/>
      <c r="CY248" s="374"/>
      <c r="CZ248" s="374"/>
      <c r="DA248" s="374"/>
      <c r="DB248" s="374"/>
      <c r="DC248" s="374"/>
      <c r="DD248" s="567"/>
      <c r="DE248" s="345"/>
      <c r="DF248" s="374"/>
      <c r="DG248" s="374"/>
      <c r="DH248" s="374"/>
      <c r="DI248" s="374"/>
      <c r="DJ248" s="374"/>
      <c r="DK248" s="374"/>
      <c r="DL248" s="374"/>
      <c r="DM248" s="374"/>
      <c r="DN248" s="374"/>
      <c r="DO248" s="374"/>
      <c r="DP248" s="374"/>
      <c r="DQ248" s="374"/>
      <c r="DR248" s="374"/>
      <c r="DS248" s="374"/>
      <c r="DT248" s="374"/>
      <c r="DU248" s="374"/>
      <c r="DV248" s="567"/>
      <c r="DW248" s="345"/>
      <c r="DX248" s="374"/>
      <c r="DY248" s="374"/>
      <c r="DZ248" s="374"/>
      <c r="EA248" s="374"/>
      <c r="EB248" s="374"/>
      <c r="EC248" s="374"/>
      <c r="ED248" s="374"/>
      <c r="EE248" s="374"/>
      <c r="EF248" s="374"/>
      <c r="EG248" s="374"/>
      <c r="EH248" s="374"/>
      <c r="EI248" s="374"/>
      <c r="EJ248" s="374"/>
      <c r="EK248" s="374"/>
      <c r="EL248" s="374"/>
      <c r="EM248" s="374"/>
      <c r="EN248" s="567"/>
      <c r="EO248" s="345"/>
      <c r="EP248" s="374"/>
      <c r="EQ248" s="374"/>
      <c r="ER248" s="374"/>
      <c r="ES248" s="374"/>
      <c r="ET248" s="374"/>
      <c r="EU248" s="374"/>
      <c r="EV248" s="374"/>
      <c r="EW248" s="374"/>
      <c r="EX248" s="374"/>
      <c r="EY248" s="374"/>
      <c r="EZ248" s="374"/>
      <c r="FA248" s="374"/>
      <c r="FB248" s="374"/>
      <c r="FC248" s="374"/>
      <c r="FD248" s="374"/>
      <c r="FE248" s="374"/>
      <c r="FF248" s="567"/>
    </row>
    <row r="249" spans="1:162" s="21" customFormat="1" ht="19.149999999999999" customHeight="1">
      <c r="A249" s="20"/>
      <c r="B249" s="49"/>
      <c r="C249" s="128"/>
      <c r="D249" s="128"/>
      <c r="E249" s="128"/>
      <c r="F249" s="128"/>
      <c r="G249" s="128"/>
      <c r="H249" s="316"/>
      <c r="I249" s="339"/>
      <c r="J249" s="368"/>
      <c r="K249" s="368"/>
      <c r="L249" s="368"/>
      <c r="M249" s="368"/>
      <c r="N249" s="368"/>
      <c r="O249" s="368"/>
      <c r="P249" s="368"/>
      <c r="Q249" s="368"/>
      <c r="R249" s="368"/>
      <c r="S249" s="368"/>
      <c r="T249" s="368"/>
      <c r="U249" s="368"/>
      <c r="V249" s="368"/>
      <c r="W249" s="368"/>
      <c r="X249" s="368"/>
      <c r="Y249" s="368"/>
      <c r="Z249" s="566"/>
      <c r="AA249" s="339"/>
      <c r="AB249" s="368"/>
      <c r="AC249" s="368"/>
      <c r="AD249" s="368"/>
      <c r="AE249" s="368"/>
      <c r="AF249" s="368"/>
      <c r="AG249" s="368"/>
      <c r="AH249" s="368"/>
      <c r="AI249" s="368"/>
      <c r="AJ249" s="368"/>
      <c r="AK249" s="368"/>
      <c r="AL249" s="368"/>
      <c r="AM249" s="368"/>
      <c r="AN249" s="368"/>
      <c r="AO249" s="368"/>
      <c r="AP249" s="368"/>
      <c r="AQ249" s="368"/>
      <c r="AR249" s="566"/>
      <c r="AS249" s="339"/>
      <c r="AT249" s="368"/>
      <c r="AU249" s="368"/>
      <c r="AV249" s="368"/>
      <c r="AW249" s="368"/>
      <c r="AX249" s="368"/>
      <c r="AY249" s="368"/>
      <c r="AZ249" s="368"/>
      <c r="BA249" s="368"/>
      <c r="BB249" s="368"/>
      <c r="BC249" s="368"/>
      <c r="BD249" s="368"/>
      <c r="BE249" s="368"/>
      <c r="BF249" s="368"/>
      <c r="BG249" s="368"/>
      <c r="BH249" s="368"/>
      <c r="BI249" s="368"/>
      <c r="BJ249" s="566"/>
      <c r="BK249" s="339"/>
      <c r="BL249" s="368"/>
      <c r="BM249" s="368"/>
      <c r="BN249" s="368"/>
      <c r="BO249" s="368"/>
      <c r="BP249" s="368"/>
      <c r="BQ249" s="368"/>
      <c r="BR249" s="368"/>
      <c r="BS249" s="368"/>
      <c r="BT249" s="368"/>
      <c r="BU249" s="368"/>
      <c r="BV249" s="368"/>
      <c r="BW249" s="368"/>
      <c r="BX249" s="368"/>
      <c r="BY249" s="368"/>
      <c r="BZ249" s="368"/>
      <c r="CA249" s="368"/>
      <c r="CB249" s="566"/>
      <c r="CC249" s="58"/>
      <c r="CD249" s="58"/>
      <c r="CE249" s="20"/>
      <c r="CF249" s="49"/>
      <c r="CG249" s="128"/>
      <c r="CH249" s="128"/>
      <c r="CI249" s="128"/>
      <c r="CJ249" s="128"/>
      <c r="CK249" s="128"/>
      <c r="CL249" s="316"/>
      <c r="CM249" s="339"/>
      <c r="CN249" s="368"/>
      <c r="CO249" s="368"/>
      <c r="CP249" s="368"/>
      <c r="CQ249" s="368"/>
      <c r="CR249" s="368"/>
      <c r="CS249" s="368"/>
      <c r="CT249" s="368"/>
      <c r="CU249" s="368"/>
      <c r="CV249" s="368"/>
      <c r="CW249" s="368"/>
      <c r="CX249" s="368"/>
      <c r="CY249" s="368"/>
      <c r="CZ249" s="368"/>
      <c r="DA249" s="368"/>
      <c r="DB249" s="368"/>
      <c r="DC249" s="368"/>
      <c r="DD249" s="566"/>
      <c r="DE249" s="339" t="s">
        <v>82</v>
      </c>
      <c r="DF249" s="368"/>
      <c r="DG249" s="368"/>
      <c r="DH249" s="368"/>
      <c r="DI249" s="368"/>
      <c r="DJ249" s="368"/>
      <c r="DK249" s="368"/>
      <c r="DL249" s="368"/>
      <c r="DM249" s="368"/>
      <c r="DN249" s="368"/>
      <c r="DO249" s="368"/>
      <c r="DP249" s="368"/>
      <c r="DQ249" s="368"/>
      <c r="DR249" s="368"/>
      <c r="DS249" s="368"/>
      <c r="DT249" s="368"/>
      <c r="DU249" s="368"/>
      <c r="DV249" s="566"/>
      <c r="DW249" s="339"/>
      <c r="DX249" s="368"/>
      <c r="DY249" s="368"/>
      <c r="DZ249" s="368"/>
      <c r="EA249" s="368"/>
      <c r="EB249" s="368"/>
      <c r="EC249" s="368"/>
      <c r="ED249" s="368"/>
      <c r="EE249" s="368"/>
      <c r="EF249" s="368"/>
      <c r="EG249" s="368"/>
      <c r="EH249" s="368"/>
      <c r="EI249" s="368"/>
      <c r="EJ249" s="368"/>
      <c r="EK249" s="368"/>
      <c r="EL249" s="368"/>
      <c r="EM249" s="368"/>
      <c r="EN249" s="566"/>
      <c r="EO249" s="339"/>
      <c r="EP249" s="368"/>
      <c r="EQ249" s="368"/>
      <c r="ER249" s="368"/>
      <c r="ES249" s="368"/>
      <c r="ET249" s="368"/>
      <c r="EU249" s="368"/>
      <c r="EV249" s="368"/>
      <c r="EW249" s="368"/>
      <c r="EX249" s="368"/>
      <c r="EY249" s="368"/>
      <c r="EZ249" s="368"/>
      <c r="FA249" s="368"/>
      <c r="FB249" s="368"/>
      <c r="FC249" s="368"/>
      <c r="FD249" s="368"/>
      <c r="FE249" s="368"/>
      <c r="FF249" s="566"/>
    </row>
    <row r="250" spans="1:162" s="21" customFormat="1" ht="19.149999999999999" customHeight="1">
      <c r="A250" s="20"/>
      <c r="B250" s="50"/>
      <c r="C250" s="129"/>
      <c r="D250" s="129"/>
      <c r="E250" s="129"/>
      <c r="F250" s="129"/>
      <c r="G250" s="129"/>
      <c r="H250" s="317"/>
      <c r="I250" s="341"/>
      <c r="J250" s="370"/>
      <c r="K250" s="370"/>
      <c r="L250" s="370"/>
      <c r="M250" s="370"/>
      <c r="N250" s="370"/>
      <c r="O250" s="370"/>
      <c r="P250" s="370"/>
      <c r="Q250" s="370"/>
      <c r="R250" s="370"/>
      <c r="S250" s="370"/>
      <c r="T250" s="370"/>
      <c r="U250" s="370"/>
      <c r="V250" s="370"/>
      <c r="W250" s="370"/>
      <c r="X250" s="370"/>
      <c r="Y250" s="370"/>
      <c r="Z250" s="568"/>
      <c r="AA250" s="341"/>
      <c r="AB250" s="370"/>
      <c r="AC250" s="370"/>
      <c r="AD250" s="370"/>
      <c r="AE250" s="370"/>
      <c r="AF250" s="370"/>
      <c r="AG250" s="370"/>
      <c r="AH250" s="370"/>
      <c r="AI250" s="370"/>
      <c r="AJ250" s="370"/>
      <c r="AK250" s="370"/>
      <c r="AL250" s="370"/>
      <c r="AM250" s="370"/>
      <c r="AN250" s="370"/>
      <c r="AO250" s="370"/>
      <c r="AP250" s="370"/>
      <c r="AQ250" s="370"/>
      <c r="AR250" s="568"/>
      <c r="AS250" s="341"/>
      <c r="AT250" s="370"/>
      <c r="AU250" s="370"/>
      <c r="AV250" s="370"/>
      <c r="AW250" s="370"/>
      <c r="AX250" s="370"/>
      <c r="AY250" s="370"/>
      <c r="AZ250" s="370"/>
      <c r="BA250" s="370"/>
      <c r="BB250" s="370"/>
      <c r="BC250" s="370"/>
      <c r="BD250" s="370"/>
      <c r="BE250" s="370"/>
      <c r="BF250" s="370"/>
      <c r="BG250" s="370"/>
      <c r="BH250" s="370"/>
      <c r="BI250" s="370"/>
      <c r="BJ250" s="568"/>
      <c r="BK250" s="341"/>
      <c r="BL250" s="370"/>
      <c r="BM250" s="370"/>
      <c r="BN250" s="370"/>
      <c r="BO250" s="370"/>
      <c r="BP250" s="370"/>
      <c r="BQ250" s="370"/>
      <c r="BR250" s="370"/>
      <c r="BS250" s="370"/>
      <c r="BT250" s="370"/>
      <c r="BU250" s="370"/>
      <c r="BV250" s="370"/>
      <c r="BW250" s="370"/>
      <c r="BX250" s="370"/>
      <c r="BY250" s="370"/>
      <c r="BZ250" s="370"/>
      <c r="CA250" s="370"/>
      <c r="CB250" s="568"/>
      <c r="CC250" s="58"/>
      <c r="CD250" s="58"/>
      <c r="CE250" s="20"/>
      <c r="CF250" s="50"/>
      <c r="CG250" s="129"/>
      <c r="CH250" s="129"/>
      <c r="CI250" s="129"/>
      <c r="CJ250" s="129"/>
      <c r="CK250" s="129"/>
      <c r="CL250" s="317"/>
      <c r="CM250" s="341"/>
      <c r="CN250" s="370"/>
      <c r="CO250" s="370"/>
      <c r="CP250" s="370"/>
      <c r="CQ250" s="370"/>
      <c r="CR250" s="370"/>
      <c r="CS250" s="370"/>
      <c r="CT250" s="370"/>
      <c r="CU250" s="370"/>
      <c r="CV250" s="370"/>
      <c r="CW250" s="370"/>
      <c r="CX250" s="370"/>
      <c r="CY250" s="370"/>
      <c r="CZ250" s="370"/>
      <c r="DA250" s="370"/>
      <c r="DB250" s="370"/>
      <c r="DC250" s="370"/>
      <c r="DD250" s="568"/>
      <c r="DE250" s="341"/>
      <c r="DF250" s="370"/>
      <c r="DG250" s="370"/>
      <c r="DH250" s="370"/>
      <c r="DI250" s="370"/>
      <c r="DJ250" s="370"/>
      <c r="DK250" s="370"/>
      <c r="DL250" s="370"/>
      <c r="DM250" s="370"/>
      <c r="DN250" s="370"/>
      <c r="DO250" s="370"/>
      <c r="DP250" s="370"/>
      <c r="DQ250" s="370"/>
      <c r="DR250" s="370"/>
      <c r="DS250" s="370"/>
      <c r="DT250" s="370"/>
      <c r="DU250" s="370"/>
      <c r="DV250" s="568"/>
      <c r="DW250" s="341"/>
      <c r="DX250" s="370"/>
      <c r="DY250" s="370"/>
      <c r="DZ250" s="370"/>
      <c r="EA250" s="370"/>
      <c r="EB250" s="370"/>
      <c r="EC250" s="370"/>
      <c r="ED250" s="370"/>
      <c r="EE250" s="370"/>
      <c r="EF250" s="370"/>
      <c r="EG250" s="370"/>
      <c r="EH250" s="370"/>
      <c r="EI250" s="370"/>
      <c r="EJ250" s="370"/>
      <c r="EK250" s="370"/>
      <c r="EL250" s="370"/>
      <c r="EM250" s="370"/>
      <c r="EN250" s="568"/>
      <c r="EO250" s="341"/>
      <c r="EP250" s="370"/>
      <c r="EQ250" s="370"/>
      <c r="ER250" s="370"/>
      <c r="ES250" s="370"/>
      <c r="ET250" s="370"/>
      <c r="EU250" s="370"/>
      <c r="EV250" s="370"/>
      <c r="EW250" s="370"/>
      <c r="EX250" s="370"/>
      <c r="EY250" s="370"/>
      <c r="EZ250" s="370"/>
      <c r="FA250" s="370"/>
      <c r="FB250" s="370"/>
      <c r="FC250" s="370"/>
      <c r="FD250" s="370"/>
      <c r="FE250" s="370"/>
      <c r="FF250" s="568"/>
    </row>
    <row r="251" spans="1:162" s="21" customFormat="1" ht="15" customHeight="1">
      <c r="A251" s="20"/>
      <c r="B251" s="51" t="s">
        <v>51</v>
      </c>
      <c r="C251" s="130"/>
      <c r="D251" s="130"/>
      <c r="E251" s="130"/>
      <c r="F251" s="130"/>
      <c r="G251" s="130"/>
      <c r="H251" s="309"/>
      <c r="I251" s="342" t="s">
        <v>209</v>
      </c>
      <c r="J251" s="371"/>
      <c r="K251" s="371"/>
      <c r="L251" s="371"/>
      <c r="M251" s="371"/>
      <c r="N251" s="411"/>
      <c r="O251" s="423"/>
      <c r="P251" s="431"/>
      <c r="Q251" s="431"/>
      <c r="R251" s="431"/>
      <c r="S251" s="431"/>
      <c r="T251" s="431"/>
      <c r="U251" s="431"/>
      <c r="V251" s="431"/>
      <c r="W251" s="503"/>
      <c r="X251" s="522" t="s">
        <v>240</v>
      </c>
      <c r="Y251" s="371"/>
      <c r="Z251" s="563"/>
      <c r="AA251" s="342" t="s">
        <v>209</v>
      </c>
      <c r="AB251" s="371"/>
      <c r="AC251" s="371"/>
      <c r="AD251" s="371"/>
      <c r="AE251" s="371"/>
      <c r="AF251" s="411"/>
      <c r="AG251" s="423"/>
      <c r="AH251" s="431"/>
      <c r="AI251" s="431"/>
      <c r="AJ251" s="431"/>
      <c r="AK251" s="431"/>
      <c r="AL251" s="431"/>
      <c r="AM251" s="431"/>
      <c r="AN251" s="431"/>
      <c r="AO251" s="503"/>
      <c r="AP251" s="522" t="s">
        <v>240</v>
      </c>
      <c r="AQ251" s="371"/>
      <c r="AR251" s="563"/>
      <c r="AS251" s="342" t="s">
        <v>209</v>
      </c>
      <c r="AT251" s="371"/>
      <c r="AU251" s="371"/>
      <c r="AV251" s="371"/>
      <c r="AW251" s="371"/>
      <c r="AX251" s="411"/>
      <c r="AY251" s="423"/>
      <c r="AZ251" s="431"/>
      <c r="BA251" s="431"/>
      <c r="BB251" s="431"/>
      <c r="BC251" s="431"/>
      <c r="BD251" s="431"/>
      <c r="BE251" s="431"/>
      <c r="BF251" s="431"/>
      <c r="BG251" s="503"/>
      <c r="BH251" s="522" t="s">
        <v>240</v>
      </c>
      <c r="BI251" s="371"/>
      <c r="BJ251" s="563"/>
      <c r="BK251" s="342" t="s">
        <v>209</v>
      </c>
      <c r="BL251" s="371"/>
      <c r="BM251" s="371"/>
      <c r="BN251" s="371"/>
      <c r="BO251" s="371"/>
      <c r="BP251" s="411"/>
      <c r="BQ251" s="423"/>
      <c r="BR251" s="431"/>
      <c r="BS251" s="431"/>
      <c r="BT251" s="431"/>
      <c r="BU251" s="431"/>
      <c r="BV251" s="431"/>
      <c r="BW251" s="431"/>
      <c r="BX251" s="431"/>
      <c r="BY251" s="503"/>
      <c r="BZ251" s="522" t="s">
        <v>240</v>
      </c>
      <c r="CA251" s="371"/>
      <c r="CB251" s="563"/>
      <c r="CE251" s="20"/>
      <c r="CF251" s="51" t="s">
        <v>51</v>
      </c>
      <c r="CG251" s="130"/>
      <c r="CH251" s="130"/>
      <c r="CI251" s="130"/>
      <c r="CJ251" s="130"/>
      <c r="CK251" s="130"/>
      <c r="CL251" s="309"/>
      <c r="CM251" s="342" t="s">
        <v>209</v>
      </c>
      <c r="CN251" s="371"/>
      <c r="CO251" s="371"/>
      <c r="CP251" s="371"/>
      <c r="CQ251" s="371"/>
      <c r="CR251" s="411"/>
      <c r="CS251" s="423">
        <v>1</v>
      </c>
      <c r="CT251" s="431"/>
      <c r="CU251" s="431"/>
      <c r="CV251" s="431"/>
      <c r="CW251" s="431"/>
      <c r="CX251" s="431"/>
      <c r="CY251" s="431"/>
      <c r="CZ251" s="431"/>
      <c r="DA251" s="503"/>
      <c r="DB251" s="522" t="s">
        <v>240</v>
      </c>
      <c r="DC251" s="371"/>
      <c r="DD251" s="563"/>
      <c r="DE251" s="342" t="s">
        <v>209</v>
      </c>
      <c r="DF251" s="371"/>
      <c r="DG251" s="371"/>
      <c r="DH251" s="371"/>
      <c r="DI251" s="371"/>
      <c r="DJ251" s="411"/>
      <c r="DK251" s="423">
        <v>1</v>
      </c>
      <c r="DL251" s="431"/>
      <c r="DM251" s="431"/>
      <c r="DN251" s="431"/>
      <c r="DO251" s="431"/>
      <c r="DP251" s="431"/>
      <c r="DQ251" s="431"/>
      <c r="DR251" s="431"/>
      <c r="DS251" s="503"/>
      <c r="DT251" s="522" t="s">
        <v>240</v>
      </c>
      <c r="DU251" s="371"/>
      <c r="DV251" s="563"/>
      <c r="DW251" s="342" t="s">
        <v>209</v>
      </c>
      <c r="DX251" s="371"/>
      <c r="DY251" s="371"/>
      <c r="DZ251" s="371"/>
      <c r="EA251" s="371"/>
      <c r="EB251" s="411"/>
      <c r="EC251" s="423">
        <v>15</v>
      </c>
      <c r="ED251" s="431"/>
      <c r="EE251" s="431"/>
      <c r="EF251" s="431"/>
      <c r="EG251" s="431"/>
      <c r="EH251" s="431"/>
      <c r="EI251" s="431"/>
      <c r="EJ251" s="431"/>
      <c r="EK251" s="503"/>
      <c r="EL251" s="522" t="s">
        <v>240</v>
      </c>
      <c r="EM251" s="371"/>
      <c r="EN251" s="563"/>
      <c r="EO251" s="342" t="s">
        <v>209</v>
      </c>
      <c r="EP251" s="371"/>
      <c r="EQ251" s="371"/>
      <c r="ER251" s="371"/>
      <c r="ES251" s="371"/>
      <c r="ET251" s="411"/>
      <c r="EU251" s="423">
        <v>1</v>
      </c>
      <c r="EV251" s="431"/>
      <c r="EW251" s="431"/>
      <c r="EX251" s="431"/>
      <c r="EY251" s="431"/>
      <c r="EZ251" s="431"/>
      <c r="FA251" s="431"/>
      <c r="FB251" s="431"/>
      <c r="FC251" s="503"/>
      <c r="FD251" s="522" t="s">
        <v>240</v>
      </c>
      <c r="FE251" s="371"/>
      <c r="FF251" s="563"/>
    </row>
    <row r="252" spans="1:162" s="21" customFormat="1" ht="19.149999999999999" customHeight="1">
      <c r="A252" s="20"/>
      <c r="B252" s="52"/>
      <c r="C252" s="131"/>
      <c r="D252" s="131"/>
      <c r="E252" s="131"/>
      <c r="F252" s="131"/>
      <c r="G252" s="131"/>
      <c r="H252" s="310"/>
      <c r="I252" s="339"/>
      <c r="J252" s="368"/>
      <c r="K252" s="368"/>
      <c r="L252" s="368"/>
      <c r="M252" s="368"/>
      <c r="N252" s="368"/>
      <c r="O252" s="368"/>
      <c r="P252" s="368"/>
      <c r="Q252" s="368"/>
      <c r="R252" s="368"/>
      <c r="S252" s="368"/>
      <c r="T252" s="368"/>
      <c r="U252" s="368"/>
      <c r="V252" s="368"/>
      <c r="W252" s="368"/>
      <c r="X252" s="368"/>
      <c r="Y252" s="368"/>
      <c r="Z252" s="566"/>
      <c r="AA252" s="339"/>
      <c r="AB252" s="368"/>
      <c r="AC252" s="368"/>
      <c r="AD252" s="368"/>
      <c r="AE252" s="368"/>
      <c r="AF252" s="368"/>
      <c r="AG252" s="368"/>
      <c r="AH252" s="368"/>
      <c r="AI252" s="368"/>
      <c r="AJ252" s="368"/>
      <c r="AK252" s="368"/>
      <c r="AL252" s="368"/>
      <c r="AM252" s="368"/>
      <c r="AN252" s="368"/>
      <c r="AO252" s="368"/>
      <c r="AP252" s="368"/>
      <c r="AQ252" s="368"/>
      <c r="AR252" s="566"/>
      <c r="AS252" s="339"/>
      <c r="AT252" s="368"/>
      <c r="AU252" s="368"/>
      <c r="AV252" s="368"/>
      <c r="AW252" s="368"/>
      <c r="AX252" s="368"/>
      <c r="AY252" s="368"/>
      <c r="AZ252" s="368"/>
      <c r="BA252" s="368"/>
      <c r="BB252" s="368"/>
      <c r="BC252" s="368"/>
      <c r="BD252" s="368"/>
      <c r="BE252" s="368"/>
      <c r="BF252" s="368"/>
      <c r="BG252" s="368"/>
      <c r="BH252" s="368"/>
      <c r="BI252" s="368"/>
      <c r="BJ252" s="566"/>
      <c r="BK252" s="339"/>
      <c r="BL252" s="368"/>
      <c r="BM252" s="368"/>
      <c r="BN252" s="368"/>
      <c r="BO252" s="368"/>
      <c r="BP252" s="368"/>
      <c r="BQ252" s="368"/>
      <c r="BR252" s="368"/>
      <c r="BS252" s="368"/>
      <c r="BT252" s="368"/>
      <c r="BU252" s="368"/>
      <c r="BV252" s="368"/>
      <c r="BW252" s="368"/>
      <c r="BX252" s="368"/>
      <c r="BY252" s="368"/>
      <c r="BZ252" s="368"/>
      <c r="CA252" s="368"/>
      <c r="CB252" s="566"/>
      <c r="CC252" s="58"/>
      <c r="CD252" s="58"/>
      <c r="CE252" s="20"/>
      <c r="CF252" s="52"/>
      <c r="CG252" s="131"/>
      <c r="CH252" s="131"/>
      <c r="CI252" s="131"/>
      <c r="CJ252" s="131"/>
      <c r="CK252" s="131"/>
      <c r="CL252" s="310"/>
      <c r="CM252" s="339" t="s">
        <v>106</v>
      </c>
      <c r="CN252" s="368"/>
      <c r="CO252" s="368"/>
      <c r="CP252" s="368"/>
      <c r="CQ252" s="368"/>
      <c r="CR252" s="368"/>
      <c r="CS252" s="368"/>
      <c r="CT252" s="368"/>
      <c r="CU252" s="368"/>
      <c r="CV252" s="368"/>
      <c r="CW252" s="368"/>
      <c r="CX252" s="368"/>
      <c r="CY252" s="368"/>
      <c r="CZ252" s="368"/>
      <c r="DA252" s="368"/>
      <c r="DB252" s="368"/>
      <c r="DC252" s="368"/>
      <c r="DD252" s="566"/>
      <c r="DE252" s="339" t="s">
        <v>299</v>
      </c>
      <c r="DF252" s="368"/>
      <c r="DG252" s="368"/>
      <c r="DH252" s="368"/>
      <c r="DI252" s="368"/>
      <c r="DJ252" s="368"/>
      <c r="DK252" s="368"/>
      <c r="DL252" s="368"/>
      <c r="DM252" s="368"/>
      <c r="DN252" s="368"/>
      <c r="DO252" s="368"/>
      <c r="DP252" s="368"/>
      <c r="DQ252" s="368"/>
      <c r="DR252" s="368"/>
      <c r="DS252" s="368"/>
      <c r="DT252" s="368"/>
      <c r="DU252" s="368"/>
      <c r="DV252" s="566"/>
      <c r="DW252" s="339" t="s">
        <v>71</v>
      </c>
      <c r="DX252" s="368"/>
      <c r="DY252" s="368"/>
      <c r="DZ252" s="368"/>
      <c r="EA252" s="368"/>
      <c r="EB252" s="368"/>
      <c r="EC252" s="368"/>
      <c r="ED252" s="368"/>
      <c r="EE252" s="368"/>
      <c r="EF252" s="368"/>
      <c r="EG252" s="368"/>
      <c r="EH252" s="368"/>
      <c r="EI252" s="368"/>
      <c r="EJ252" s="368"/>
      <c r="EK252" s="368"/>
      <c r="EL252" s="368"/>
      <c r="EM252" s="368"/>
      <c r="EN252" s="566"/>
      <c r="EO252" s="339" t="s">
        <v>280</v>
      </c>
      <c r="EP252" s="368"/>
      <c r="EQ252" s="368"/>
      <c r="ER252" s="368"/>
      <c r="ES252" s="368"/>
      <c r="ET252" s="368"/>
      <c r="EU252" s="368"/>
      <c r="EV252" s="368"/>
      <c r="EW252" s="368"/>
      <c r="EX252" s="368"/>
      <c r="EY252" s="368"/>
      <c r="EZ252" s="368"/>
      <c r="FA252" s="368"/>
      <c r="FB252" s="368"/>
      <c r="FC252" s="368"/>
      <c r="FD252" s="368"/>
      <c r="FE252" s="368"/>
      <c r="FF252" s="566"/>
    </row>
    <row r="253" spans="1:162" s="21" customFormat="1" ht="19.149999999999999" customHeight="1">
      <c r="A253" s="20"/>
      <c r="B253" s="52"/>
      <c r="C253" s="131"/>
      <c r="D253" s="131"/>
      <c r="E253" s="131"/>
      <c r="F253" s="131"/>
      <c r="G253" s="131"/>
      <c r="H253" s="310"/>
      <c r="I253" s="345"/>
      <c r="J253" s="374"/>
      <c r="K253" s="374"/>
      <c r="L253" s="374"/>
      <c r="M253" s="374"/>
      <c r="N253" s="374"/>
      <c r="O253" s="374"/>
      <c r="P253" s="374"/>
      <c r="Q253" s="374"/>
      <c r="R253" s="374"/>
      <c r="S253" s="374"/>
      <c r="T253" s="374"/>
      <c r="U253" s="374"/>
      <c r="V253" s="374"/>
      <c r="W253" s="374"/>
      <c r="X253" s="374"/>
      <c r="Y253" s="374"/>
      <c r="Z253" s="567"/>
      <c r="AA253" s="345"/>
      <c r="AB253" s="374"/>
      <c r="AC253" s="374"/>
      <c r="AD253" s="374"/>
      <c r="AE253" s="374"/>
      <c r="AF253" s="374"/>
      <c r="AG253" s="374"/>
      <c r="AH253" s="374"/>
      <c r="AI253" s="374"/>
      <c r="AJ253" s="374"/>
      <c r="AK253" s="374"/>
      <c r="AL253" s="374"/>
      <c r="AM253" s="374"/>
      <c r="AN253" s="374"/>
      <c r="AO253" s="374"/>
      <c r="AP253" s="374"/>
      <c r="AQ253" s="374"/>
      <c r="AR253" s="567"/>
      <c r="AS253" s="345"/>
      <c r="AT253" s="374"/>
      <c r="AU253" s="374"/>
      <c r="AV253" s="374"/>
      <c r="AW253" s="374"/>
      <c r="AX253" s="374"/>
      <c r="AY253" s="374"/>
      <c r="AZ253" s="374"/>
      <c r="BA253" s="374"/>
      <c r="BB253" s="374"/>
      <c r="BC253" s="374"/>
      <c r="BD253" s="374"/>
      <c r="BE253" s="374"/>
      <c r="BF253" s="374"/>
      <c r="BG253" s="374"/>
      <c r="BH253" s="374"/>
      <c r="BI253" s="374"/>
      <c r="BJ253" s="567"/>
      <c r="BK253" s="345"/>
      <c r="BL253" s="374"/>
      <c r="BM253" s="374"/>
      <c r="BN253" s="374"/>
      <c r="BO253" s="374"/>
      <c r="BP253" s="374"/>
      <c r="BQ253" s="374"/>
      <c r="BR253" s="374"/>
      <c r="BS253" s="374"/>
      <c r="BT253" s="374"/>
      <c r="BU253" s="374"/>
      <c r="BV253" s="374"/>
      <c r="BW253" s="374"/>
      <c r="BX253" s="374"/>
      <c r="BY253" s="374"/>
      <c r="BZ253" s="374"/>
      <c r="CA253" s="374"/>
      <c r="CB253" s="567"/>
      <c r="CC253" s="58"/>
      <c r="CD253" s="58"/>
      <c r="CE253" s="20"/>
      <c r="CF253" s="52"/>
      <c r="CG253" s="131"/>
      <c r="CH253" s="131"/>
      <c r="CI253" s="131"/>
      <c r="CJ253" s="131"/>
      <c r="CK253" s="131"/>
      <c r="CL253" s="310"/>
      <c r="CM253" s="345"/>
      <c r="CN253" s="374"/>
      <c r="CO253" s="374"/>
      <c r="CP253" s="374"/>
      <c r="CQ253" s="374"/>
      <c r="CR253" s="374"/>
      <c r="CS253" s="374"/>
      <c r="CT253" s="374"/>
      <c r="CU253" s="374"/>
      <c r="CV253" s="374"/>
      <c r="CW253" s="374"/>
      <c r="CX253" s="374"/>
      <c r="CY253" s="374"/>
      <c r="CZ253" s="374"/>
      <c r="DA253" s="374"/>
      <c r="DB253" s="374"/>
      <c r="DC253" s="374"/>
      <c r="DD253" s="567"/>
      <c r="DE253" s="345"/>
      <c r="DF253" s="374"/>
      <c r="DG253" s="374"/>
      <c r="DH253" s="374"/>
      <c r="DI253" s="374"/>
      <c r="DJ253" s="374"/>
      <c r="DK253" s="374"/>
      <c r="DL253" s="374"/>
      <c r="DM253" s="374"/>
      <c r="DN253" s="374"/>
      <c r="DO253" s="374"/>
      <c r="DP253" s="374"/>
      <c r="DQ253" s="374"/>
      <c r="DR253" s="374"/>
      <c r="DS253" s="374"/>
      <c r="DT253" s="374"/>
      <c r="DU253" s="374"/>
      <c r="DV253" s="567"/>
      <c r="DW253" s="345"/>
      <c r="DX253" s="374"/>
      <c r="DY253" s="374"/>
      <c r="DZ253" s="374"/>
      <c r="EA253" s="374"/>
      <c r="EB253" s="374"/>
      <c r="EC253" s="374"/>
      <c r="ED253" s="374"/>
      <c r="EE253" s="374"/>
      <c r="EF253" s="374"/>
      <c r="EG253" s="374"/>
      <c r="EH253" s="374"/>
      <c r="EI253" s="374"/>
      <c r="EJ253" s="374"/>
      <c r="EK253" s="374"/>
      <c r="EL253" s="374"/>
      <c r="EM253" s="374"/>
      <c r="EN253" s="567"/>
      <c r="EO253" s="345"/>
      <c r="EP253" s="374"/>
      <c r="EQ253" s="374"/>
      <c r="ER253" s="374"/>
      <c r="ES253" s="374"/>
      <c r="ET253" s="374"/>
      <c r="EU253" s="374"/>
      <c r="EV253" s="374"/>
      <c r="EW253" s="374"/>
      <c r="EX253" s="374"/>
      <c r="EY253" s="374"/>
      <c r="EZ253" s="374"/>
      <c r="FA253" s="374"/>
      <c r="FB253" s="374"/>
      <c r="FC253" s="374"/>
      <c r="FD253" s="374"/>
      <c r="FE253" s="374"/>
      <c r="FF253" s="567"/>
    </row>
    <row r="254" spans="1:162" s="21" customFormat="1" ht="19.149999999999999" customHeight="1">
      <c r="A254" s="20"/>
      <c r="B254" s="52"/>
      <c r="C254" s="131"/>
      <c r="D254" s="131"/>
      <c r="E254" s="131"/>
      <c r="F254" s="131"/>
      <c r="G254" s="131"/>
      <c r="H254" s="310"/>
      <c r="I254" s="339"/>
      <c r="J254" s="368"/>
      <c r="K254" s="368"/>
      <c r="L254" s="368"/>
      <c r="M254" s="368"/>
      <c r="N254" s="368"/>
      <c r="O254" s="368"/>
      <c r="P254" s="368"/>
      <c r="Q254" s="368"/>
      <c r="R254" s="368"/>
      <c r="S254" s="368"/>
      <c r="T254" s="368"/>
      <c r="U254" s="368"/>
      <c r="V254" s="368"/>
      <c r="W254" s="368"/>
      <c r="X254" s="368"/>
      <c r="Y254" s="368"/>
      <c r="Z254" s="566"/>
      <c r="AA254" s="339"/>
      <c r="AB254" s="368"/>
      <c r="AC254" s="368"/>
      <c r="AD254" s="368"/>
      <c r="AE254" s="368"/>
      <c r="AF254" s="368"/>
      <c r="AG254" s="368"/>
      <c r="AH254" s="368"/>
      <c r="AI254" s="368"/>
      <c r="AJ254" s="368"/>
      <c r="AK254" s="368"/>
      <c r="AL254" s="368"/>
      <c r="AM254" s="368"/>
      <c r="AN254" s="368"/>
      <c r="AO254" s="368"/>
      <c r="AP254" s="368"/>
      <c r="AQ254" s="368"/>
      <c r="AR254" s="566"/>
      <c r="AS254" s="339"/>
      <c r="AT254" s="368"/>
      <c r="AU254" s="368"/>
      <c r="AV254" s="368"/>
      <c r="AW254" s="368"/>
      <c r="AX254" s="368"/>
      <c r="AY254" s="368"/>
      <c r="AZ254" s="368"/>
      <c r="BA254" s="368"/>
      <c r="BB254" s="368"/>
      <c r="BC254" s="368"/>
      <c r="BD254" s="368"/>
      <c r="BE254" s="368"/>
      <c r="BF254" s="368"/>
      <c r="BG254" s="368"/>
      <c r="BH254" s="368"/>
      <c r="BI254" s="368"/>
      <c r="BJ254" s="566"/>
      <c r="BK254" s="339"/>
      <c r="BL254" s="368"/>
      <c r="BM254" s="368"/>
      <c r="BN254" s="368"/>
      <c r="BO254" s="368"/>
      <c r="BP254" s="368"/>
      <c r="BQ254" s="368"/>
      <c r="BR254" s="368"/>
      <c r="BS254" s="368"/>
      <c r="BT254" s="368"/>
      <c r="BU254" s="368"/>
      <c r="BV254" s="368"/>
      <c r="BW254" s="368"/>
      <c r="BX254" s="368"/>
      <c r="BY254" s="368"/>
      <c r="BZ254" s="368"/>
      <c r="CA254" s="368"/>
      <c r="CB254" s="566"/>
      <c r="CC254" s="58"/>
      <c r="CD254" s="58"/>
      <c r="CE254" s="20"/>
      <c r="CF254" s="52"/>
      <c r="CG254" s="131"/>
      <c r="CH254" s="131"/>
      <c r="CI254" s="131"/>
      <c r="CJ254" s="131"/>
      <c r="CK254" s="131"/>
      <c r="CL254" s="310"/>
      <c r="CM254" s="339" t="s">
        <v>632</v>
      </c>
      <c r="CN254" s="368"/>
      <c r="CO254" s="368"/>
      <c r="CP254" s="368"/>
      <c r="CQ254" s="368"/>
      <c r="CR254" s="368"/>
      <c r="CS254" s="368"/>
      <c r="CT254" s="368"/>
      <c r="CU254" s="368"/>
      <c r="CV254" s="368"/>
      <c r="CW254" s="368"/>
      <c r="CX254" s="368"/>
      <c r="CY254" s="368"/>
      <c r="CZ254" s="368"/>
      <c r="DA254" s="368"/>
      <c r="DB254" s="368"/>
      <c r="DC254" s="368"/>
      <c r="DD254" s="566"/>
      <c r="DE254" s="339" t="s">
        <v>82</v>
      </c>
      <c r="DF254" s="368"/>
      <c r="DG254" s="368"/>
      <c r="DH254" s="368"/>
      <c r="DI254" s="368"/>
      <c r="DJ254" s="368"/>
      <c r="DK254" s="368"/>
      <c r="DL254" s="368"/>
      <c r="DM254" s="368"/>
      <c r="DN254" s="368"/>
      <c r="DO254" s="368"/>
      <c r="DP254" s="368"/>
      <c r="DQ254" s="368"/>
      <c r="DR254" s="368"/>
      <c r="DS254" s="368"/>
      <c r="DT254" s="368"/>
      <c r="DU254" s="368"/>
      <c r="DV254" s="566"/>
      <c r="DW254" s="339" t="s">
        <v>640</v>
      </c>
      <c r="DX254" s="368"/>
      <c r="DY254" s="368"/>
      <c r="DZ254" s="368"/>
      <c r="EA254" s="368"/>
      <c r="EB254" s="368"/>
      <c r="EC254" s="368"/>
      <c r="ED254" s="368"/>
      <c r="EE254" s="368"/>
      <c r="EF254" s="368"/>
      <c r="EG254" s="368"/>
      <c r="EH254" s="368"/>
      <c r="EI254" s="368"/>
      <c r="EJ254" s="368"/>
      <c r="EK254" s="368"/>
      <c r="EL254" s="368"/>
      <c r="EM254" s="368"/>
      <c r="EN254" s="566"/>
      <c r="EO254" s="339"/>
      <c r="EP254" s="368"/>
      <c r="EQ254" s="368"/>
      <c r="ER254" s="368"/>
      <c r="ES254" s="368"/>
      <c r="ET254" s="368"/>
      <c r="EU254" s="368"/>
      <c r="EV254" s="368"/>
      <c r="EW254" s="368"/>
      <c r="EX254" s="368"/>
      <c r="EY254" s="368"/>
      <c r="EZ254" s="368"/>
      <c r="FA254" s="368"/>
      <c r="FB254" s="368"/>
      <c r="FC254" s="368"/>
      <c r="FD254" s="368"/>
      <c r="FE254" s="368"/>
      <c r="FF254" s="566"/>
    </row>
    <row r="255" spans="1:162" s="21" customFormat="1" ht="19.149999999999999" customHeight="1">
      <c r="A255" s="20"/>
      <c r="B255" s="52"/>
      <c r="C255" s="131"/>
      <c r="D255" s="131"/>
      <c r="E255" s="131"/>
      <c r="F255" s="131"/>
      <c r="G255" s="131"/>
      <c r="H255" s="310"/>
      <c r="I255" s="345"/>
      <c r="J255" s="374"/>
      <c r="K255" s="374"/>
      <c r="L255" s="374"/>
      <c r="M255" s="374"/>
      <c r="N255" s="374"/>
      <c r="O255" s="374"/>
      <c r="P255" s="374"/>
      <c r="Q255" s="374"/>
      <c r="R255" s="374"/>
      <c r="S255" s="374"/>
      <c r="T255" s="374"/>
      <c r="U255" s="374"/>
      <c r="V255" s="374"/>
      <c r="W255" s="374"/>
      <c r="X255" s="374"/>
      <c r="Y255" s="374"/>
      <c r="Z255" s="567"/>
      <c r="AA255" s="345"/>
      <c r="AB255" s="374"/>
      <c r="AC255" s="374"/>
      <c r="AD255" s="374"/>
      <c r="AE255" s="374"/>
      <c r="AF255" s="374"/>
      <c r="AG255" s="374"/>
      <c r="AH255" s="374"/>
      <c r="AI255" s="374"/>
      <c r="AJ255" s="374"/>
      <c r="AK255" s="374"/>
      <c r="AL255" s="374"/>
      <c r="AM255" s="374"/>
      <c r="AN255" s="374"/>
      <c r="AO255" s="374"/>
      <c r="AP255" s="374"/>
      <c r="AQ255" s="374"/>
      <c r="AR255" s="567"/>
      <c r="AS255" s="345"/>
      <c r="AT255" s="374"/>
      <c r="AU255" s="374"/>
      <c r="AV255" s="374"/>
      <c r="AW255" s="374"/>
      <c r="AX255" s="374"/>
      <c r="AY255" s="374"/>
      <c r="AZ255" s="374"/>
      <c r="BA255" s="374"/>
      <c r="BB255" s="374"/>
      <c r="BC255" s="374"/>
      <c r="BD255" s="374"/>
      <c r="BE255" s="374"/>
      <c r="BF255" s="374"/>
      <c r="BG255" s="374"/>
      <c r="BH255" s="374"/>
      <c r="BI255" s="374"/>
      <c r="BJ255" s="567"/>
      <c r="BK255" s="345"/>
      <c r="BL255" s="374"/>
      <c r="BM255" s="374"/>
      <c r="BN255" s="374"/>
      <c r="BO255" s="374"/>
      <c r="BP255" s="374"/>
      <c r="BQ255" s="374"/>
      <c r="BR255" s="374"/>
      <c r="BS255" s="374"/>
      <c r="BT255" s="374"/>
      <c r="BU255" s="374"/>
      <c r="BV255" s="374"/>
      <c r="BW255" s="374"/>
      <c r="BX255" s="374"/>
      <c r="BY255" s="374"/>
      <c r="BZ255" s="374"/>
      <c r="CA255" s="374"/>
      <c r="CB255" s="567"/>
      <c r="CC255" s="58"/>
      <c r="CD255" s="58"/>
      <c r="CE255" s="20"/>
      <c r="CF255" s="52"/>
      <c r="CG255" s="131"/>
      <c r="CH255" s="131"/>
      <c r="CI255" s="131"/>
      <c r="CJ255" s="131"/>
      <c r="CK255" s="131"/>
      <c r="CL255" s="310"/>
      <c r="CM255" s="345"/>
      <c r="CN255" s="374"/>
      <c r="CO255" s="374"/>
      <c r="CP255" s="374"/>
      <c r="CQ255" s="374"/>
      <c r="CR255" s="374"/>
      <c r="CS255" s="374"/>
      <c r="CT255" s="374"/>
      <c r="CU255" s="374"/>
      <c r="CV255" s="374"/>
      <c r="CW255" s="374"/>
      <c r="CX255" s="374"/>
      <c r="CY255" s="374"/>
      <c r="CZ255" s="374"/>
      <c r="DA255" s="374"/>
      <c r="DB255" s="374"/>
      <c r="DC255" s="374"/>
      <c r="DD255" s="567"/>
      <c r="DE255" s="341"/>
      <c r="DF255" s="370"/>
      <c r="DG255" s="370"/>
      <c r="DH255" s="370"/>
      <c r="DI255" s="370"/>
      <c r="DJ255" s="370"/>
      <c r="DK255" s="370"/>
      <c r="DL255" s="370"/>
      <c r="DM255" s="370"/>
      <c r="DN255" s="370"/>
      <c r="DO255" s="370"/>
      <c r="DP255" s="370"/>
      <c r="DQ255" s="370"/>
      <c r="DR255" s="370"/>
      <c r="DS255" s="370"/>
      <c r="DT255" s="370"/>
      <c r="DU255" s="370"/>
      <c r="DV255" s="568"/>
      <c r="DW255" s="345"/>
      <c r="DX255" s="374"/>
      <c r="DY255" s="374"/>
      <c r="DZ255" s="374"/>
      <c r="EA255" s="374"/>
      <c r="EB255" s="374"/>
      <c r="EC255" s="374"/>
      <c r="ED255" s="374"/>
      <c r="EE255" s="374"/>
      <c r="EF255" s="374"/>
      <c r="EG255" s="374"/>
      <c r="EH255" s="374"/>
      <c r="EI255" s="374"/>
      <c r="EJ255" s="374"/>
      <c r="EK255" s="374"/>
      <c r="EL255" s="374"/>
      <c r="EM255" s="374"/>
      <c r="EN255" s="567"/>
      <c r="EO255" s="345"/>
      <c r="EP255" s="374"/>
      <c r="EQ255" s="374"/>
      <c r="ER255" s="374"/>
      <c r="ES255" s="374"/>
      <c r="ET255" s="374"/>
      <c r="EU255" s="374"/>
      <c r="EV255" s="374"/>
      <c r="EW255" s="374"/>
      <c r="EX255" s="374"/>
      <c r="EY255" s="374"/>
      <c r="EZ255" s="374"/>
      <c r="FA255" s="374"/>
      <c r="FB255" s="374"/>
      <c r="FC255" s="374"/>
      <c r="FD255" s="374"/>
      <c r="FE255" s="374"/>
      <c r="FF255" s="567"/>
    </row>
    <row r="256" spans="1:162" s="21" customFormat="1" ht="19.149999999999999" customHeight="1">
      <c r="A256" s="20"/>
      <c r="B256" s="52"/>
      <c r="C256" s="131"/>
      <c r="D256" s="131"/>
      <c r="E256" s="131"/>
      <c r="F256" s="131"/>
      <c r="G256" s="131"/>
      <c r="H256" s="310"/>
      <c r="I256" s="339"/>
      <c r="J256" s="368"/>
      <c r="K256" s="368"/>
      <c r="L256" s="368"/>
      <c r="M256" s="368"/>
      <c r="N256" s="368"/>
      <c r="O256" s="368"/>
      <c r="P256" s="368"/>
      <c r="Q256" s="368"/>
      <c r="R256" s="368"/>
      <c r="S256" s="368"/>
      <c r="T256" s="368"/>
      <c r="U256" s="368"/>
      <c r="V256" s="368"/>
      <c r="W256" s="368"/>
      <c r="X256" s="368"/>
      <c r="Y256" s="368"/>
      <c r="Z256" s="566"/>
      <c r="AA256" s="339"/>
      <c r="AB256" s="368"/>
      <c r="AC256" s="368"/>
      <c r="AD256" s="368"/>
      <c r="AE256" s="368"/>
      <c r="AF256" s="368"/>
      <c r="AG256" s="368"/>
      <c r="AH256" s="368"/>
      <c r="AI256" s="368"/>
      <c r="AJ256" s="368"/>
      <c r="AK256" s="368"/>
      <c r="AL256" s="368"/>
      <c r="AM256" s="368"/>
      <c r="AN256" s="368"/>
      <c r="AO256" s="368"/>
      <c r="AP256" s="368"/>
      <c r="AQ256" s="368"/>
      <c r="AR256" s="566"/>
      <c r="AS256" s="339"/>
      <c r="AT256" s="368"/>
      <c r="AU256" s="368"/>
      <c r="AV256" s="368"/>
      <c r="AW256" s="368"/>
      <c r="AX256" s="368"/>
      <c r="AY256" s="368"/>
      <c r="AZ256" s="368"/>
      <c r="BA256" s="368"/>
      <c r="BB256" s="368"/>
      <c r="BC256" s="368"/>
      <c r="BD256" s="368"/>
      <c r="BE256" s="368"/>
      <c r="BF256" s="368"/>
      <c r="BG256" s="368"/>
      <c r="BH256" s="368"/>
      <c r="BI256" s="368"/>
      <c r="BJ256" s="566"/>
      <c r="BK256" s="339"/>
      <c r="BL256" s="368"/>
      <c r="BM256" s="368"/>
      <c r="BN256" s="368"/>
      <c r="BO256" s="368"/>
      <c r="BP256" s="368"/>
      <c r="BQ256" s="368"/>
      <c r="BR256" s="368"/>
      <c r="BS256" s="368"/>
      <c r="BT256" s="368"/>
      <c r="BU256" s="368"/>
      <c r="BV256" s="368"/>
      <c r="BW256" s="368"/>
      <c r="BX256" s="368"/>
      <c r="BY256" s="368"/>
      <c r="BZ256" s="368"/>
      <c r="CA256" s="368"/>
      <c r="CB256" s="566"/>
      <c r="CC256" s="58"/>
      <c r="CD256" s="58"/>
      <c r="CE256" s="20"/>
      <c r="CF256" s="52"/>
      <c r="CG256" s="131"/>
      <c r="CH256" s="131"/>
      <c r="CI256" s="131"/>
      <c r="CJ256" s="131"/>
      <c r="CK256" s="131"/>
      <c r="CL256" s="310"/>
      <c r="CM256" s="339" t="s">
        <v>53</v>
      </c>
      <c r="CN256" s="368"/>
      <c r="CO256" s="368"/>
      <c r="CP256" s="368"/>
      <c r="CQ256" s="368"/>
      <c r="CR256" s="368"/>
      <c r="CS256" s="368"/>
      <c r="CT256" s="368"/>
      <c r="CU256" s="368"/>
      <c r="CV256" s="368"/>
      <c r="CW256" s="368"/>
      <c r="CX256" s="368"/>
      <c r="CY256" s="368"/>
      <c r="CZ256" s="368"/>
      <c r="DA256" s="368"/>
      <c r="DB256" s="368"/>
      <c r="DC256" s="368"/>
      <c r="DD256" s="566"/>
      <c r="DE256" s="339"/>
      <c r="DF256" s="368"/>
      <c r="DG256" s="368"/>
      <c r="DH256" s="368"/>
      <c r="DI256" s="368"/>
      <c r="DJ256" s="368"/>
      <c r="DK256" s="368"/>
      <c r="DL256" s="368"/>
      <c r="DM256" s="368"/>
      <c r="DN256" s="368"/>
      <c r="DO256" s="368"/>
      <c r="DP256" s="368"/>
      <c r="DQ256" s="368"/>
      <c r="DR256" s="368"/>
      <c r="DS256" s="368"/>
      <c r="DT256" s="368"/>
      <c r="DU256" s="368"/>
      <c r="DV256" s="566"/>
      <c r="DW256" s="339" t="s">
        <v>101</v>
      </c>
      <c r="DX256" s="368"/>
      <c r="DY256" s="368"/>
      <c r="DZ256" s="368"/>
      <c r="EA256" s="368"/>
      <c r="EB256" s="368"/>
      <c r="EC256" s="368"/>
      <c r="ED256" s="368"/>
      <c r="EE256" s="368"/>
      <c r="EF256" s="368"/>
      <c r="EG256" s="368"/>
      <c r="EH256" s="368"/>
      <c r="EI256" s="368"/>
      <c r="EJ256" s="368"/>
      <c r="EK256" s="368"/>
      <c r="EL256" s="368"/>
      <c r="EM256" s="368"/>
      <c r="EN256" s="566"/>
      <c r="EO256" s="339"/>
      <c r="EP256" s="368"/>
      <c r="EQ256" s="368"/>
      <c r="ER256" s="368"/>
      <c r="ES256" s="368"/>
      <c r="ET256" s="368"/>
      <c r="EU256" s="368"/>
      <c r="EV256" s="368"/>
      <c r="EW256" s="368"/>
      <c r="EX256" s="368"/>
      <c r="EY256" s="368"/>
      <c r="EZ256" s="368"/>
      <c r="FA256" s="368"/>
      <c r="FB256" s="368"/>
      <c r="FC256" s="368"/>
      <c r="FD256" s="368"/>
      <c r="FE256" s="368"/>
      <c r="FF256" s="566"/>
    </row>
    <row r="257" spans="1:163" s="21" customFormat="1" ht="19.149999999999999" customHeight="1">
      <c r="A257" s="20"/>
      <c r="B257" s="53"/>
      <c r="C257" s="132"/>
      <c r="D257" s="132"/>
      <c r="E257" s="132"/>
      <c r="F257" s="132"/>
      <c r="G257" s="132"/>
      <c r="H257" s="311"/>
      <c r="I257" s="345"/>
      <c r="J257" s="374"/>
      <c r="K257" s="374"/>
      <c r="L257" s="374"/>
      <c r="M257" s="374"/>
      <c r="N257" s="374"/>
      <c r="O257" s="374"/>
      <c r="P257" s="374"/>
      <c r="Q257" s="374"/>
      <c r="R257" s="374"/>
      <c r="S257" s="374"/>
      <c r="T257" s="374"/>
      <c r="U257" s="374"/>
      <c r="V257" s="374"/>
      <c r="W257" s="374"/>
      <c r="X257" s="374"/>
      <c r="Y257" s="374"/>
      <c r="Z257" s="567"/>
      <c r="AA257" s="345"/>
      <c r="AB257" s="374"/>
      <c r="AC257" s="374"/>
      <c r="AD257" s="374"/>
      <c r="AE257" s="374"/>
      <c r="AF257" s="374"/>
      <c r="AG257" s="374"/>
      <c r="AH257" s="374"/>
      <c r="AI257" s="374"/>
      <c r="AJ257" s="374"/>
      <c r="AK257" s="374"/>
      <c r="AL257" s="374"/>
      <c r="AM257" s="374"/>
      <c r="AN257" s="374"/>
      <c r="AO257" s="374"/>
      <c r="AP257" s="374"/>
      <c r="AQ257" s="374"/>
      <c r="AR257" s="567"/>
      <c r="AS257" s="345"/>
      <c r="AT257" s="374"/>
      <c r="AU257" s="374"/>
      <c r="AV257" s="374"/>
      <c r="AW257" s="374"/>
      <c r="AX257" s="374"/>
      <c r="AY257" s="374"/>
      <c r="AZ257" s="374"/>
      <c r="BA257" s="374"/>
      <c r="BB257" s="374"/>
      <c r="BC257" s="374"/>
      <c r="BD257" s="374"/>
      <c r="BE257" s="374"/>
      <c r="BF257" s="374"/>
      <c r="BG257" s="374"/>
      <c r="BH257" s="374"/>
      <c r="BI257" s="374"/>
      <c r="BJ257" s="567"/>
      <c r="BK257" s="345"/>
      <c r="BL257" s="374"/>
      <c r="BM257" s="374"/>
      <c r="BN257" s="374"/>
      <c r="BO257" s="374"/>
      <c r="BP257" s="374"/>
      <c r="BQ257" s="374"/>
      <c r="BR257" s="374"/>
      <c r="BS257" s="374"/>
      <c r="BT257" s="374"/>
      <c r="BU257" s="374"/>
      <c r="BV257" s="374"/>
      <c r="BW257" s="374"/>
      <c r="BX257" s="374"/>
      <c r="BY257" s="374"/>
      <c r="BZ257" s="374"/>
      <c r="CA257" s="374"/>
      <c r="CB257" s="567"/>
      <c r="CC257" s="58"/>
      <c r="CD257" s="58"/>
      <c r="CE257" s="20"/>
      <c r="CF257" s="53"/>
      <c r="CG257" s="132"/>
      <c r="CH257" s="132"/>
      <c r="CI257" s="132"/>
      <c r="CJ257" s="132"/>
      <c r="CK257" s="132"/>
      <c r="CL257" s="311"/>
      <c r="CM257" s="345"/>
      <c r="CN257" s="374"/>
      <c r="CO257" s="374"/>
      <c r="CP257" s="374"/>
      <c r="CQ257" s="374"/>
      <c r="CR257" s="374"/>
      <c r="CS257" s="374"/>
      <c r="CT257" s="374"/>
      <c r="CU257" s="374"/>
      <c r="CV257" s="374"/>
      <c r="CW257" s="374"/>
      <c r="CX257" s="374"/>
      <c r="CY257" s="374"/>
      <c r="CZ257" s="374"/>
      <c r="DA257" s="374"/>
      <c r="DB257" s="374"/>
      <c r="DC257" s="374"/>
      <c r="DD257" s="567"/>
      <c r="DE257" s="345"/>
      <c r="DF257" s="374"/>
      <c r="DG257" s="374"/>
      <c r="DH257" s="374"/>
      <c r="DI257" s="374"/>
      <c r="DJ257" s="374"/>
      <c r="DK257" s="374"/>
      <c r="DL257" s="374"/>
      <c r="DM257" s="374"/>
      <c r="DN257" s="374"/>
      <c r="DO257" s="374"/>
      <c r="DP257" s="374"/>
      <c r="DQ257" s="374"/>
      <c r="DR257" s="374"/>
      <c r="DS257" s="374"/>
      <c r="DT257" s="374"/>
      <c r="DU257" s="374"/>
      <c r="DV257" s="567"/>
      <c r="DW257" s="345"/>
      <c r="DX257" s="374"/>
      <c r="DY257" s="374"/>
      <c r="DZ257" s="374"/>
      <c r="EA257" s="374"/>
      <c r="EB257" s="374"/>
      <c r="EC257" s="374"/>
      <c r="ED257" s="374"/>
      <c r="EE257" s="374"/>
      <c r="EF257" s="374"/>
      <c r="EG257" s="374"/>
      <c r="EH257" s="374"/>
      <c r="EI257" s="374"/>
      <c r="EJ257" s="374"/>
      <c r="EK257" s="374"/>
      <c r="EL257" s="374"/>
      <c r="EM257" s="374"/>
      <c r="EN257" s="567"/>
      <c r="EO257" s="345"/>
      <c r="EP257" s="374"/>
      <c r="EQ257" s="374"/>
      <c r="ER257" s="374"/>
      <c r="ES257" s="374"/>
      <c r="ET257" s="374"/>
      <c r="EU257" s="374"/>
      <c r="EV257" s="374"/>
      <c r="EW257" s="374"/>
      <c r="EX257" s="374"/>
      <c r="EY257" s="374"/>
      <c r="EZ257" s="374"/>
      <c r="FA257" s="374"/>
      <c r="FB257" s="374"/>
      <c r="FC257" s="374"/>
      <c r="FD257" s="374"/>
      <c r="FE257" s="374"/>
      <c r="FF257" s="567"/>
    </row>
    <row r="258" spans="1:163" s="21" customFormat="1" ht="19.2">
      <c r="A258" s="20"/>
      <c r="E258" s="82" t="s">
        <v>353</v>
      </c>
      <c r="CE258" s="20"/>
      <c r="CI258" s="82" t="s">
        <v>353</v>
      </c>
    </row>
    <row r="259" spans="1:163" s="21" customFormat="1" ht="15" customHeight="1">
      <c r="A259" s="20"/>
      <c r="B259" s="54"/>
      <c r="C259" s="54"/>
      <c r="D259" s="54"/>
      <c r="BH259" s="58"/>
      <c r="BI259" s="58"/>
      <c r="BJ259" s="58"/>
      <c r="BK259" s="58"/>
      <c r="BL259" s="58"/>
      <c r="BM259" s="58"/>
      <c r="BN259" s="58"/>
      <c r="BO259" s="58"/>
      <c r="BP259" s="58"/>
      <c r="BQ259" s="455"/>
      <c r="BS259" s="20"/>
      <c r="BT259" s="54"/>
      <c r="BU259" s="54"/>
      <c r="BV259" s="54"/>
      <c r="CE259" s="20"/>
      <c r="CF259" s="54"/>
      <c r="CG259" s="54"/>
      <c r="CH259" s="54"/>
      <c r="EL259" s="58"/>
      <c r="EM259" s="58"/>
      <c r="EN259" s="58"/>
      <c r="EO259" s="58"/>
      <c r="EP259" s="58"/>
      <c r="EQ259" s="58"/>
      <c r="ER259" s="58"/>
      <c r="ES259" s="58"/>
      <c r="ET259" s="58"/>
    </row>
    <row r="260" spans="1:163" s="21" customFormat="1" ht="16.899999999999999" customHeight="1">
      <c r="A260" s="20"/>
      <c r="E260" s="217" t="s">
        <v>417</v>
      </c>
      <c r="F260" s="260"/>
      <c r="G260" s="260"/>
      <c r="H260" s="260"/>
      <c r="I260" s="260"/>
      <c r="J260" s="260"/>
      <c r="K260" s="260"/>
      <c r="L260" s="260"/>
      <c r="M260" s="260"/>
      <c r="N260" s="260"/>
      <c r="O260" s="260"/>
      <c r="P260" s="260"/>
      <c r="Q260" s="100" t="s">
        <v>239</v>
      </c>
      <c r="R260" s="165"/>
      <c r="S260" s="165"/>
      <c r="T260" s="165"/>
      <c r="U260" s="165"/>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811"/>
      <c r="BI260" s="811"/>
      <c r="BJ260" s="811"/>
      <c r="BK260" s="811"/>
      <c r="BL260" s="811"/>
      <c r="BM260" s="811"/>
      <c r="BN260" s="811"/>
      <c r="BO260" s="811"/>
      <c r="BP260" s="811"/>
      <c r="BQ260" s="157"/>
      <c r="BR260" s="510"/>
      <c r="CE260" s="20"/>
      <c r="CI260" s="217" t="s">
        <v>417</v>
      </c>
      <c r="CJ260" s="260"/>
      <c r="CK260" s="260"/>
      <c r="CL260" s="260"/>
      <c r="CM260" s="260"/>
      <c r="CN260" s="260"/>
      <c r="CO260" s="260"/>
      <c r="CP260" s="260"/>
      <c r="CQ260" s="260"/>
      <c r="CR260" s="260"/>
      <c r="CS260" s="260"/>
      <c r="CT260" s="260"/>
      <c r="CU260" s="100" t="s">
        <v>239</v>
      </c>
      <c r="CV260" s="165"/>
      <c r="CW260" s="165"/>
      <c r="CX260" s="165"/>
      <c r="CY260" s="165"/>
      <c r="CZ260" s="165"/>
      <c r="DA260" s="165"/>
      <c r="DB260" s="165"/>
      <c r="DC260" s="165"/>
      <c r="DD260" s="165"/>
      <c r="DE260" s="165"/>
      <c r="DF260" s="165"/>
      <c r="DG260" s="165"/>
      <c r="DH260" s="165"/>
      <c r="DI260" s="165"/>
      <c r="DJ260" s="165"/>
      <c r="DK260" s="165"/>
      <c r="DL260" s="165"/>
      <c r="DM260" s="165"/>
      <c r="DN260" s="165"/>
      <c r="DO260" s="165"/>
      <c r="DP260" s="165"/>
      <c r="DQ260" s="165"/>
      <c r="DR260" s="165"/>
      <c r="DS260" s="165"/>
      <c r="DT260" s="165"/>
      <c r="DU260" s="165"/>
      <c r="DV260" s="165"/>
      <c r="DW260" s="165"/>
      <c r="DX260" s="165"/>
      <c r="DY260" s="165"/>
      <c r="DZ260" s="165"/>
      <c r="EA260" s="165"/>
      <c r="EB260" s="165"/>
      <c r="EC260" s="165"/>
      <c r="ED260" s="165"/>
      <c r="EE260" s="165"/>
      <c r="EF260" s="165"/>
      <c r="EG260" s="165"/>
      <c r="EH260" s="165"/>
      <c r="EI260" s="165"/>
      <c r="EJ260" s="165"/>
      <c r="EK260" s="165"/>
      <c r="EL260" s="811"/>
      <c r="EM260" s="811"/>
      <c r="EN260" s="811"/>
      <c r="EO260" s="811"/>
      <c r="EP260" s="811"/>
      <c r="EQ260" s="811"/>
      <c r="ER260" s="811"/>
      <c r="ES260" s="811"/>
      <c r="ET260" s="811"/>
      <c r="EU260" s="157"/>
      <c r="EV260" s="510"/>
    </row>
    <row r="261" spans="1:163" s="21" customFormat="1" ht="16.899999999999999" customHeight="1">
      <c r="A261" s="20"/>
      <c r="E261" s="218"/>
      <c r="F261" s="261"/>
      <c r="G261" s="261"/>
      <c r="H261" s="261"/>
      <c r="I261" s="261"/>
      <c r="J261" s="261"/>
      <c r="K261" s="261"/>
      <c r="L261" s="261"/>
      <c r="M261" s="261"/>
      <c r="N261" s="261"/>
      <c r="O261" s="261"/>
      <c r="P261" s="261"/>
      <c r="Q261" s="101" t="s">
        <v>571</v>
      </c>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5"/>
      <c r="BI261" s="35"/>
      <c r="BJ261" s="35"/>
      <c r="BK261" s="35"/>
      <c r="BL261" s="35"/>
      <c r="BM261" s="35"/>
      <c r="BN261" s="35"/>
      <c r="BO261" s="35"/>
      <c r="BP261" s="35"/>
      <c r="BR261" s="511"/>
      <c r="CE261" s="20"/>
      <c r="CI261" s="218"/>
      <c r="CJ261" s="261"/>
      <c r="CK261" s="261"/>
      <c r="CL261" s="261"/>
      <c r="CM261" s="261"/>
      <c r="CN261" s="261"/>
      <c r="CO261" s="261"/>
      <c r="CP261" s="261"/>
      <c r="CQ261" s="261"/>
      <c r="CR261" s="261"/>
      <c r="CS261" s="261"/>
      <c r="CT261" s="261"/>
      <c r="CU261" s="101" t="s">
        <v>571</v>
      </c>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c r="EL261" s="35"/>
      <c r="EM261" s="35"/>
      <c r="EN261" s="35"/>
      <c r="EO261" s="35"/>
      <c r="EP261" s="35"/>
      <c r="EQ261" s="35"/>
      <c r="ER261" s="35"/>
      <c r="ES261" s="35"/>
      <c r="ET261" s="35"/>
      <c r="EV261" s="511"/>
    </row>
    <row r="262" spans="1:163" s="21" customFormat="1" ht="16.899999999999999" customHeight="1">
      <c r="A262" s="20"/>
      <c r="E262" s="219"/>
      <c r="F262" s="262"/>
      <c r="G262" s="262"/>
      <c r="H262" s="262"/>
      <c r="I262" s="262"/>
      <c r="J262" s="262"/>
      <c r="K262" s="262"/>
      <c r="L262" s="262"/>
      <c r="M262" s="262"/>
      <c r="N262" s="262"/>
      <c r="O262" s="262"/>
      <c r="P262" s="262"/>
      <c r="Q262" s="102" t="s">
        <v>459</v>
      </c>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812"/>
      <c r="BI262" s="812"/>
      <c r="BJ262" s="812"/>
      <c r="BK262" s="812"/>
      <c r="BL262" s="812"/>
      <c r="BM262" s="812"/>
      <c r="BN262" s="812"/>
      <c r="BO262" s="812"/>
      <c r="BP262" s="812"/>
      <c r="BQ262" s="158"/>
      <c r="BR262" s="512"/>
      <c r="CE262" s="20"/>
      <c r="CI262" s="219"/>
      <c r="CJ262" s="262"/>
      <c r="CK262" s="262"/>
      <c r="CL262" s="262"/>
      <c r="CM262" s="262"/>
      <c r="CN262" s="262"/>
      <c r="CO262" s="262"/>
      <c r="CP262" s="262"/>
      <c r="CQ262" s="262"/>
      <c r="CR262" s="262"/>
      <c r="CS262" s="262"/>
      <c r="CT262" s="262"/>
      <c r="CU262" s="102" t="s">
        <v>459</v>
      </c>
      <c r="CV262" s="167"/>
      <c r="CW262" s="167"/>
      <c r="CX262" s="167"/>
      <c r="CY262" s="167"/>
      <c r="CZ262" s="167"/>
      <c r="DA262" s="167"/>
      <c r="DB262" s="167"/>
      <c r="DC262" s="167"/>
      <c r="DD262" s="167"/>
      <c r="DE262" s="167"/>
      <c r="DF262" s="167"/>
      <c r="DG262" s="167"/>
      <c r="DH262" s="167"/>
      <c r="DI262" s="167"/>
      <c r="DJ262" s="167"/>
      <c r="DK262" s="167"/>
      <c r="DL262" s="167"/>
      <c r="DM262" s="167"/>
      <c r="DN262" s="167"/>
      <c r="DO262" s="167"/>
      <c r="DP262" s="167"/>
      <c r="DQ262" s="167"/>
      <c r="DR262" s="167"/>
      <c r="DS262" s="167"/>
      <c r="DT262" s="167"/>
      <c r="DU262" s="167"/>
      <c r="DV262" s="167"/>
      <c r="DW262" s="167"/>
      <c r="DX262" s="167"/>
      <c r="DY262" s="167"/>
      <c r="DZ262" s="167"/>
      <c r="EA262" s="167"/>
      <c r="EB262" s="167"/>
      <c r="EC262" s="167"/>
      <c r="ED262" s="167"/>
      <c r="EE262" s="167"/>
      <c r="EF262" s="167"/>
      <c r="EG262" s="167"/>
      <c r="EH262" s="167"/>
      <c r="EI262" s="167"/>
      <c r="EJ262" s="167"/>
      <c r="EK262" s="167"/>
      <c r="EL262" s="812"/>
      <c r="EM262" s="812"/>
      <c r="EN262" s="812"/>
      <c r="EO262" s="812"/>
      <c r="EP262" s="812"/>
      <c r="EQ262" s="812"/>
      <c r="ER262" s="812"/>
      <c r="ES262" s="812"/>
      <c r="ET262" s="812"/>
      <c r="EU262" s="158"/>
      <c r="EV262" s="512"/>
    </row>
    <row r="263" spans="1:163" s="21" customFormat="1" ht="16.899999999999999" customHeight="1">
      <c r="A263" s="20"/>
      <c r="B263" s="54"/>
      <c r="C263" s="54"/>
      <c r="D263" s="54"/>
      <c r="EU263" s="455"/>
    </row>
    <row r="264" spans="1:163" s="21" customFormat="1" ht="16.899999999999999" customHeight="1">
      <c r="A264" s="20"/>
      <c r="B264" s="54"/>
      <c r="C264" s="54"/>
      <c r="D264" s="54"/>
      <c r="E264" s="54"/>
      <c r="F264" s="54"/>
      <c r="G264" s="54"/>
      <c r="H264" s="54"/>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S264" s="20"/>
      <c r="BT264" s="54"/>
      <c r="BU264" s="54"/>
      <c r="BV264" s="54"/>
      <c r="BW264" s="54"/>
      <c r="BX264" s="54"/>
      <c r="BY264" s="54"/>
      <c r="BZ264" s="54"/>
      <c r="CA264" s="58"/>
      <c r="CB264" s="58"/>
      <c r="CC264" s="58"/>
      <c r="CD264" s="58"/>
      <c r="CE264" s="20"/>
      <c r="CF264" s="54"/>
      <c r="CG264" s="54"/>
      <c r="CH264" s="54"/>
      <c r="CI264" s="54"/>
      <c r="CJ264" s="54"/>
      <c r="CK264" s="54"/>
      <c r="CL264" s="54"/>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455"/>
    </row>
    <row r="265" spans="1:163" s="21" customFormat="1" ht="15" customHeight="1">
      <c r="A265" s="20"/>
      <c r="B265" s="55" t="s">
        <v>574</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3"/>
      <c r="AY265" s="133"/>
      <c r="AZ265" s="133"/>
      <c r="BA265" s="133"/>
      <c r="BB265" s="133"/>
      <c r="BC265" s="133"/>
      <c r="BD265" s="133"/>
      <c r="BE265" s="133"/>
      <c r="BF265" s="133"/>
      <c r="BG265" s="133"/>
      <c r="BH265" s="133"/>
      <c r="BI265" s="133"/>
      <c r="BJ265" s="133"/>
      <c r="BK265" s="133"/>
      <c r="BL265" s="133"/>
      <c r="BM265" s="133"/>
      <c r="BN265" s="133"/>
      <c r="BO265" s="133"/>
      <c r="BP265" s="133"/>
      <c r="BQ265" s="133"/>
      <c r="BR265" s="133"/>
      <c r="BS265" s="133"/>
      <c r="BT265" s="133"/>
      <c r="BU265" s="133"/>
      <c r="BV265" s="133"/>
      <c r="BW265" s="133"/>
      <c r="BX265" s="133"/>
      <c r="BY265" s="133"/>
      <c r="BZ265" s="133"/>
      <c r="CA265" s="133"/>
      <c r="CB265" s="133"/>
      <c r="CC265" s="954"/>
      <c r="CD265" s="60"/>
      <c r="CE265" s="20"/>
      <c r="CF265" s="55" t="s">
        <v>574</v>
      </c>
      <c r="CG265" s="133"/>
      <c r="CH265" s="133"/>
      <c r="CI265" s="133"/>
      <c r="CJ265" s="133"/>
      <c r="CK265" s="133"/>
      <c r="CL265" s="133"/>
      <c r="CM265" s="133"/>
      <c r="CN265" s="133"/>
      <c r="CO265" s="133"/>
      <c r="CP265" s="133"/>
      <c r="CQ265" s="133"/>
      <c r="CR265" s="133"/>
      <c r="CS265" s="133"/>
      <c r="CT265" s="133"/>
      <c r="CU265" s="133"/>
      <c r="CV265" s="133"/>
      <c r="CW265" s="133"/>
      <c r="CX265" s="133"/>
      <c r="CY265" s="133"/>
      <c r="CZ265" s="133"/>
      <c r="DA265" s="133"/>
      <c r="DB265" s="133"/>
      <c r="DC265" s="133"/>
      <c r="DD265" s="133"/>
      <c r="DE265" s="133"/>
      <c r="DF265" s="133"/>
      <c r="DG265" s="133"/>
      <c r="DH265" s="133"/>
      <c r="DI265" s="133"/>
      <c r="DJ265" s="133"/>
      <c r="DK265" s="133"/>
      <c r="DL265" s="133"/>
      <c r="DM265" s="133"/>
      <c r="DN265" s="133"/>
      <c r="DO265" s="133"/>
      <c r="DP265" s="133"/>
      <c r="DQ265" s="133"/>
      <c r="DR265" s="133"/>
      <c r="DS265" s="133"/>
      <c r="DT265" s="133"/>
      <c r="DU265" s="133"/>
      <c r="DV265" s="133"/>
      <c r="DW265" s="133"/>
      <c r="DX265" s="133"/>
      <c r="DY265" s="133"/>
      <c r="DZ265" s="133"/>
      <c r="EA265" s="133"/>
      <c r="EB265" s="133"/>
      <c r="EC265" s="133"/>
      <c r="ED265" s="133"/>
      <c r="EE265" s="133"/>
      <c r="EF265" s="133"/>
      <c r="EG265" s="133"/>
      <c r="EH265" s="133"/>
      <c r="EI265" s="133"/>
      <c r="EJ265" s="133"/>
      <c r="EK265" s="133"/>
      <c r="EL265" s="133"/>
      <c r="EM265" s="133"/>
      <c r="EN265" s="133"/>
      <c r="EO265" s="133"/>
      <c r="EP265" s="133"/>
      <c r="EQ265" s="133"/>
      <c r="ER265" s="133"/>
      <c r="ES265" s="133"/>
      <c r="ET265" s="133"/>
      <c r="EU265" s="133"/>
      <c r="EV265" s="133"/>
      <c r="EW265" s="133"/>
      <c r="EX265" s="133"/>
      <c r="EY265" s="133"/>
      <c r="EZ265" s="133"/>
      <c r="FA265" s="133"/>
      <c r="FB265" s="133"/>
      <c r="FC265" s="133"/>
      <c r="FD265" s="133"/>
      <c r="FE265" s="133"/>
      <c r="FF265" s="133"/>
      <c r="FG265" s="954"/>
    </row>
    <row r="266" spans="1:163" s="21" customFormat="1" ht="15" customHeight="1">
      <c r="A266" s="20"/>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c r="BB266" s="90"/>
      <c r="BC266" s="90"/>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55"/>
      <c r="CD266" s="60"/>
      <c r="CE266" s="20"/>
      <c r="CF266" s="56"/>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c r="FE266" s="90"/>
      <c r="FF266" s="90"/>
      <c r="FG266" s="955"/>
    </row>
    <row r="267" spans="1:163" s="21" customFormat="1" ht="15" customHeight="1">
      <c r="A267" s="20"/>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55"/>
      <c r="CD267" s="60"/>
      <c r="CE267" s="20"/>
      <c r="CF267" s="56"/>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55"/>
    </row>
    <row r="268" spans="1:163" s="21" customFormat="1" ht="18.75" customHeight="1">
      <c r="A268" s="20"/>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55"/>
      <c r="CD268" s="60"/>
      <c r="CE268" s="20"/>
      <c r="CF268" s="56"/>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c r="FE268" s="90"/>
      <c r="FF268" s="90"/>
      <c r="FG268" s="955"/>
    </row>
    <row r="269" spans="1:163" s="21" customFormat="1" ht="15" customHeight="1">
      <c r="A269" s="20"/>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c r="BB269" s="90"/>
      <c r="BC269" s="90"/>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55"/>
      <c r="CD269" s="60"/>
      <c r="CE269" s="20"/>
      <c r="CF269" s="56"/>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c r="ES269" s="90"/>
      <c r="ET269" s="90"/>
      <c r="EU269" s="90"/>
      <c r="EV269" s="90"/>
      <c r="EW269" s="90"/>
      <c r="EX269" s="90"/>
      <c r="EY269" s="90"/>
      <c r="EZ269" s="90"/>
      <c r="FA269" s="90"/>
      <c r="FB269" s="90"/>
      <c r="FC269" s="90"/>
      <c r="FD269" s="90"/>
      <c r="FE269" s="90"/>
      <c r="FF269" s="90"/>
      <c r="FG269" s="955"/>
    </row>
    <row r="270" spans="1:163" s="21" customFormat="1" ht="15" customHeight="1">
      <c r="A270" s="20"/>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c r="BB270" s="90"/>
      <c r="BC270" s="90"/>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55"/>
      <c r="CD270" s="60"/>
      <c r="CF270" s="56"/>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c r="ES270" s="90"/>
      <c r="ET270" s="90"/>
      <c r="EU270" s="90"/>
      <c r="EV270" s="90"/>
      <c r="EW270" s="90"/>
      <c r="EX270" s="90"/>
      <c r="EY270" s="90"/>
      <c r="EZ270" s="90"/>
      <c r="FA270" s="90"/>
      <c r="FB270" s="90"/>
      <c r="FC270" s="90"/>
      <c r="FD270" s="90"/>
      <c r="FE270" s="90"/>
      <c r="FF270" s="90"/>
      <c r="FG270" s="955"/>
    </row>
    <row r="271" spans="1:163" s="21" customFormat="1" ht="15" customHeight="1">
      <c r="A271" s="20"/>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c r="BB271" s="90"/>
      <c r="BC271" s="90"/>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55"/>
      <c r="CD271" s="35"/>
      <c r="CF271" s="56"/>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c r="ES271" s="90"/>
      <c r="ET271" s="90"/>
      <c r="EU271" s="90"/>
      <c r="EV271" s="90"/>
      <c r="EW271" s="90"/>
      <c r="EX271" s="90"/>
      <c r="EY271" s="90"/>
      <c r="EZ271" s="90"/>
      <c r="FA271" s="90"/>
      <c r="FB271" s="90"/>
      <c r="FC271" s="90"/>
      <c r="FD271" s="90"/>
      <c r="FE271" s="90"/>
      <c r="FF271" s="90"/>
      <c r="FG271" s="955"/>
    </row>
    <row r="272" spans="1:163" s="21" customFormat="1" ht="15" customHeight="1">
      <c r="A272" s="20"/>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c r="BB272" s="90"/>
      <c r="BC272" s="90"/>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55"/>
      <c r="CD272" s="35"/>
      <c r="CF272" s="56"/>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c r="ES272" s="90"/>
      <c r="ET272" s="90"/>
      <c r="EU272" s="90"/>
      <c r="EV272" s="90"/>
      <c r="EW272" s="90"/>
      <c r="EX272" s="90"/>
      <c r="EY272" s="90"/>
      <c r="EZ272" s="90"/>
      <c r="FA272" s="90"/>
      <c r="FB272" s="90"/>
      <c r="FC272" s="90"/>
      <c r="FD272" s="90"/>
      <c r="FE272" s="90"/>
      <c r="FF272" s="90"/>
      <c r="FG272" s="955"/>
    </row>
    <row r="273" spans="1:163" s="21" customFormat="1" ht="15" customHeight="1">
      <c r="A273" s="20"/>
      <c r="B273" s="57"/>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956"/>
      <c r="CD273" s="35"/>
      <c r="CF273" s="57"/>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c r="DF273" s="134"/>
      <c r="DG273" s="134"/>
      <c r="DH273" s="134"/>
      <c r="DI273" s="134"/>
      <c r="DJ273" s="134"/>
      <c r="DK273" s="134"/>
      <c r="DL273" s="134"/>
      <c r="DM273" s="134"/>
      <c r="DN273" s="134"/>
      <c r="DO273" s="134"/>
      <c r="DP273" s="134"/>
      <c r="DQ273" s="134"/>
      <c r="DR273" s="134"/>
      <c r="DS273" s="134"/>
      <c r="DT273" s="134"/>
      <c r="DU273" s="134"/>
      <c r="DV273" s="134"/>
      <c r="DW273" s="134"/>
      <c r="DX273" s="134"/>
      <c r="DY273" s="134"/>
      <c r="DZ273" s="134"/>
      <c r="EA273" s="134"/>
      <c r="EB273" s="134"/>
      <c r="EC273" s="134"/>
      <c r="ED273" s="134"/>
      <c r="EE273" s="134"/>
      <c r="EF273" s="134"/>
      <c r="EG273" s="134"/>
      <c r="EH273" s="134"/>
      <c r="EI273" s="134"/>
      <c r="EJ273" s="134"/>
      <c r="EK273" s="134"/>
      <c r="EL273" s="134"/>
      <c r="EM273" s="134"/>
      <c r="EN273" s="134"/>
      <c r="EO273" s="134"/>
      <c r="EP273" s="134"/>
      <c r="EQ273" s="134"/>
      <c r="ER273" s="134"/>
      <c r="ES273" s="134"/>
      <c r="ET273" s="134"/>
      <c r="EU273" s="134"/>
      <c r="EV273" s="134"/>
      <c r="EW273" s="134"/>
      <c r="EX273" s="134"/>
      <c r="EY273" s="134"/>
      <c r="EZ273" s="134"/>
      <c r="FA273" s="134"/>
      <c r="FB273" s="134"/>
      <c r="FC273" s="134"/>
      <c r="FD273" s="134"/>
      <c r="FE273" s="134"/>
      <c r="FF273" s="134"/>
      <c r="FG273" s="956"/>
    </row>
    <row r="274" spans="1:163" s="21" customFormat="1" ht="15" customHeight="1">
      <c r="A274" s="20"/>
      <c r="B274" s="58"/>
      <c r="C274" s="58"/>
      <c r="D274" s="58"/>
      <c r="BT274" s="35"/>
      <c r="BU274" s="35"/>
      <c r="BV274" s="35"/>
      <c r="BW274" s="35"/>
      <c r="BX274" s="35"/>
      <c r="BY274" s="35"/>
      <c r="BZ274" s="35"/>
      <c r="CA274" s="35"/>
      <c r="CB274" s="35"/>
      <c r="CC274" s="35"/>
      <c r="CD274" s="35"/>
      <c r="CF274" s="271"/>
      <c r="CG274" s="271"/>
      <c r="CH274" s="271"/>
      <c r="CI274" s="271"/>
      <c r="CJ274" s="271"/>
      <c r="CK274" s="271"/>
      <c r="CL274" s="271"/>
      <c r="CM274" s="271"/>
      <c r="CN274" s="271"/>
      <c r="CO274" s="271"/>
      <c r="CP274" s="271"/>
      <c r="CQ274" s="271"/>
      <c r="CR274" s="271"/>
      <c r="CS274" s="271"/>
      <c r="CT274" s="271"/>
      <c r="CU274" s="271"/>
      <c r="CV274" s="271"/>
      <c r="CW274" s="271"/>
      <c r="CX274" s="271"/>
      <c r="CY274" s="271"/>
      <c r="CZ274" s="271"/>
      <c r="DA274" s="271"/>
      <c r="DB274" s="271"/>
      <c r="DC274" s="271"/>
      <c r="DD274" s="271"/>
      <c r="DE274" s="271"/>
      <c r="DF274" s="271"/>
      <c r="DG274" s="271"/>
      <c r="DH274" s="271"/>
      <c r="DI274" s="271"/>
      <c r="DJ274" s="271"/>
      <c r="DK274" s="271"/>
      <c r="DL274" s="271"/>
      <c r="DM274" s="271"/>
      <c r="DN274" s="271"/>
      <c r="DO274" s="271"/>
      <c r="DP274" s="271"/>
      <c r="DQ274" s="271"/>
      <c r="DR274" s="271"/>
      <c r="DS274" s="271"/>
      <c r="DT274" s="271"/>
      <c r="DU274" s="271"/>
      <c r="DV274" s="271"/>
      <c r="DW274" s="271"/>
      <c r="DX274" s="271"/>
      <c r="DY274" s="271"/>
      <c r="DZ274" s="271"/>
      <c r="EA274" s="271"/>
      <c r="EB274" s="271"/>
      <c r="EC274" s="271"/>
      <c r="ED274" s="271"/>
      <c r="EE274" s="271"/>
      <c r="EF274" s="271"/>
      <c r="EG274" s="271"/>
      <c r="EH274" s="271"/>
      <c r="EI274" s="271"/>
      <c r="EJ274" s="271"/>
      <c r="EK274" s="271"/>
      <c r="EL274" s="271"/>
      <c r="EM274" s="271"/>
      <c r="EN274" s="271"/>
      <c r="EO274" s="271"/>
      <c r="EP274" s="271"/>
      <c r="EQ274" s="271"/>
      <c r="ER274" s="271"/>
      <c r="ES274" s="271"/>
      <c r="ET274" s="271"/>
      <c r="EU274" s="271"/>
      <c r="EV274" s="271"/>
      <c r="EW274" s="271"/>
      <c r="EX274" s="271"/>
      <c r="EY274" s="271"/>
      <c r="EZ274" s="271"/>
      <c r="FA274" s="271"/>
      <c r="FB274" s="271"/>
      <c r="FC274" s="271"/>
      <c r="FD274" s="271"/>
      <c r="FE274" s="271"/>
      <c r="FF274" s="271"/>
    </row>
    <row r="275" spans="1:163" s="21" customFormat="1" ht="15" customHeight="1">
      <c r="A275" s="20"/>
      <c r="B275" s="58"/>
      <c r="C275" s="58"/>
      <c r="D275" s="58"/>
      <c r="BT275" s="35"/>
      <c r="BU275" s="35"/>
      <c r="BV275" s="35"/>
      <c r="BW275" s="35"/>
      <c r="BX275" s="35"/>
      <c r="BY275" s="35"/>
      <c r="BZ275" s="35"/>
      <c r="CA275" s="35"/>
      <c r="CB275" s="35"/>
      <c r="CC275" s="35"/>
      <c r="CD275" s="35"/>
      <c r="CF275" s="271"/>
      <c r="CG275" s="271"/>
      <c r="CH275" s="271"/>
      <c r="CI275" s="271"/>
      <c r="CJ275" s="271"/>
      <c r="CK275" s="271"/>
      <c r="CL275" s="271"/>
      <c r="CM275" s="271"/>
      <c r="CN275" s="271"/>
      <c r="CO275" s="271"/>
      <c r="CP275" s="271"/>
      <c r="CQ275" s="271"/>
      <c r="CR275" s="271"/>
      <c r="CS275" s="271"/>
      <c r="CT275" s="271"/>
      <c r="CU275" s="271"/>
      <c r="CV275" s="271"/>
      <c r="CW275" s="271"/>
      <c r="CX275" s="271"/>
      <c r="CY275" s="271"/>
      <c r="CZ275" s="271"/>
      <c r="DA275" s="271"/>
      <c r="DB275" s="271"/>
      <c r="DC275" s="271"/>
      <c r="DD275" s="271"/>
      <c r="DE275" s="271"/>
      <c r="DF275" s="271"/>
      <c r="DG275" s="271"/>
      <c r="DH275" s="271"/>
      <c r="DI275" s="271"/>
      <c r="DJ275" s="271"/>
      <c r="DK275" s="271"/>
      <c r="DL275" s="271"/>
      <c r="DM275" s="271"/>
      <c r="DN275" s="271"/>
      <c r="DO275" s="271"/>
      <c r="DP275" s="271"/>
      <c r="DQ275" s="271"/>
      <c r="DR275" s="271"/>
      <c r="DS275" s="271"/>
      <c r="DT275" s="271"/>
      <c r="DU275" s="271"/>
      <c r="DV275" s="271"/>
      <c r="DW275" s="271"/>
      <c r="DX275" s="271"/>
      <c r="DY275" s="271"/>
      <c r="DZ275" s="271"/>
      <c r="EA275" s="271"/>
      <c r="EB275" s="271"/>
      <c r="EC275" s="271"/>
      <c r="ED275" s="271"/>
      <c r="EE275" s="271"/>
      <c r="EF275" s="271"/>
      <c r="EG275" s="271"/>
      <c r="EH275" s="271"/>
      <c r="EI275" s="271"/>
      <c r="EJ275" s="271"/>
      <c r="EK275" s="271"/>
      <c r="EL275" s="271"/>
      <c r="EM275" s="271"/>
      <c r="EN275" s="271"/>
      <c r="EO275" s="271"/>
      <c r="EP275" s="271"/>
      <c r="EQ275" s="271"/>
      <c r="ER275" s="271"/>
      <c r="ES275" s="271"/>
      <c r="ET275" s="271"/>
      <c r="EU275" s="271"/>
      <c r="EV275" s="271"/>
      <c r="EW275" s="271"/>
      <c r="EX275" s="271"/>
      <c r="EY275" s="271"/>
      <c r="EZ275" s="271"/>
      <c r="FA275" s="271"/>
      <c r="FB275" s="271"/>
      <c r="FC275" s="271"/>
      <c r="FD275" s="271"/>
      <c r="FE275" s="271"/>
      <c r="FF275" s="271"/>
    </row>
    <row r="276" spans="1:163" s="21" customFormat="1" ht="15" customHeight="1">
      <c r="A276" s="20"/>
      <c r="B276" s="58"/>
      <c r="C276" s="58"/>
      <c r="D276" s="58"/>
      <c r="E276" s="35"/>
      <c r="F276" s="35"/>
      <c r="G276" s="35"/>
      <c r="H276" s="35"/>
      <c r="I276" s="35"/>
      <c r="J276" s="35"/>
      <c r="K276" s="35"/>
      <c r="L276" s="35"/>
      <c r="M276" s="35"/>
      <c r="BT276" s="35"/>
      <c r="BU276" s="35"/>
      <c r="BV276" s="35"/>
      <c r="BW276" s="35"/>
      <c r="BX276" s="35"/>
      <c r="BY276" s="35"/>
      <c r="BZ276" s="35"/>
      <c r="CA276" s="35"/>
      <c r="CB276" s="35"/>
      <c r="CC276" s="35"/>
      <c r="CD276" s="35"/>
      <c r="CF276" s="271"/>
      <c r="CG276" s="271"/>
      <c r="CH276" s="271"/>
      <c r="CI276" s="271"/>
      <c r="CJ276" s="271"/>
      <c r="CK276" s="271"/>
      <c r="CL276" s="271"/>
      <c r="CM276" s="271"/>
      <c r="CN276" s="271"/>
      <c r="CO276" s="271"/>
      <c r="CP276" s="271"/>
      <c r="CQ276" s="271"/>
      <c r="CR276" s="271"/>
      <c r="CS276" s="271"/>
      <c r="CT276" s="271"/>
      <c r="CU276" s="271"/>
      <c r="CV276" s="271"/>
      <c r="CW276" s="271"/>
      <c r="CX276" s="271"/>
      <c r="CY276" s="271"/>
      <c r="CZ276" s="271"/>
      <c r="DA276" s="271"/>
      <c r="DB276" s="271"/>
      <c r="DC276" s="271"/>
      <c r="DD276" s="271"/>
      <c r="DE276" s="271"/>
      <c r="DF276" s="271"/>
      <c r="DG276" s="271"/>
      <c r="DH276" s="271"/>
      <c r="DI276" s="271"/>
      <c r="DJ276" s="271"/>
      <c r="DK276" s="271"/>
      <c r="DL276" s="271"/>
      <c r="DM276" s="271"/>
      <c r="DN276" s="271"/>
      <c r="DO276" s="271"/>
      <c r="DP276" s="271"/>
      <c r="DQ276" s="271"/>
      <c r="DR276" s="271"/>
      <c r="DS276" s="271"/>
      <c r="DT276" s="271"/>
      <c r="DU276" s="271"/>
      <c r="DV276" s="271"/>
      <c r="DW276" s="271"/>
      <c r="DX276" s="271"/>
      <c r="DY276" s="271"/>
      <c r="DZ276" s="271"/>
      <c r="EA276" s="271"/>
      <c r="EB276" s="271"/>
      <c r="EC276" s="271"/>
      <c r="ED276" s="271"/>
      <c r="EE276" s="271"/>
      <c r="EF276" s="271"/>
      <c r="EG276" s="271"/>
      <c r="EH276" s="271"/>
      <c r="EI276" s="271"/>
      <c r="EJ276" s="271"/>
      <c r="EK276" s="271"/>
      <c r="EL276" s="271"/>
      <c r="EM276" s="271"/>
      <c r="EN276" s="271"/>
      <c r="EO276" s="271"/>
      <c r="EP276" s="271"/>
      <c r="EQ276" s="271"/>
      <c r="ER276" s="271"/>
      <c r="ES276" s="271"/>
      <c r="ET276" s="271"/>
      <c r="EU276" s="271"/>
      <c r="EV276" s="271"/>
      <c r="EW276" s="271"/>
      <c r="EX276" s="271"/>
      <c r="EY276" s="271"/>
      <c r="EZ276" s="271"/>
      <c r="FA276" s="271"/>
      <c r="FB276" s="271"/>
      <c r="FC276" s="271"/>
      <c r="FD276" s="271"/>
      <c r="FE276" s="271"/>
      <c r="FF276" s="271"/>
    </row>
    <row r="277" spans="1:163" s="21" customFormat="1" ht="15" customHeight="1">
      <c r="A277" s="20"/>
      <c r="B277" s="58"/>
      <c r="C277" s="58"/>
      <c r="D277" s="58"/>
      <c r="E277" s="35"/>
      <c r="F277" s="35"/>
      <c r="G277" s="35"/>
      <c r="H277" s="35"/>
      <c r="I277" s="35"/>
      <c r="J277" s="35"/>
      <c r="K277" s="35"/>
      <c r="L277" s="35"/>
      <c r="M277" s="35"/>
      <c r="BT277" s="35"/>
      <c r="BU277" s="35"/>
      <c r="BV277" s="35"/>
      <c r="BW277" s="35"/>
      <c r="BX277" s="35"/>
      <c r="BY277" s="35"/>
      <c r="BZ277" s="35"/>
      <c r="CA277" s="35"/>
      <c r="CB277" s="35"/>
      <c r="CC277" s="35"/>
      <c r="CD277" s="35"/>
      <c r="CF277" s="271"/>
      <c r="CG277" s="271"/>
      <c r="CH277" s="271"/>
      <c r="CI277" s="271"/>
      <c r="CJ277" s="271"/>
      <c r="CK277" s="271"/>
      <c r="CL277" s="271"/>
      <c r="CM277" s="271"/>
      <c r="CN277" s="271"/>
      <c r="CO277" s="271"/>
      <c r="CP277" s="271"/>
      <c r="CQ277" s="271"/>
      <c r="CR277" s="271"/>
      <c r="CS277" s="271"/>
      <c r="CT277" s="271"/>
      <c r="CU277" s="271"/>
      <c r="CV277" s="271"/>
      <c r="CW277" s="271"/>
      <c r="CX277" s="271"/>
      <c r="CY277" s="271"/>
      <c r="CZ277" s="271"/>
      <c r="DA277" s="271"/>
      <c r="DB277" s="271"/>
      <c r="DC277" s="271"/>
      <c r="DD277" s="271"/>
      <c r="DE277" s="271"/>
      <c r="DF277" s="271"/>
      <c r="DG277" s="271"/>
      <c r="DH277" s="271"/>
      <c r="DI277" s="271"/>
      <c r="DJ277" s="271"/>
      <c r="DK277" s="271"/>
      <c r="DL277" s="271"/>
      <c r="DM277" s="271"/>
      <c r="DN277" s="271"/>
      <c r="DO277" s="271"/>
      <c r="DP277" s="271"/>
      <c r="DQ277" s="271"/>
      <c r="DR277" s="271"/>
      <c r="DS277" s="271"/>
      <c r="DT277" s="271"/>
      <c r="DU277" s="271"/>
      <c r="DV277" s="271"/>
      <c r="DW277" s="271"/>
      <c r="DX277" s="271"/>
      <c r="DY277" s="271"/>
      <c r="DZ277" s="271"/>
      <c r="EA277" s="271"/>
      <c r="EB277" s="271"/>
      <c r="EC277" s="271"/>
      <c r="ED277" s="271"/>
      <c r="EE277" s="271"/>
      <c r="EF277" s="271"/>
      <c r="EG277" s="271"/>
      <c r="EH277" s="271"/>
      <c r="EI277" s="271"/>
      <c r="EJ277" s="271"/>
      <c r="EK277" s="271"/>
      <c r="EL277" s="271"/>
      <c r="EM277" s="271"/>
      <c r="EN277" s="271"/>
      <c r="EO277" s="271"/>
      <c r="EP277" s="271"/>
      <c r="EQ277" s="271"/>
      <c r="ER277" s="271"/>
      <c r="ES277" s="271"/>
      <c r="ET277" s="271"/>
      <c r="EU277" s="271"/>
      <c r="EV277" s="271"/>
      <c r="EW277" s="271"/>
      <c r="EX277" s="271"/>
      <c r="EY277" s="271"/>
      <c r="EZ277" s="271"/>
      <c r="FA277" s="271"/>
      <c r="FB277" s="271"/>
      <c r="FC277" s="271"/>
      <c r="FD277" s="271"/>
      <c r="FE277" s="271"/>
      <c r="FF277" s="271"/>
    </row>
    <row r="278" spans="1:163" s="21" customFormat="1" ht="18.75" customHeight="1">
      <c r="A278" s="20"/>
      <c r="B278" s="20"/>
      <c r="C278" s="20"/>
      <c r="E278" s="35"/>
      <c r="F278" s="35"/>
      <c r="G278" s="35"/>
      <c r="H278" s="35"/>
      <c r="I278" s="35"/>
      <c r="J278" s="35"/>
      <c r="K278" s="35"/>
      <c r="L278" s="35"/>
      <c r="M278" s="227"/>
      <c r="BT278" s="35"/>
      <c r="BU278" s="35"/>
      <c r="BV278" s="35"/>
      <c r="BW278" s="35"/>
      <c r="BX278" s="35"/>
      <c r="BY278" s="35"/>
      <c r="BZ278" s="35"/>
      <c r="CA278" s="35"/>
      <c r="CB278" s="35"/>
      <c r="CC278" s="35"/>
      <c r="CD278" s="35"/>
      <c r="CF278" s="35"/>
      <c r="CG278" s="35"/>
      <c r="CH278" s="35"/>
      <c r="CI278" s="35"/>
      <c r="CJ278" s="35"/>
      <c r="CK278" s="35"/>
      <c r="CL278" s="35"/>
      <c r="CM278" s="35"/>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c r="EI278" s="35"/>
      <c r="EJ278" s="35"/>
      <c r="EK278" s="35"/>
      <c r="EL278" s="35"/>
      <c r="EM278" s="35"/>
      <c r="EN278" s="35"/>
      <c r="EO278" s="35"/>
      <c r="EP278" s="35"/>
      <c r="EQ278" s="35"/>
      <c r="ER278" s="35"/>
      <c r="ES278" s="35"/>
      <c r="ET278" s="35"/>
      <c r="EU278" s="35"/>
    </row>
    <row r="279" spans="1:163" s="21" customFormat="1" ht="18.75" customHeight="1">
      <c r="A279" s="20"/>
      <c r="B279" s="20"/>
      <c r="C279" s="20"/>
      <c r="E279" s="227"/>
      <c r="F279" s="227"/>
      <c r="G279" s="227"/>
      <c r="H279" s="227"/>
      <c r="I279" s="227"/>
      <c r="J279" s="227"/>
      <c r="K279" s="227"/>
      <c r="L279" s="227"/>
      <c r="M279" s="227"/>
      <c r="BT279" s="35"/>
      <c r="BU279" s="35"/>
      <c r="BV279" s="35"/>
      <c r="BW279" s="35"/>
      <c r="BX279" s="35"/>
      <c r="BY279" s="35"/>
      <c r="BZ279" s="35"/>
      <c r="CA279" s="35"/>
      <c r="CB279" s="35"/>
      <c r="CC279" s="35"/>
      <c r="CD279" s="35"/>
      <c r="CF279" s="35"/>
      <c r="CG279" s="35"/>
      <c r="CH279" s="35"/>
      <c r="CI279" s="35"/>
      <c r="CJ279" s="35"/>
      <c r="CK279" s="35"/>
      <c r="CL279" s="35"/>
      <c r="CM279" s="35"/>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c r="EI279" s="35"/>
      <c r="EJ279" s="35"/>
      <c r="EK279" s="35"/>
      <c r="EL279" s="35"/>
      <c r="EM279" s="35"/>
      <c r="EN279" s="35"/>
      <c r="EO279" s="35"/>
      <c r="EP279" s="35"/>
      <c r="EQ279" s="35"/>
      <c r="ER279" s="35"/>
      <c r="ES279" s="35"/>
      <c r="ET279" s="35"/>
      <c r="EU279" s="35"/>
    </row>
    <row r="280" spans="1:163" s="21" customFormat="1" ht="18.75" customHeight="1">
      <c r="A280" s="20"/>
      <c r="C280" s="20"/>
      <c r="E280" s="227"/>
      <c r="F280" s="227"/>
      <c r="G280" s="227"/>
      <c r="H280" s="227"/>
      <c r="I280" s="227"/>
      <c r="J280" s="227"/>
      <c r="K280" s="227"/>
      <c r="L280" s="227"/>
      <c r="M280" s="227"/>
      <c r="BT280" s="35"/>
      <c r="BU280" s="35"/>
      <c r="BV280" s="35"/>
      <c r="BW280" s="35"/>
      <c r="BX280" s="35"/>
      <c r="BY280" s="35"/>
      <c r="BZ280" s="35"/>
      <c r="CA280" s="35"/>
      <c r="CB280" s="35"/>
      <c r="CC280" s="35"/>
      <c r="CD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c r="EI280" s="35"/>
      <c r="EJ280" s="35"/>
      <c r="EK280" s="35"/>
      <c r="EL280" s="35"/>
      <c r="EM280" s="35"/>
      <c r="EN280" s="35"/>
      <c r="EO280" s="35"/>
      <c r="EP280" s="35"/>
      <c r="EQ280" s="35"/>
      <c r="ER280" s="35"/>
      <c r="ES280" s="35"/>
      <c r="ET280" s="35"/>
      <c r="EU280" s="35"/>
    </row>
    <row r="281" spans="1:163" s="21" customFormat="1" ht="13.15" customHeight="1">
      <c r="A281" s="20"/>
      <c r="B281" s="59"/>
      <c r="C281" s="20"/>
      <c r="E281" s="35"/>
      <c r="F281" s="35"/>
      <c r="G281" s="35"/>
      <c r="H281" s="35"/>
      <c r="I281" s="35"/>
      <c r="J281" s="35"/>
      <c r="K281" s="35"/>
      <c r="L281" s="35"/>
      <c r="M281" s="35"/>
    </row>
    <row r="282" spans="1:163" s="21" customFormat="1" ht="18.75" customHeight="1">
      <c r="A282" s="20"/>
      <c r="B282" s="59"/>
      <c r="E282" s="35"/>
      <c r="F282" s="35"/>
      <c r="G282" s="35"/>
      <c r="H282" s="35"/>
      <c r="I282" s="35"/>
      <c r="J282" s="35"/>
      <c r="K282" s="35"/>
      <c r="L282" s="35"/>
      <c r="M282" s="35"/>
    </row>
    <row r="283" spans="1:163" s="21" customFormat="1" ht="13.35" customHeight="1">
      <c r="A283" s="20"/>
      <c r="B283" s="20"/>
      <c r="E283" s="35"/>
      <c r="F283" s="35"/>
      <c r="G283" s="35"/>
      <c r="H283" s="35"/>
      <c r="I283" s="35"/>
      <c r="J283" s="35"/>
      <c r="K283" s="35"/>
      <c r="L283" s="35"/>
      <c r="M283" s="35"/>
    </row>
    <row r="284" spans="1:163" s="21" customFormat="1" ht="18.75" customHeight="1">
      <c r="A284" s="20"/>
      <c r="B284" s="2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0"/>
      <c r="AZ284" s="270"/>
      <c r="BA284" s="270"/>
      <c r="BB284" s="270"/>
      <c r="BC284" s="270"/>
      <c r="BD284" s="270"/>
      <c r="BE284" s="270"/>
      <c r="BF284" s="270"/>
      <c r="BG284" s="270"/>
      <c r="BH284" s="270"/>
      <c r="BI284" s="270"/>
      <c r="BJ284" s="270"/>
      <c r="BK284" s="270"/>
      <c r="BL284" s="270"/>
      <c r="BM284" s="270"/>
      <c r="BN284" s="270"/>
      <c r="BO284" s="270"/>
      <c r="BP284" s="270"/>
    </row>
    <row r="285" spans="1:163" s="21" customFormat="1" ht="14.25" customHeight="1">
      <c r="A285" s="20"/>
      <c r="B285" s="2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0"/>
      <c r="AZ285" s="270"/>
      <c r="BA285" s="270"/>
      <c r="BB285" s="270"/>
      <c r="BC285" s="270"/>
      <c r="BD285" s="270"/>
      <c r="BE285" s="270"/>
      <c r="BF285" s="270"/>
      <c r="BG285" s="270"/>
      <c r="BH285" s="270"/>
      <c r="BI285" s="270"/>
      <c r="BJ285" s="270"/>
      <c r="BK285" s="270"/>
      <c r="BL285" s="270"/>
      <c r="BM285" s="270"/>
      <c r="BN285" s="270"/>
      <c r="BO285" s="270"/>
      <c r="BP285" s="270"/>
    </row>
    <row r="286" spans="1:163" s="21" customFormat="1" ht="14.25" customHeight="1">
      <c r="A286" s="20"/>
      <c r="B286" s="2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0"/>
      <c r="AZ286" s="270"/>
      <c r="BA286" s="270"/>
      <c r="BB286" s="270"/>
      <c r="BC286" s="270"/>
      <c r="BD286" s="270"/>
      <c r="BE286" s="270"/>
      <c r="BF286" s="270"/>
      <c r="BG286" s="270"/>
      <c r="BH286" s="270"/>
      <c r="BI286" s="270"/>
      <c r="BJ286" s="270"/>
      <c r="BK286" s="270"/>
      <c r="BL286" s="270"/>
      <c r="BM286" s="270"/>
      <c r="BN286" s="270"/>
      <c r="BO286" s="270"/>
      <c r="BP286" s="270"/>
    </row>
    <row r="287" spans="1:163" s="21" customFormat="1" ht="18.75" customHeight="1">
      <c r="A287" s="20"/>
      <c r="B287" s="20"/>
      <c r="F287" s="268"/>
      <c r="G287" s="268"/>
      <c r="H287" s="268"/>
      <c r="I287" s="268"/>
      <c r="J287" s="268"/>
      <c r="K287" s="268"/>
      <c r="L287" s="268"/>
      <c r="M287" s="268"/>
      <c r="N287" s="268"/>
      <c r="O287" s="268"/>
      <c r="P287" s="268"/>
      <c r="Q287" s="268"/>
      <c r="R287" s="268"/>
      <c r="S287" s="268"/>
      <c r="T287" s="268"/>
      <c r="U287" s="268"/>
      <c r="V287" s="268"/>
      <c r="W287" s="268"/>
      <c r="X287" s="268"/>
      <c r="Y287" s="268"/>
      <c r="Z287" s="268"/>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row>
    <row r="288" spans="1:163" s="21" customFormat="1" ht="14.25" customHeight="1">
      <c r="A288" s="20"/>
      <c r="B288" s="20"/>
      <c r="F288" s="268"/>
      <c r="G288" s="20"/>
      <c r="H288" s="20"/>
      <c r="I288" s="20"/>
      <c r="J288" s="20"/>
      <c r="K288" s="20"/>
      <c r="L288" s="20"/>
      <c r="M288" s="20"/>
      <c r="N288" s="20"/>
      <c r="O288" s="20"/>
      <c r="P288" s="20"/>
      <c r="Q288" s="20"/>
      <c r="R288" s="20"/>
      <c r="S288" s="20"/>
      <c r="T288" s="20"/>
      <c r="U288" s="20"/>
      <c r="V288" s="20"/>
      <c r="W288" s="20"/>
      <c r="X288" s="20"/>
      <c r="Y288" s="20"/>
      <c r="Z288" s="20"/>
      <c r="AA288" s="270"/>
      <c r="AB288" s="270"/>
      <c r="AC288" s="270"/>
      <c r="AD288" s="20"/>
      <c r="AE288" s="20"/>
      <c r="AF288" s="20"/>
      <c r="AG288" s="20"/>
      <c r="AH288" s="20"/>
      <c r="AI288" s="20"/>
      <c r="AJ288" s="20"/>
      <c r="AK288" s="20"/>
      <c r="AL288" s="20"/>
      <c r="AM288" s="20"/>
      <c r="AN288" s="20"/>
      <c r="AO288" s="20"/>
      <c r="AP288" s="20"/>
      <c r="AQ288" s="20"/>
      <c r="AR288" s="20"/>
      <c r="AS288" s="20"/>
      <c r="AT288" s="20"/>
      <c r="AU288" s="20"/>
      <c r="AV288" s="20"/>
      <c r="AW288" s="20"/>
      <c r="AX288" s="270"/>
      <c r="AY288" s="270"/>
      <c r="AZ288" s="270"/>
      <c r="BA288" s="270"/>
      <c r="BB288" s="270"/>
      <c r="BC288" s="270"/>
      <c r="BD288" s="270"/>
      <c r="BE288" s="20"/>
      <c r="BF288" s="20"/>
      <c r="BG288" s="20"/>
      <c r="BH288" s="20"/>
      <c r="BI288" s="20"/>
      <c r="BJ288" s="20"/>
      <c r="BK288" s="20"/>
      <c r="BL288" s="20"/>
      <c r="BM288" s="20"/>
      <c r="BN288" s="20"/>
      <c r="BO288" s="20"/>
      <c r="BP288" s="20"/>
      <c r="BQ288" s="20"/>
      <c r="BS288" s="20"/>
      <c r="BT288" s="20"/>
      <c r="BX288" s="268"/>
      <c r="BY288" s="20"/>
      <c r="BZ288" s="20"/>
      <c r="CA288" s="20"/>
      <c r="CB288" s="20"/>
      <c r="CC288" s="20"/>
      <c r="CD288" s="20"/>
      <c r="CE288" s="20"/>
      <c r="CF288" s="20"/>
      <c r="CJ288" s="268"/>
      <c r="CK288" s="20"/>
      <c r="CL288" s="20"/>
      <c r="CM288" s="20"/>
      <c r="CN288" s="20"/>
      <c r="CO288" s="20"/>
      <c r="CP288" s="20"/>
      <c r="CQ288" s="20"/>
      <c r="CR288" s="20"/>
      <c r="CS288" s="20"/>
      <c r="CT288" s="20"/>
      <c r="CU288" s="20"/>
      <c r="CV288" s="20"/>
      <c r="CW288" s="20"/>
      <c r="CX288" s="20"/>
      <c r="CY288" s="20"/>
      <c r="CZ288" s="20"/>
      <c r="DA288" s="20"/>
      <c r="DB288" s="20"/>
      <c r="DC288" s="20"/>
      <c r="DD288" s="20"/>
      <c r="DE288" s="270"/>
      <c r="DF288" s="270"/>
      <c r="DG288" s="270"/>
      <c r="DH288" s="20"/>
      <c r="DI288" s="20"/>
      <c r="DJ288" s="20"/>
      <c r="DK288" s="20"/>
      <c r="DL288" s="20"/>
      <c r="DM288" s="20"/>
      <c r="DN288" s="20"/>
      <c r="DO288" s="20"/>
      <c r="DP288" s="20"/>
      <c r="DQ288" s="20"/>
      <c r="DR288" s="20"/>
      <c r="DS288" s="20"/>
      <c r="DT288" s="20"/>
      <c r="DU288" s="20"/>
      <c r="DV288" s="20"/>
      <c r="DW288" s="20"/>
      <c r="DX288" s="20"/>
      <c r="DY288" s="20"/>
      <c r="DZ288" s="20"/>
      <c r="EA288" s="20"/>
      <c r="EB288" s="270"/>
      <c r="EC288" s="270"/>
      <c r="ED288" s="270"/>
      <c r="EE288" s="270"/>
      <c r="EF288" s="270"/>
      <c r="EG288" s="270"/>
      <c r="EH288" s="270"/>
      <c r="EI288" s="20"/>
      <c r="EJ288" s="20"/>
      <c r="EK288" s="20"/>
      <c r="EL288" s="20"/>
      <c r="EM288" s="20"/>
      <c r="EN288" s="20"/>
      <c r="EO288" s="20"/>
      <c r="EP288" s="20"/>
      <c r="EQ288" s="20"/>
      <c r="ER288" s="20"/>
      <c r="ES288" s="20"/>
      <c r="ET288" s="20"/>
      <c r="EU288" s="20"/>
    </row>
    <row r="289" spans="1:232" s="21" customFormat="1" ht="14.25" customHeight="1">
      <c r="A289" s="20"/>
      <c r="B289" s="20"/>
      <c r="F289" s="268"/>
      <c r="AA289" s="270"/>
      <c r="AB289" s="270"/>
      <c r="AC289" s="270"/>
      <c r="AD289" s="20"/>
      <c r="AE289" s="20"/>
      <c r="AF289" s="20"/>
      <c r="AG289" s="20"/>
      <c r="AH289" s="20"/>
      <c r="AI289" s="20"/>
      <c r="AJ289" s="20"/>
      <c r="AK289" s="20"/>
      <c r="AL289" s="20"/>
      <c r="AM289" s="20"/>
      <c r="AN289" s="20"/>
      <c r="AO289" s="20"/>
      <c r="AP289" s="20"/>
      <c r="AQ289" s="20"/>
      <c r="AR289" s="20"/>
      <c r="AS289" s="20"/>
      <c r="AT289" s="20"/>
      <c r="AU289" s="20"/>
      <c r="AV289" s="20"/>
      <c r="AW289" s="20"/>
      <c r="AX289" s="270"/>
      <c r="AY289" s="270"/>
      <c r="AZ289" s="270"/>
      <c r="BA289" s="270"/>
      <c r="BB289" s="270"/>
      <c r="BC289" s="270"/>
      <c r="BD289" s="270"/>
      <c r="BE289" s="20"/>
      <c r="BF289" s="20"/>
      <c r="BG289" s="20"/>
      <c r="BH289" s="20"/>
      <c r="BI289" s="20"/>
      <c r="BJ289" s="20"/>
      <c r="BK289" s="20"/>
      <c r="BL289" s="20"/>
      <c r="BM289" s="20"/>
      <c r="BN289" s="20"/>
      <c r="BO289" s="20"/>
      <c r="BP289" s="20"/>
      <c r="BQ289" s="20"/>
      <c r="BS289" s="20"/>
      <c r="BT289" s="20"/>
      <c r="BX289" s="268"/>
      <c r="CE289" s="20"/>
      <c r="CF289" s="20"/>
      <c r="CJ289" s="268"/>
      <c r="DE289" s="270"/>
      <c r="DF289" s="270"/>
      <c r="DG289" s="270"/>
      <c r="DH289" s="20"/>
      <c r="DI289" s="20"/>
      <c r="DJ289" s="20"/>
      <c r="DK289" s="20"/>
      <c r="DL289" s="20"/>
      <c r="DM289" s="20"/>
      <c r="DN289" s="20"/>
      <c r="DO289" s="20"/>
      <c r="DP289" s="20"/>
      <c r="DQ289" s="20"/>
      <c r="DR289" s="20"/>
      <c r="DS289" s="20"/>
      <c r="DT289" s="20"/>
      <c r="DU289" s="20"/>
      <c r="DV289" s="20"/>
      <c r="DW289" s="20"/>
      <c r="DX289" s="20"/>
      <c r="DY289" s="20"/>
      <c r="DZ289" s="20"/>
      <c r="EA289" s="20"/>
      <c r="EB289" s="270"/>
      <c r="EC289" s="270"/>
      <c r="ED289" s="270"/>
      <c r="EE289" s="270"/>
      <c r="EF289" s="270"/>
      <c r="EG289" s="270"/>
      <c r="EH289" s="270"/>
      <c r="EI289" s="20"/>
      <c r="EJ289" s="20"/>
      <c r="EK289" s="20"/>
      <c r="EL289" s="20"/>
      <c r="EM289" s="20"/>
      <c r="EN289" s="20"/>
      <c r="EO289" s="20"/>
      <c r="EP289" s="20"/>
      <c r="EQ289" s="20"/>
      <c r="ER289" s="20"/>
      <c r="ES289" s="20"/>
      <c r="ET289" s="20"/>
      <c r="EU289" s="20"/>
    </row>
    <row r="290" spans="1:232" s="21" customFormat="1" ht="14.25" customHeight="1">
      <c r="A290" s="20"/>
      <c r="B290" s="20"/>
      <c r="F290" s="268"/>
      <c r="AD290" s="20"/>
      <c r="AE290" s="20"/>
      <c r="AF290" s="20"/>
      <c r="AG290" s="20"/>
      <c r="AH290" s="20"/>
      <c r="AI290" s="20"/>
      <c r="AJ290" s="20"/>
      <c r="AK290" s="20"/>
      <c r="AL290" s="20"/>
      <c r="AM290" s="20"/>
      <c r="AN290" s="20"/>
      <c r="AO290" s="20"/>
      <c r="AP290" s="20"/>
      <c r="AQ290" s="20"/>
      <c r="AR290" s="20"/>
      <c r="AS290" s="20"/>
      <c r="AT290" s="20"/>
      <c r="AU290" s="20"/>
      <c r="AV290" s="20"/>
      <c r="AW290" s="20"/>
      <c r="BE290" s="20"/>
      <c r="BF290" s="20"/>
      <c r="BG290" s="20"/>
      <c r="BH290" s="20"/>
      <c r="BI290" s="20"/>
      <c r="BJ290" s="20"/>
      <c r="BK290" s="20"/>
      <c r="BL290" s="20"/>
      <c r="BM290" s="20"/>
      <c r="BN290" s="20"/>
      <c r="BO290" s="20"/>
      <c r="BP290" s="20"/>
      <c r="BQ290" s="20"/>
      <c r="BS290" s="20"/>
      <c r="BT290" s="20"/>
      <c r="BX290" s="268"/>
      <c r="CE290" s="20"/>
      <c r="CF290" s="20"/>
      <c r="CJ290" s="268"/>
      <c r="DH290" s="20"/>
      <c r="DI290" s="20"/>
      <c r="DJ290" s="20"/>
      <c r="DK290" s="20"/>
      <c r="DL290" s="20"/>
      <c r="DM290" s="20"/>
      <c r="DN290" s="20"/>
      <c r="DO290" s="20"/>
      <c r="DP290" s="20"/>
      <c r="DQ290" s="20"/>
      <c r="DR290" s="20"/>
      <c r="DS290" s="20"/>
      <c r="DT290" s="20"/>
      <c r="DU290" s="20"/>
      <c r="DV290" s="20"/>
      <c r="DW290" s="20"/>
      <c r="DX290" s="20"/>
      <c r="DY290" s="20"/>
      <c r="DZ290" s="20"/>
      <c r="EA290" s="20"/>
      <c r="EI290" s="20"/>
      <c r="EJ290" s="20"/>
      <c r="EK290" s="20"/>
      <c r="EL290" s="20"/>
      <c r="EM290" s="20"/>
      <c r="EN290" s="20"/>
      <c r="EO290" s="20"/>
      <c r="EP290" s="20"/>
      <c r="EQ290" s="20"/>
      <c r="ER290" s="20"/>
      <c r="ES290" s="20"/>
      <c r="ET290" s="20"/>
      <c r="EU290" s="20"/>
    </row>
    <row r="291" spans="1:232" s="21" customFormat="1" ht="14.25" customHeight="1">
      <c r="A291" s="20"/>
      <c r="B291" s="20"/>
      <c r="F291" s="268"/>
      <c r="AD291" s="20"/>
      <c r="AE291" s="20"/>
      <c r="AF291" s="20"/>
      <c r="AG291" s="20"/>
      <c r="AH291" s="20"/>
      <c r="AI291" s="20"/>
      <c r="AJ291" s="20"/>
      <c r="AK291" s="20"/>
      <c r="AL291" s="20"/>
      <c r="AM291" s="20"/>
      <c r="AN291" s="20"/>
      <c r="AO291" s="20"/>
      <c r="AP291" s="20"/>
      <c r="AQ291" s="20"/>
      <c r="AR291" s="20"/>
      <c r="AS291" s="20"/>
      <c r="AT291" s="20"/>
      <c r="AU291" s="20"/>
      <c r="AV291" s="20"/>
      <c r="AW291" s="20"/>
      <c r="BE291" s="20"/>
      <c r="BF291" s="20"/>
      <c r="BG291" s="20"/>
      <c r="BH291" s="20"/>
      <c r="BI291" s="20"/>
      <c r="BJ291" s="20"/>
      <c r="BK291" s="20"/>
      <c r="BL291" s="20"/>
      <c r="BM291" s="20"/>
      <c r="BN291" s="20"/>
      <c r="BO291" s="20"/>
      <c r="BP291" s="20"/>
      <c r="BQ291" s="20"/>
      <c r="BS291" s="20"/>
      <c r="BT291" s="20"/>
      <c r="BX291" s="268"/>
      <c r="CE291" s="20"/>
      <c r="CF291" s="20"/>
      <c r="CJ291" s="268"/>
      <c r="DH291" s="20"/>
      <c r="DI291" s="20"/>
      <c r="DJ291" s="20"/>
      <c r="DK291" s="20"/>
      <c r="DL291" s="20"/>
      <c r="DM291" s="20"/>
      <c r="DN291" s="20"/>
      <c r="DO291" s="20"/>
      <c r="DP291" s="20"/>
      <c r="DQ291" s="20"/>
      <c r="DR291" s="20"/>
      <c r="DS291" s="20"/>
      <c r="DT291" s="20"/>
      <c r="DU291" s="20"/>
      <c r="DV291" s="20"/>
      <c r="DW291" s="20"/>
      <c r="DX291" s="20"/>
      <c r="DY291" s="20"/>
      <c r="DZ291" s="20"/>
      <c r="EA291" s="20"/>
      <c r="EI291" s="20"/>
      <c r="EJ291" s="20"/>
      <c r="EK291" s="20"/>
      <c r="EL291" s="20"/>
      <c r="EM291" s="20"/>
      <c r="EN291" s="20"/>
      <c r="EO291" s="20"/>
      <c r="EP291" s="20"/>
      <c r="EQ291" s="20"/>
      <c r="ER291" s="20"/>
      <c r="ES291" s="20"/>
      <c r="ET291" s="20"/>
      <c r="EU291" s="20"/>
    </row>
    <row r="292" spans="1:232" s="21" customFormat="1" ht="14.25" customHeight="1">
      <c r="A292" s="20"/>
      <c r="B292" s="20"/>
      <c r="F292" s="268"/>
      <c r="AD292" s="20"/>
      <c r="AE292" s="20"/>
      <c r="AF292" s="20"/>
      <c r="AG292" s="20"/>
      <c r="AH292" s="20"/>
      <c r="AI292" s="20"/>
      <c r="AJ292" s="20"/>
      <c r="AK292" s="20"/>
      <c r="AL292" s="20"/>
      <c r="AM292" s="20"/>
      <c r="AN292" s="20"/>
      <c r="AO292" s="20"/>
      <c r="AP292" s="20"/>
      <c r="AQ292" s="20"/>
      <c r="AR292" s="20"/>
      <c r="AS292" s="20"/>
      <c r="AT292" s="20"/>
      <c r="AU292" s="20"/>
      <c r="AV292" s="20"/>
      <c r="AW292" s="20"/>
      <c r="BE292" s="20"/>
      <c r="BF292" s="20"/>
      <c r="BG292" s="20"/>
      <c r="BH292" s="20"/>
      <c r="BI292" s="20"/>
      <c r="BJ292" s="20"/>
      <c r="BK292" s="20"/>
      <c r="BL292" s="20"/>
      <c r="BM292" s="20"/>
      <c r="BN292" s="20"/>
      <c r="BO292" s="20"/>
      <c r="BP292" s="20"/>
      <c r="BQ292" s="20"/>
      <c r="BS292" s="20"/>
      <c r="BT292" s="20"/>
      <c r="BX292" s="268"/>
      <c r="CE292" s="20"/>
      <c r="CF292" s="20"/>
      <c r="CJ292" s="268"/>
      <c r="DH292" s="20"/>
      <c r="DI292" s="20"/>
      <c r="DJ292" s="20"/>
      <c r="DK292" s="20"/>
      <c r="DL292" s="20"/>
      <c r="DM292" s="20"/>
      <c r="DN292" s="20"/>
      <c r="DO292" s="20"/>
      <c r="DP292" s="20"/>
      <c r="DQ292" s="20"/>
      <c r="DR292" s="20"/>
      <c r="DS292" s="20"/>
      <c r="DT292" s="20"/>
      <c r="DU292" s="20"/>
      <c r="DV292" s="20"/>
      <c r="DW292" s="20"/>
      <c r="DX292" s="20"/>
      <c r="DY292" s="20"/>
      <c r="DZ292" s="20"/>
      <c r="EA292" s="20"/>
      <c r="EI292" s="20"/>
      <c r="EJ292" s="20"/>
      <c r="EK292" s="20"/>
      <c r="EL292" s="20"/>
      <c r="EM292" s="20"/>
      <c r="EN292" s="20"/>
      <c r="EO292" s="20"/>
      <c r="EP292" s="20"/>
      <c r="EQ292" s="20"/>
      <c r="ER292" s="20"/>
      <c r="ES292" s="20"/>
      <c r="ET292" s="20"/>
      <c r="EU292" s="20"/>
    </row>
    <row r="293" spans="1:232" s="21" customFormat="1" ht="14.25" customHeight="1">
      <c r="A293" s="20"/>
      <c r="B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S293" s="20"/>
      <c r="BT293" s="20"/>
      <c r="CE293" s="20"/>
      <c r="CF293" s="20"/>
      <c r="DH293" s="20"/>
      <c r="DI293" s="20"/>
      <c r="DJ293" s="20"/>
      <c r="DK293" s="20"/>
      <c r="DL293" s="20"/>
      <c r="DM293" s="20"/>
      <c r="DN293" s="20"/>
      <c r="DO293" s="20"/>
      <c r="DP293" s="20"/>
      <c r="DQ293" s="20"/>
      <c r="DR293" s="20"/>
      <c r="DS293" s="20"/>
      <c r="DT293" s="20"/>
      <c r="DU293" s="20"/>
      <c r="DV293" s="20"/>
      <c r="DW293" s="20"/>
      <c r="DX293" s="20"/>
      <c r="DY293" s="20"/>
      <c r="DZ293" s="20"/>
      <c r="EA293" s="20"/>
      <c r="EB293" s="20"/>
      <c r="EC293" s="20"/>
      <c r="ED293" s="20"/>
      <c r="EE293" s="20"/>
      <c r="EF293" s="20"/>
      <c r="EG293" s="20"/>
      <c r="EH293" s="20"/>
      <c r="EI293" s="20"/>
      <c r="EJ293" s="20"/>
      <c r="EK293" s="20"/>
      <c r="EL293" s="20"/>
      <c r="EM293" s="20"/>
      <c r="EN293" s="20"/>
      <c r="EO293" s="20"/>
      <c r="EP293" s="20"/>
      <c r="EQ293" s="20"/>
      <c r="ER293" s="20"/>
      <c r="ES293" s="20"/>
      <c r="ET293" s="20"/>
      <c r="EU293" s="20"/>
    </row>
    <row r="294" spans="1:232" s="21" customFormat="1" ht="14.25" customHeight="1">
      <c r="A294" s="20"/>
      <c r="B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S294" s="20"/>
      <c r="BT294" s="20"/>
      <c r="BW294" s="20"/>
      <c r="BX294" s="20"/>
      <c r="BY294" s="20"/>
      <c r="BZ294" s="20"/>
      <c r="CA294" s="20"/>
      <c r="CB294" s="20"/>
      <c r="CC294" s="20"/>
      <c r="CD294" s="20"/>
      <c r="CE294" s="20"/>
      <c r="CF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20"/>
      <c r="DI294" s="20"/>
      <c r="DJ294" s="20"/>
      <c r="DK294" s="20"/>
      <c r="DL294" s="20"/>
      <c r="DM294" s="20"/>
      <c r="DN294" s="20"/>
      <c r="DO294" s="20"/>
      <c r="DP294" s="20"/>
      <c r="DQ294" s="20"/>
      <c r="DR294" s="20"/>
      <c r="DS294" s="20"/>
      <c r="DT294" s="20"/>
      <c r="DU294" s="20"/>
      <c r="DV294" s="20"/>
      <c r="DW294" s="20"/>
      <c r="DX294" s="20"/>
      <c r="DY294" s="20"/>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row>
    <row r="295" spans="1:232" s="21" customFormat="1" ht="14.25" customHeight="1">
      <c r="A295" s="20"/>
      <c r="B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S295" s="20"/>
      <c r="BT295" s="20"/>
      <c r="BW295" s="20"/>
      <c r="BX295" s="20"/>
      <c r="BY295" s="20"/>
      <c r="BZ295" s="20"/>
      <c r="CA295" s="20"/>
      <c r="CB295" s="20"/>
      <c r="CC295" s="20"/>
      <c r="CD295" s="20"/>
      <c r="CE295" s="20"/>
      <c r="CF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20"/>
      <c r="DI295" s="20"/>
      <c r="DJ295" s="20"/>
      <c r="DK295" s="20"/>
      <c r="DL295" s="20"/>
      <c r="DM295" s="20"/>
      <c r="DN295" s="20"/>
      <c r="DO295" s="20"/>
      <c r="DP295" s="20"/>
      <c r="DQ295" s="20"/>
      <c r="DR295" s="20"/>
      <c r="DS295" s="20"/>
      <c r="DT295" s="20"/>
      <c r="DU295" s="20"/>
      <c r="DV295" s="20"/>
      <c r="DW295" s="20"/>
      <c r="DX295" s="20"/>
      <c r="DY295" s="20"/>
      <c r="DZ295" s="20"/>
      <c r="EA295" s="20"/>
      <c r="EB295" s="20"/>
      <c r="EC295" s="20"/>
      <c r="ED295" s="20"/>
      <c r="EE295" s="20"/>
      <c r="EF295" s="20"/>
      <c r="EG295" s="20"/>
      <c r="EH295" s="20"/>
      <c r="EI295" s="20"/>
      <c r="EJ295" s="20"/>
      <c r="EK295" s="20"/>
      <c r="EL295" s="20"/>
      <c r="EM295" s="20"/>
      <c r="EN295" s="20"/>
      <c r="EO295" s="20"/>
      <c r="EP295" s="20"/>
      <c r="EQ295" s="20"/>
      <c r="ER295" s="20"/>
      <c r="ES295" s="20"/>
      <c r="ET295" s="20"/>
      <c r="EU295" s="20"/>
    </row>
    <row r="296" spans="1:232" s="21" customFormat="1" ht="14.25" customHeight="1">
      <c r="A296" s="20"/>
      <c r="B296" s="20"/>
      <c r="F296" s="268"/>
      <c r="BE296" s="20"/>
      <c r="BF296" s="20"/>
      <c r="BG296" s="20"/>
      <c r="BH296" s="20"/>
      <c r="BI296" s="20"/>
      <c r="BJ296" s="20"/>
      <c r="BK296" s="20"/>
      <c r="BL296" s="20"/>
      <c r="BM296" s="20"/>
      <c r="BN296" s="20"/>
      <c r="BO296" s="20"/>
      <c r="BP296" s="20"/>
      <c r="BQ296" s="20"/>
      <c r="BS296" s="20"/>
      <c r="BT296" s="20"/>
      <c r="BW296" s="20"/>
      <c r="BX296" s="20"/>
      <c r="BY296" s="20"/>
      <c r="BZ296" s="20"/>
      <c r="CA296" s="20"/>
      <c r="CB296" s="20"/>
      <c r="CC296" s="20"/>
      <c r="CD296" s="20"/>
      <c r="CE296" s="20"/>
      <c r="CF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row>
    <row r="297" spans="1:232" s="21" customFormat="1" ht="14.25" customHeight="1">
      <c r="A297" s="20"/>
      <c r="B297" s="20"/>
      <c r="F297" s="268"/>
      <c r="BE297" s="20"/>
      <c r="BF297" s="20"/>
      <c r="BG297" s="20"/>
      <c r="BH297" s="20"/>
      <c r="BI297" s="20"/>
      <c r="BJ297" s="20"/>
      <c r="BK297" s="20"/>
      <c r="BL297" s="20"/>
      <c r="BM297" s="20"/>
      <c r="BN297" s="20"/>
      <c r="BO297" s="20"/>
      <c r="BP297" s="20"/>
      <c r="BQ297" s="20"/>
      <c r="BS297" s="20"/>
      <c r="BT297" s="20"/>
      <c r="BW297" s="20"/>
      <c r="BX297" s="20"/>
      <c r="BY297" s="20"/>
      <c r="BZ297" s="20"/>
      <c r="CA297" s="20"/>
      <c r="CB297" s="20"/>
      <c r="CC297" s="20"/>
      <c r="CD297" s="20"/>
      <c r="CE297" s="20"/>
      <c r="CF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row>
    <row r="298" spans="1:232" s="21" customFormat="1" ht="14.25" customHeight="1">
      <c r="A298" s="20"/>
      <c r="B298" s="20"/>
      <c r="F298" s="268"/>
      <c r="BE298" s="20"/>
      <c r="BF298" s="20"/>
      <c r="BG298" s="20"/>
      <c r="BH298" s="20"/>
      <c r="BI298" s="20"/>
      <c r="BJ298" s="20"/>
      <c r="BK298" s="20"/>
      <c r="BL298" s="20"/>
      <c r="BM298" s="20"/>
      <c r="BN298" s="20"/>
      <c r="BO298" s="20"/>
      <c r="BP298" s="20"/>
      <c r="BQ298" s="20"/>
      <c r="BS298" s="20"/>
      <c r="BT298" s="20"/>
      <c r="BW298" s="20"/>
      <c r="BX298" s="20"/>
      <c r="BY298" s="20"/>
      <c r="BZ298" s="20"/>
      <c r="CA298" s="20"/>
      <c r="CB298" s="20"/>
      <c r="CC298" s="20"/>
      <c r="CD298" s="20"/>
      <c r="CE298" s="20"/>
      <c r="CF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20"/>
      <c r="DI298" s="20"/>
      <c r="DJ298" s="20"/>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20"/>
    </row>
    <row r="299" spans="1:232" s="21" customFormat="1" ht="13.7" customHeight="1">
      <c r="A299" s="20"/>
      <c r="B299" s="20"/>
      <c r="G299" s="20"/>
      <c r="H299" s="20"/>
      <c r="I299" s="20"/>
      <c r="J299" s="20"/>
      <c r="K299" s="20"/>
      <c r="L299" s="20"/>
      <c r="M299" s="20"/>
      <c r="N299" s="20"/>
      <c r="O299" s="20"/>
      <c r="P299" s="20"/>
      <c r="Q299" s="20"/>
      <c r="R299" s="20"/>
      <c r="S299" s="20"/>
      <c r="T299" s="20"/>
      <c r="U299" s="20"/>
      <c r="V299" s="20"/>
      <c r="W299" s="20"/>
      <c r="X299" s="20"/>
      <c r="Y299" s="20"/>
      <c r="Z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S299" s="20"/>
      <c r="BT299" s="20"/>
      <c r="BW299" s="20"/>
      <c r="BX299" s="20"/>
      <c r="BY299" s="20"/>
      <c r="BZ299" s="20"/>
      <c r="CA299" s="20"/>
      <c r="CB299" s="20"/>
      <c r="CC299" s="20"/>
      <c r="CD299" s="20"/>
      <c r="CE299" s="20"/>
      <c r="CF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20"/>
      <c r="DI299" s="20"/>
      <c r="DJ299" s="20"/>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row>
    <row r="300" spans="1:232" s="21" customFormat="1" ht="14.25" customHeight="1">
      <c r="A300" s="20"/>
      <c r="B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S300" s="20"/>
      <c r="BT300" s="20"/>
      <c r="CE300" s="20"/>
      <c r="CF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row>
    <row r="301" spans="1:232" s="21" customFormat="1" ht="17.25" customHeight="1">
      <c r="A301" s="20"/>
      <c r="B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CE301" s="20"/>
      <c r="CF301" s="20"/>
      <c r="DE301" s="20"/>
      <c r="DF301" s="20"/>
      <c r="DG301" s="20"/>
      <c r="DH301" s="20"/>
      <c r="DI301" s="20"/>
      <c r="DJ301" s="20"/>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0"/>
      <c r="EL301" s="20"/>
      <c r="EM301" s="20"/>
      <c r="EN301" s="20"/>
      <c r="EO301" s="20"/>
      <c r="EP301" s="20"/>
      <c r="EQ301" s="20"/>
      <c r="ER301" s="20"/>
      <c r="ES301" s="20"/>
      <c r="ET301" s="20"/>
      <c r="FJ301" s="20"/>
      <c r="GI301" s="20"/>
      <c r="GJ301" s="20"/>
      <c r="GK301" s="20"/>
      <c r="GL301" s="20"/>
      <c r="GM301" s="20"/>
      <c r="GN301" s="20"/>
      <c r="GO301" s="20"/>
      <c r="GP301" s="20"/>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row>
    <row r="302" spans="1:232" s="21" customFormat="1" ht="22.9" customHeight="1">
      <c r="A302" s="20"/>
      <c r="B302" s="36" t="s">
        <v>503</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71"/>
      <c r="BH302" s="24"/>
      <c r="BI302" s="24"/>
      <c r="BJ302" s="24"/>
      <c r="BK302" s="24"/>
      <c r="BL302" s="24"/>
      <c r="BM302" s="24"/>
      <c r="BN302" s="24"/>
      <c r="BO302" s="20"/>
      <c r="BP302" s="20"/>
      <c r="BS302" s="903" t="s">
        <v>570</v>
      </c>
      <c r="BT302" s="911"/>
      <c r="BU302" s="911"/>
      <c r="BV302" s="911"/>
      <c r="BW302" s="911"/>
      <c r="BX302" s="911"/>
      <c r="BY302" s="911"/>
      <c r="BZ302" s="911"/>
      <c r="CA302" s="911"/>
      <c r="CB302" s="911"/>
      <c r="CC302" s="951"/>
      <c r="CE302" s="20"/>
      <c r="CF302" s="36" t="s">
        <v>503</v>
      </c>
      <c r="CG302" s="117"/>
      <c r="CH302" s="117"/>
      <c r="CI302" s="117"/>
      <c r="CJ302" s="117"/>
      <c r="CK302" s="117"/>
      <c r="CL302" s="117"/>
      <c r="CM302" s="117"/>
      <c r="CN302" s="117"/>
      <c r="CO302" s="117"/>
      <c r="CP302" s="117"/>
      <c r="CQ302" s="117"/>
      <c r="CR302" s="117"/>
      <c r="CS302" s="117"/>
      <c r="CT302" s="117"/>
      <c r="CU302" s="117"/>
      <c r="CV302" s="117"/>
      <c r="CW302" s="117"/>
      <c r="CX302" s="117"/>
      <c r="CY302" s="117"/>
      <c r="CZ302" s="117"/>
      <c r="DA302" s="117"/>
      <c r="DB302" s="117"/>
      <c r="DC302" s="117"/>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71"/>
      <c r="EL302" s="24"/>
      <c r="EM302" s="24"/>
      <c r="EN302" s="24"/>
      <c r="EO302" s="24"/>
      <c r="EP302" s="24"/>
      <c r="EQ302" s="24"/>
      <c r="ER302" s="24"/>
      <c r="ES302" s="20"/>
      <c r="ET302" s="20"/>
      <c r="EW302" s="1071" t="s">
        <v>162</v>
      </c>
      <c r="EX302" s="1074"/>
      <c r="EY302" s="1074"/>
      <c r="EZ302" s="1074"/>
      <c r="FA302" s="1074"/>
      <c r="FB302" s="1074"/>
      <c r="FC302" s="1074"/>
      <c r="FD302" s="1074"/>
      <c r="FE302" s="1074"/>
      <c r="FF302" s="1074"/>
      <c r="FG302" s="1083"/>
    </row>
    <row r="303" spans="1:232" s="21" customFormat="1" ht="10.9" customHeight="1">
      <c r="A303" s="20"/>
      <c r="B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4"/>
      <c r="BH303" s="24"/>
      <c r="BI303" s="24"/>
      <c r="BJ303" s="24"/>
      <c r="BK303" s="24"/>
      <c r="BL303" s="24"/>
      <c r="BM303" s="24"/>
      <c r="BN303" s="24"/>
      <c r="BO303" s="20"/>
      <c r="BP303" s="20"/>
      <c r="BS303" s="904"/>
      <c r="BT303" s="912"/>
      <c r="BU303" s="912"/>
      <c r="BV303" s="912"/>
      <c r="BW303" s="912"/>
      <c r="BX303" s="912"/>
      <c r="BY303" s="912"/>
      <c r="BZ303" s="912"/>
      <c r="CA303" s="912"/>
      <c r="CB303" s="912"/>
      <c r="CC303" s="952"/>
      <c r="CE303" s="20"/>
      <c r="CF303" s="20"/>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4"/>
      <c r="EL303" s="24"/>
      <c r="EM303" s="24"/>
      <c r="EN303" s="24"/>
      <c r="EO303" s="24"/>
      <c r="EP303" s="24"/>
      <c r="EQ303" s="24"/>
      <c r="ER303" s="24"/>
      <c r="ES303" s="20"/>
      <c r="ET303" s="20"/>
      <c r="EW303" s="1072"/>
      <c r="EX303" s="1075"/>
      <c r="EY303" s="1075"/>
      <c r="EZ303" s="1075"/>
      <c r="FA303" s="1075"/>
      <c r="FB303" s="1075"/>
      <c r="FC303" s="1075"/>
      <c r="FD303" s="1075"/>
      <c r="FE303" s="1075"/>
      <c r="FF303" s="1075"/>
      <c r="FG303" s="1084"/>
    </row>
    <row r="304" spans="1:232" s="21" customFormat="1" ht="22.9" customHeight="1">
      <c r="A304" s="20"/>
      <c r="B304" s="23" t="s">
        <v>438</v>
      </c>
      <c r="F304" s="37"/>
      <c r="G304" s="37"/>
      <c r="H304" s="37"/>
      <c r="I304" s="37"/>
      <c r="J304" s="37"/>
      <c r="K304" s="37"/>
      <c r="L304" s="37"/>
      <c r="M304" s="37"/>
      <c r="N304" s="37"/>
      <c r="P304" s="37"/>
      <c r="Q304" s="37"/>
      <c r="R304" s="37"/>
      <c r="S304" s="37"/>
      <c r="T304" s="37"/>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S304" s="905"/>
      <c r="BT304" s="913"/>
      <c r="BU304" s="913"/>
      <c r="BV304" s="913"/>
      <c r="BW304" s="913"/>
      <c r="BX304" s="913"/>
      <c r="BY304" s="913"/>
      <c r="BZ304" s="913"/>
      <c r="CA304" s="913"/>
      <c r="CB304" s="913"/>
      <c r="CC304" s="953"/>
      <c r="CE304" s="20"/>
      <c r="CF304" s="23" t="s">
        <v>438</v>
      </c>
      <c r="CJ304" s="37"/>
      <c r="CK304" s="37"/>
      <c r="CL304" s="37"/>
      <c r="CM304" s="37"/>
      <c r="CN304" s="37"/>
      <c r="CO304" s="37"/>
      <c r="CP304" s="37"/>
      <c r="CQ304" s="37"/>
      <c r="CR304" s="37"/>
      <c r="CT304" s="37"/>
      <c r="CU304" s="37"/>
      <c r="CV304" s="37"/>
      <c r="CW304" s="37"/>
      <c r="CX304" s="37"/>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c r="EW304" s="1073"/>
      <c r="EX304" s="1076"/>
      <c r="EY304" s="1076"/>
      <c r="EZ304" s="1076"/>
      <c r="FA304" s="1076"/>
      <c r="FB304" s="1076"/>
      <c r="FC304" s="1076"/>
      <c r="FD304" s="1076"/>
      <c r="FE304" s="1076"/>
      <c r="FF304" s="1076"/>
      <c r="FG304" s="1085"/>
    </row>
    <row r="305" spans="1:162" s="21" customFormat="1" ht="17.25" customHeight="1">
      <c r="A305" s="20"/>
      <c r="B305" s="37"/>
      <c r="F305" s="37"/>
      <c r="G305" s="37"/>
      <c r="H305" s="37"/>
      <c r="I305" s="37"/>
      <c r="J305" s="37"/>
      <c r="K305" s="37"/>
      <c r="L305" s="37"/>
      <c r="M305" s="37"/>
      <c r="N305" s="37"/>
      <c r="P305" s="37"/>
      <c r="Q305" s="37"/>
      <c r="R305" s="37"/>
      <c r="S305" s="37"/>
      <c r="T305" s="37"/>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CE305" s="20"/>
      <c r="CF305" s="37"/>
      <c r="CJ305" s="37"/>
      <c r="CK305" s="37"/>
      <c r="CL305" s="37"/>
      <c r="CM305" s="37"/>
      <c r="CN305" s="37"/>
      <c r="CO305" s="37"/>
      <c r="CP305" s="37"/>
      <c r="CQ305" s="37"/>
      <c r="CR305" s="37"/>
      <c r="CT305" s="37"/>
      <c r="CU305" s="37"/>
      <c r="CV305" s="37"/>
      <c r="CW305" s="37"/>
      <c r="CX305" s="37"/>
      <c r="DK305" s="20"/>
      <c r="DL305" s="20"/>
      <c r="DM305" s="20"/>
      <c r="DN305" s="20"/>
      <c r="DO305" s="20"/>
      <c r="DP305" s="20"/>
      <c r="DQ305" s="20"/>
      <c r="DR305" s="20"/>
      <c r="DS305" s="20"/>
      <c r="DT305" s="20"/>
      <c r="DU305" s="20"/>
      <c r="DV305" s="20"/>
      <c r="DW305" s="20"/>
      <c r="DX305" s="20"/>
      <c r="DY305" s="20"/>
      <c r="DZ305" s="20"/>
      <c r="EA305" s="20"/>
      <c r="EB305" s="20"/>
      <c r="EC305" s="20"/>
      <c r="ED305" s="20"/>
      <c r="EE305" s="20"/>
      <c r="EF305" s="20"/>
      <c r="EG305" s="20"/>
      <c r="EH305" s="20"/>
      <c r="EI305" s="20"/>
      <c r="EJ305" s="20"/>
      <c r="EK305" s="20"/>
      <c r="EL305" s="20"/>
      <c r="EM305" s="20"/>
      <c r="EN305" s="20"/>
      <c r="EO305" s="20"/>
      <c r="EP305" s="20"/>
      <c r="EQ305" s="20"/>
      <c r="ER305" s="20"/>
      <c r="ES305" s="20"/>
      <c r="ET305" s="20"/>
    </row>
    <row r="306" spans="1:162" s="21" customFormat="1" ht="22.8">
      <c r="A306" s="20"/>
      <c r="B306" s="38" t="s">
        <v>211</v>
      </c>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20"/>
      <c r="BP306" s="20"/>
      <c r="CE306" s="20"/>
      <c r="CF306" s="38" t="s">
        <v>211</v>
      </c>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60"/>
      <c r="ED306" s="60"/>
      <c r="EE306" s="60"/>
      <c r="EF306" s="60"/>
      <c r="EG306" s="60"/>
      <c r="EH306" s="60"/>
      <c r="EI306" s="60"/>
      <c r="EJ306" s="60"/>
      <c r="EK306" s="60"/>
      <c r="EL306" s="60"/>
      <c r="EM306" s="60"/>
      <c r="EN306" s="60"/>
      <c r="EO306" s="60"/>
      <c r="EP306" s="60"/>
      <c r="EQ306" s="60"/>
      <c r="ER306" s="60"/>
      <c r="ES306" s="20"/>
      <c r="ET306" s="20"/>
    </row>
    <row r="307" spans="1:162" s="21" customFormat="1" ht="16.899999999999999" customHeight="1">
      <c r="A307" s="20"/>
      <c r="B307" s="39" t="s">
        <v>472</v>
      </c>
      <c r="C307" s="118"/>
      <c r="D307" s="118"/>
      <c r="E307" s="118"/>
      <c r="F307" s="118"/>
      <c r="G307" s="118"/>
      <c r="H307" s="313"/>
      <c r="I307" s="343" t="s">
        <v>387</v>
      </c>
      <c r="J307" s="372"/>
      <c r="K307" s="372"/>
      <c r="L307" s="372"/>
      <c r="M307" s="372"/>
      <c r="N307" s="372"/>
      <c r="O307" s="372"/>
      <c r="P307" s="372"/>
      <c r="Q307" s="372"/>
      <c r="R307" s="372"/>
      <c r="S307" s="372"/>
      <c r="T307" s="372"/>
      <c r="U307" s="372"/>
      <c r="V307" s="372"/>
      <c r="W307" s="372"/>
      <c r="X307" s="372"/>
      <c r="Y307" s="372"/>
      <c r="Z307" s="564"/>
      <c r="AA307" s="343" t="s">
        <v>215</v>
      </c>
      <c r="AB307" s="372"/>
      <c r="AC307" s="372"/>
      <c r="AD307" s="372"/>
      <c r="AE307" s="372"/>
      <c r="AF307" s="372"/>
      <c r="AG307" s="372"/>
      <c r="AH307" s="372"/>
      <c r="AI307" s="372"/>
      <c r="AJ307" s="372"/>
      <c r="AK307" s="372"/>
      <c r="AL307" s="372"/>
      <c r="AM307" s="372"/>
      <c r="AN307" s="372"/>
      <c r="AO307" s="372"/>
      <c r="AP307" s="372"/>
      <c r="AQ307" s="372"/>
      <c r="AR307" s="564"/>
      <c r="AS307" s="335" t="s">
        <v>633</v>
      </c>
      <c r="AT307" s="364"/>
      <c r="AU307" s="364"/>
      <c r="AV307" s="364"/>
      <c r="AW307" s="364"/>
      <c r="AX307" s="364"/>
      <c r="AY307" s="364"/>
      <c r="AZ307" s="364"/>
      <c r="BA307" s="364"/>
      <c r="BB307" s="364"/>
      <c r="BC307" s="364"/>
      <c r="BD307" s="364"/>
      <c r="BE307" s="364"/>
      <c r="BF307" s="364"/>
      <c r="BG307" s="364"/>
      <c r="BH307" s="364"/>
      <c r="BI307" s="364"/>
      <c r="BJ307" s="556"/>
      <c r="BK307" s="343" t="s">
        <v>301</v>
      </c>
      <c r="BL307" s="372"/>
      <c r="BM307" s="372"/>
      <c r="BN307" s="372"/>
      <c r="BO307" s="372"/>
      <c r="BP307" s="372"/>
      <c r="BQ307" s="372"/>
      <c r="BR307" s="372"/>
      <c r="BS307" s="372"/>
      <c r="BT307" s="372"/>
      <c r="BU307" s="372"/>
      <c r="BV307" s="372"/>
      <c r="BW307" s="372"/>
      <c r="BX307" s="372"/>
      <c r="BY307" s="372"/>
      <c r="BZ307" s="372"/>
      <c r="CA307" s="372"/>
      <c r="CB307" s="564"/>
      <c r="CE307" s="20"/>
      <c r="CF307" s="39" t="s">
        <v>472</v>
      </c>
      <c r="CG307" s="118"/>
      <c r="CH307" s="118"/>
      <c r="CI307" s="118"/>
      <c r="CJ307" s="118"/>
      <c r="CK307" s="118"/>
      <c r="CL307" s="313"/>
      <c r="CM307" s="343" t="s">
        <v>387</v>
      </c>
      <c r="CN307" s="372"/>
      <c r="CO307" s="372"/>
      <c r="CP307" s="372"/>
      <c r="CQ307" s="372"/>
      <c r="CR307" s="372"/>
      <c r="CS307" s="372"/>
      <c r="CT307" s="372"/>
      <c r="CU307" s="372"/>
      <c r="CV307" s="372"/>
      <c r="CW307" s="372"/>
      <c r="CX307" s="372"/>
      <c r="CY307" s="372"/>
      <c r="CZ307" s="372"/>
      <c r="DA307" s="372"/>
      <c r="DB307" s="372"/>
      <c r="DC307" s="372"/>
      <c r="DD307" s="564"/>
      <c r="DE307" s="343" t="s">
        <v>215</v>
      </c>
      <c r="DF307" s="372"/>
      <c r="DG307" s="372"/>
      <c r="DH307" s="372"/>
      <c r="DI307" s="372"/>
      <c r="DJ307" s="372"/>
      <c r="DK307" s="372"/>
      <c r="DL307" s="372"/>
      <c r="DM307" s="372"/>
      <c r="DN307" s="372"/>
      <c r="DO307" s="372"/>
      <c r="DP307" s="372"/>
      <c r="DQ307" s="372"/>
      <c r="DR307" s="372"/>
      <c r="DS307" s="372"/>
      <c r="DT307" s="372"/>
      <c r="DU307" s="372"/>
      <c r="DV307" s="564"/>
      <c r="DW307" s="343" t="s">
        <v>119</v>
      </c>
      <c r="DX307" s="372"/>
      <c r="DY307" s="372"/>
      <c r="DZ307" s="372"/>
      <c r="EA307" s="372"/>
      <c r="EB307" s="372"/>
      <c r="EC307" s="372"/>
      <c r="ED307" s="372"/>
      <c r="EE307" s="372"/>
      <c r="EF307" s="372"/>
      <c r="EG307" s="372"/>
      <c r="EH307" s="372"/>
      <c r="EI307" s="372"/>
      <c r="EJ307" s="372"/>
      <c r="EK307" s="372"/>
      <c r="EL307" s="372"/>
      <c r="EM307" s="372"/>
      <c r="EN307" s="564"/>
      <c r="EO307" s="343" t="s">
        <v>301</v>
      </c>
      <c r="EP307" s="372"/>
      <c r="EQ307" s="372"/>
      <c r="ER307" s="372"/>
      <c r="ES307" s="372"/>
      <c r="ET307" s="372"/>
      <c r="EU307" s="372"/>
      <c r="EV307" s="372"/>
      <c r="EW307" s="372"/>
      <c r="EX307" s="372"/>
      <c r="EY307" s="372"/>
      <c r="EZ307" s="372"/>
      <c r="FA307" s="372"/>
      <c r="FB307" s="372"/>
      <c r="FC307" s="372"/>
      <c r="FD307" s="372"/>
      <c r="FE307" s="372"/>
      <c r="FF307" s="564"/>
    </row>
    <row r="308" spans="1:162" s="21" customFormat="1" ht="17.25" customHeight="1">
      <c r="A308" s="20"/>
      <c r="B308" s="40"/>
      <c r="C308" s="119"/>
      <c r="D308" s="119"/>
      <c r="E308" s="119"/>
      <c r="F308" s="119"/>
      <c r="G308" s="119"/>
      <c r="H308" s="314"/>
      <c r="I308" s="344"/>
      <c r="J308" s="373"/>
      <c r="K308" s="373"/>
      <c r="L308" s="373"/>
      <c r="M308" s="373"/>
      <c r="N308" s="373"/>
      <c r="O308" s="373"/>
      <c r="P308" s="373"/>
      <c r="Q308" s="373"/>
      <c r="R308" s="373"/>
      <c r="S308" s="373"/>
      <c r="T308" s="373"/>
      <c r="U308" s="373"/>
      <c r="V308" s="373"/>
      <c r="W308" s="373"/>
      <c r="X308" s="373"/>
      <c r="Y308" s="373"/>
      <c r="Z308" s="565"/>
      <c r="AA308" s="344"/>
      <c r="AB308" s="373"/>
      <c r="AC308" s="373"/>
      <c r="AD308" s="373"/>
      <c r="AE308" s="373"/>
      <c r="AF308" s="373"/>
      <c r="AG308" s="373"/>
      <c r="AH308" s="373"/>
      <c r="AI308" s="373"/>
      <c r="AJ308" s="373"/>
      <c r="AK308" s="373"/>
      <c r="AL308" s="373"/>
      <c r="AM308" s="373"/>
      <c r="AN308" s="373"/>
      <c r="AO308" s="373"/>
      <c r="AP308" s="373"/>
      <c r="AQ308" s="373"/>
      <c r="AR308" s="565"/>
      <c r="AS308" s="336"/>
      <c r="AT308" s="365"/>
      <c r="AU308" s="365"/>
      <c r="AV308" s="365"/>
      <c r="AW308" s="365"/>
      <c r="AX308" s="365"/>
      <c r="AY308" s="365"/>
      <c r="AZ308" s="365"/>
      <c r="BA308" s="365"/>
      <c r="BB308" s="365"/>
      <c r="BC308" s="365"/>
      <c r="BD308" s="365"/>
      <c r="BE308" s="365"/>
      <c r="BF308" s="365"/>
      <c r="BG308" s="365"/>
      <c r="BH308" s="365"/>
      <c r="BI308" s="365"/>
      <c r="BJ308" s="557"/>
      <c r="BK308" s="344"/>
      <c r="BL308" s="373"/>
      <c r="BM308" s="373"/>
      <c r="BN308" s="373"/>
      <c r="BO308" s="373"/>
      <c r="BP308" s="373"/>
      <c r="BQ308" s="373"/>
      <c r="BR308" s="373"/>
      <c r="BS308" s="373"/>
      <c r="BT308" s="373"/>
      <c r="BU308" s="373"/>
      <c r="BV308" s="373"/>
      <c r="BW308" s="373"/>
      <c r="BX308" s="373"/>
      <c r="BY308" s="373"/>
      <c r="BZ308" s="373"/>
      <c r="CA308" s="373"/>
      <c r="CB308" s="565"/>
      <c r="CE308" s="20"/>
      <c r="CF308" s="40"/>
      <c r="CG308" s="119"/>
      <c r="CH308" s="119"/>
      <c r="CI308" s="119"/>
      <c r="CJ308" s="119"/>
      <c r="CK308" s="119"/>
      <c r="CL308" s="314"/>
      <c r="CM308" s="344"/>
      <c r="CN308" s="373"/>
      <c r="CO308" s="373"/>
      <c r="CP308" s="373"/>
      <c r="CQ308" s="373"/>
      <c r="CR308" s="373"/>
      <c r="CS308" s="373"/>
      <c r="CT308" s="373"/>
      <c r="CU308" s="373"/>
      <c r="CV308" s="373"/>
      <c r="CW308" s="373"/>
      <c r="CX308" s="373"/>
      <c r="CY308" s="373"/>
      <c r="CZ308" s="373"/>
      <c r="DA308" s="373"/>
      <c r="DB308" s="373"/>
      <c r="DC308" s="373"/>
      <c r="DD308" s="565"/>
      <c r="DE308" s="344"/>
      <c r="DF308" s="373"/>
      <c r="DG308" s="373"/>
      <c r="DH308" s="373"/>
      <c r="DI308" s="373"/>
      <c r="DJ308" s="373"/>
      <c r="DK308" s="373"/>
      <c r="DL308" s="373"/>
      <c r="DM308" s="373"/>
      <c r="DN308" s="373"/>
      <c r="DO308" s="373"/>
      <c r="DP308" s="373"/>
      <c r="DQ308" s="373"/>
      <c r="DR308" s="373"/>
      <c r="DS308" s="373"/>
      <c r="DT308" s="373"/>
      <c r="DU308" s="373"/>
      <c r="DV308" s="565"/>
      <c r="DW308" s="344"/>
      <c r="DX308" s="373"/>
      <c r="DY308" s="373"/>
      <c r="DZ308" s="373"/>
      <c r="EA308" s="373"/>
      <c r="EB308" s="373"/>
      <c r="EC308" s="373"/>
      <c r="ED308" s="373"/>
      <c r="EE308" s="373"/>
      <c r="EF308" s="373"/>
      <c r="EG308" s="373"/>
      <c r="EH308" s="373"/>
      <c r="EI308" s="373"/>
      <c r="EJ308" s="373"/>
      <c r="EK308" s="373"/>
      <c r="EL308" s="373"/>
      <c r="EM308" s="373"/>
      <c r="EN308" s="565"/>
      <c r="EO308" s="344"/>
      <c r="EP308" s="373"/>
      <c r="EQ308" s="373"/>
      <c r="ER308" s="373"/>
      <c r="ES308" s="373"/>
      <c r="ET308" s="373"/>
      <c r="EU308" s="373"/>
      <c r="EV308" s="373"/>
      <c r="EW308" s="373"/>
      <c r="EX308" s="373"/>
      <c r="EY308" s="373"/>
      <c r="EZ308" s="373"/>
      <c r="FA308" s="373"/>
      <c r="FB308" s="373"/>
      <c r="FC308" s="373"/>
      <c r="FD308" s="373"/>
      <c r="FE308" s="373"/>
      <c r="FF308" s="565"/>
    </row>
    <row r="309" spans="1:162" s="21" customFormat="1" ht="17.25" customHeight="1">
      <c r="A309" s="20"/>
      <c r="B309" s="41"/>
      <c r="C309" s="120"/>
      <c r="D309" s="120"/>
      <c r="E309" s="120"/>
      <c r="F309" s="120"/>
      <c r="G309" s="120"/>
      <c r="H309" s="315"/>
      <c r="I309" s="337" t="s">
        <v>363</v>
      </c>
      <c r="J309" s="366"/>
      <c r="K309" s="366"/>
      <c r="L309" s="366"/>
      <c r="M309" s="366"/>
      <c r="N309" s="409"/>
      <c r="O309" s="421"/>
      <c r="P309" s="429"/>
      <c r="Q309" s="429"/>
      <c r="R309" s="429"/>
      <c r="S309" s="429"/>
      <c r="T309" s="429"/>
      <c r="U309" s="429"/>
      <c r="V309" s="429"/>
      <c r="W309" s="429"/>
      <c r="X309" s="429"/>
      <c r="Y309" s="429"/>
      <c r="Z309" s="558"/>
      <c r="AA309" s="337" t="s">
        <v>363</v>
      </c>
      <c r="AB309" s="366"/>
      <c r="AC309" s="366"/>
      <c r="AD309" s="366"/>
      <c r="AE309" s="366"/>
      <c r="AF309" s="409"/>
      <c r="AG309" s="421"/>
      <c r="AH309" s="429"/>
      <c r="AI309" s="429"/>
      <c r="AJ309" s="429"/>
      <c r="AK309" s="429"/>
      <c r="AL309" s="429"/>
      <c r="AM309" s="429"/>
      <c r="AN309" s="429"/>
      <c r="AO309" s="429"/>
      <c r="AP309" s="429"/>
      <c r="AQ309" s="429"/>
      <c r="AR309" s="558"/>
      <c r="AS309" s="337" t="s">
        <v>363</v>
      </c>
      <c r="AT309" s="366"/>
      <c r="AU309" s="366"/>
      <c r="AV309" s="366"/>
      <c r="AW309" s="366"/>
      <c r="AX309" s="409"/>
      <c r="AY309" s="421"/>
      <c r="AZ309" s="429"/>
      <c r="BA309" s="429"/>
      <c r="BB309" s="429"/>
      <c r="BC309" s="429"/>
      <c r="BD309" s="429"/>
      <c r="BE309" s="429"/>
      <c r="BF309" s="429"/>
      <c r="BG309" s="429"/>
      <c r="BH309" s="429"/>
      <c r="BI309" s="429"/>
      <c r="BJ309" s="558"/>
      <c r="BK309" s="337" t="s">
        <v>363</v>
      </c>
      <c r="BL309" s="366"/>
      <c r="BM309" s="366"/>
      <c r="BN309" s="366"/>
      <c r="BO309" s="366"/>
      <c r="BP309" s="409"/>
      <c r="BQ309" s="421"/>
      <c r="BR309" s="429"/>
      <c r="BS309" s="429"/>
      <c r="BT309" s="429"/>
      <c r="BU309" s="429"/>
      <c r="BV309" s="429"/>
      <c r="BW309" s="429"/>
      <c r="BX309" s="429"/>
      <c r="BY309" s="429"/>
      <c r="BZ309" s="429"/>
      <c r="CA309" s="429"/>
      <c r="CB309" s="558"/>
      <c r="CE309" s="20"/>
      <c r="CF309" s="41"/>
      <c r="CG309" s="120"/>
      <c r="CH309" s="120"/>
      <c r="CI309" s="120"/>
      <c r="CJ309" s="120"/>
      <c r="CK309" s="120"/>
      <c r="CL309" s="315"/>
      <c r="CM309" s="337" t="s">
        <v>363</v>
      </c>
      <c r="CN309" s="366"/>
      <c r="CO309" s="366"/>
      <c r="CP309" s="366"/>
      <c r="CQ309" s="366"/>
      <c r="CR309" s="409"/>
      <c r="CS309" s="421" t="s">
        <v>267</v>
      </c>
      <c r="CT309" s="429"/>
      <c r="CU309" s="429"/>
      <c r="CV309" s="429"/>
      <c r="CW309" s="429"/>
      <c r="CX309" s="429"/>
      <c r="CY309" s="429"/>
      <c r="CZ309" s="429"/>
      <c r="DA309" s="429"/>
      <c r="DB309" s="429"/>
      <c r="DC309" s="429"/>
      <c r="DD309" s="558"/>
      <c r="DE309" s="337" t="s">
        <v>363</v>
      </c>
      <c r="DF309" s="366"/>
      <c r="DG309" s="366"/>
      <c r="DH309" s="366"/>
      <c r="DI309" s="366"/>
      <c r="DJ309" s="409"/>
      <c r="DK309" s="421" t="s">
        <v>267</v>
      </c>
      <c r="DL309" s="429"/>
      <c r="DM309" s="429"/>
      <c r="DN309" s="429"/>
      <c r="DO309" s="429"/>
      <c r="DP309" s="429"/>
      <c r="DQ309" s="429"/>
      <c r="DR309" s="429"/>
      <c r="DS309" s="429"/>
      <c r="DT309" s="429"/>
      <c r="DU309" s="429"/>
      <c r="DV309" s="558"/>
      <c r="DW309" s="337" t="s">
        <v>363</v>
      </c>
      <c r="DX309" s="366"/>
      <c r="DY309" s="366"/>
      <c r="DZ309" s="366"/>
      <c r="EA309" s="366"/>
      <c r="EB309" s="409"/>
      <c r="EC309" s="421" t="s">
        <v>267</v>
      </c>
      <c r="ED309" s="429"/>
      <c r="EE309" s="429"/>
      <c r="EF309" s="429"/>
      <c r="EG309" s="429"/>
      <c r="EH309" s="429"/>
      <c r="EI309" s="429"/>
      <c r="EJ309" s="429"/>
      <c r="EK309" s="429"/>
      <c r="EL309" s="429"/>
      <c r="EM309" s="429"/>
      <c r="EN309" s="558"/>
      <c r="EO309" s="337" t="s">
        <v>363</v>
      </c>
      <c r="EP309" s="366"/>
      <c r="EQ309" s="366"/>
      <c r="ER309" s="366"/>
      <c r="ES309" s="366"/>
      <c r="ET309" s="409"/>
      <c r="EU309" s="421" t="s">
        <v>267</v>
      </c>
      <c r="EV309" s="429"/>
      <c r="EW309" s="429"/>
      <c r="EX309" s="429"/>
      <c r="EY309" s="429"/>
      <c r="EZ309" s="429"/>
      <c r="FA309" s="429"/>
      <c r="FB309" s="429"/>
      <c r="FC309" s="429"/>
      <c r="FD309" s="429"/>
      <c r="FE309" s="429"/>
      <c r="FF309" s="558"/>
    </row>
    <row r="310" spans="1:162" s="21" customFormat="1" ht="15" customHeight="1">
      <c r="A310" s="20"/>
      <c r="B310" s="45" t="s">
        <v>565</v>
      </c>
      <c r="C310" s="124"/>
      <c r="D310" s="124"/>
      <c r="E310" s="124"/>
      <c r="F310" s="124"/>
      <c r="G310" s="124"/>
      <c r="H310" s="124"/>
      <c r="I310" s="342" t="s">
        <v>209</v>
      </c>
      <c r="J310" s="371"/>
      <c r="K310" s="371"/>
      <c r="L310" s="371"/>
      <c r="M310" s="371"/>
      <c r="N310" s="411"/>
      <c r="O310" s="423"/>
      <c r="P310" s="431"/>
      <c r="Q310" s="431"/>
      <c r="R310" s="431"/>
      <c r="S310" s="431"/>
      <c r="T310" s="431"/>
      <c r="U310" s="431"/>
      <c r="V310" s="431"/>
      <c r="W310" s="503"/>
      <c r="X310" s="522" t="s">
        <v>240</v>
      </c>
      <c r="Y310" s="371"/>
      <c r="Z310" s="563"/>
      <c r="AA310" s="342" t="s">
        <v>209</v>
      </c>
      <c r="AB310" s="371"/>
      <c r="AC310" s="371"/>
      <c r="AD310" s="371"/>
      <c r="AE310" s="371"/>
      <c r="AF310" s="411"/>
      <c r="AG310" s="423"/>
      <c r="AH310" s="431"/>
      <c r="AI310" s="431"/>
      <c r="AJ310" s="431"/>
      <c r="AK310" s="431"/>
      <c r="AL310" s="431"/>
      <c r="AM310" s="431"/>
      <c r="AN310" s="431"/>
      <c r="AO310" s="503"/>
      <c r="AP310" s="522" t="s">
        <v>240</v>
      </c>
      <c r="AQ310" s="371"/>
      <c r="AR310" s="563"/>
      <c r="AS310" s="342" t="s">
        <v>209</v>
      </c>
      <c r="AT310" s="371"/>
      <c r="AU310" s="371"/>
      <c r="AV310" s="371"/>
      <c r="AW310" s="371"/>
      <c r="AX310" s="411"/>
      <c r="AY310" s="423"/>
      <c r="AZ310" s="431"/>
      <c r="BA310" s="431"/>
      <c r="BB310" s="431"/>
      <c r="BC310" s="431"/>
      <c r="BD310" s="431"/>
      <c r="BE310" s="431"/>
      <c r="BF310" s="431"/>
      <c r="BG310" s="503"/>
      <c r="BH310" s="522" t="s">
        <v>240</v>
      </c>
      <c r="BI310" s="371"/>
      <c r="BJ310" s="563"/>
      <c r="BK310" s="342" t="s">
        <v>209</v>
      </c>
      <c r="BL310" s="371"/>
      <c r="BM310" s="371"/>
      <c r="BN310" s="371"/>
      <c r="BO310" s="371"/>
      <c r="BP310" s="411"/>
      <c r="BQ310" s="423"/>
      <c r="BR310" s="431"/>
      <c r="BS310" s="431"/>
      <c r="BT310" s="431"/>
      <c r="BU310" s="431"/>
      <c r="BV310" s="431"/>
      <c r="BW310" s="431"/>
      <c r="BX310" s="431"/>
      <c r="BY310" s="503"/>
      <c r="BZ310" s="522" t="s">
        <v>240</v>
      </c>
      <c r="CA310" s="371"/>
      <c r="CB310" s="563"/>
      <c r="CE310" s="20"/>
      <c r="CF310" s="45" t="s">
        <v>565</v>
      </c>
      <c r="CG310" s="124"/>
      <c r="CH310" s="124"/>
      <c r="CI310" s="124"/>
      <c r="CJ310" s="124"/>
      <c r="CK310" s="124"/>
      <c r="CL310" s="124"/>
      <c r="CM310" s="342" t="s">
        <v>209</v>
      </c>
      <c r="CN310" s="371"/>
      <c r="CO310" s="371"/>
      <c r="CP310" s="371"/>
      <c r="CQ310" s="371"/>
      <c r="CR310" s="411"/>
      <c r="CS310" s="423">
        <v>1</v>
      </c>
      <c r="CT310" s="431"/>
      <c r="CU310" s="431"/>
      <c r="CV310" s="431"/>
      <c r="CW310" s="431"/>
      <c r="CX310" s="431"/>
      <c r="CY310" s="431"/>
      <c r="CZ310" s="431"/>
      <c r="DA310" s="503"/>
      <c r="DB310" s="522" t="s">
        <v>240</v>
      </c>
      <c r="DC310" s="371"/>
      <c r="DD310" s="563"/>
      <c r="DE310" s="342" t="s">
        <v>209</v>
      </c>
      <c r="DF310" s="371"/>
      <c r="DG310" s="371"/>
      <c r="DH310" s="371"/>
      <c r="DI310" s="371"/>
      <c r="DJ310" s="411"/>
      <c r="DK310" s="423">
        <v>1</v>
      </c>
      <c r="DL310" s="431"/>
      <c r="DM310" s="431"/>
      <c r="DN310" s="431"/>
      <c r="DO310" s="431"/>
      <c r="DP310" s="431"/>
      <c r="DQ310" s="431"/>
      <c r="DR310" s="431"/>
      <c r="DS310" s="503"/>
      <c r="DT310" s="522" t="s">
        <v>240</v>
      </c>
      <c r="DU310" s="371"/>
      <c r="DV310" s="563"/>
      <c r="DW310" s="342" t="s">
        <v>209</v>
      </c>
      <c r="DX310" s="371"/>
      <c r="DY310" s="371"/>
      <c r="DZ310" s="371"/>
      <c r="EA310" s="371"/>
      <c r="EB310" s="411"/>
      <c r="EC310" s="423">
        <v>10</v>
      </c>
      <c r="ED310" s="431"/>
      <c r="EE310" s="431"/>
      <c r="EF310" s="431"/>
      <c r="EG310" s="431"/>
      <c r="EH310" s="431"/>
      <c r="EI310" s="431"/>
      <c r="EJ310" s="431"/>
      <c r="EK310" s="503"/>
      <c r="EL310" s="522" t="s">
        <v>240</v>
      </c>
      <c r="EM310" s="371"/>
      <c r="EN310" s="563"/>
      <c r="EO310" s="342" t="s">
        <v>209</v>
      </c>
      <c r="EP310" s="371"/>
      <c r="EQ310" s="371"/>
      <c r="ER310" s="371"/>
      <c r="ES310" s="371"/>
      <c r="ET310" s="411"/>
      <c r="EU310" s="423">
        <v>1</v>
      </c>
      <c r="EV310" s="431"/>
      <c r="EW310" s="431"/>
      <c r="EX310" s="431"/>
      <c r="EY310" s="431"/>
      <c r="EZ310" s="431"/>
      <c r="FA310" s="431"/>
      <c r="FB310" s="431"/>
      <c r="FC310" s="503"/>
      <c r="FD310" s="522" t="s">
        <v>240</v>
      </c>
      <c r="FE310" s="371"/>
      <c r="FF310" s="563"/>
    </row>
    <row r="311" spans="1:162" s="21" customFormat="1" ht="19.149999999999999" customHeight="1">
      <c r="A311" s="20"/>
      <c r="B311" s="46"/>
      <c r="C311" s="125"/>
      <c r="D311" s="125"/>
      <c r="E311" s="125"/>
      <c r="F311" s="125"/>
      <c r="G311" s="125"/>
      <c r="H311" s="125"/>
      <c r="I311" s="339"/>
      <c r="J311" s="368"/>
      <c r="K311" s="368"/>
      <c r="L311" s="368"/>
      <c r="M311" s="368"/>
      <c r="N311" s="368"/>
      <c r="O311" s="368"/>
      <c r="P311" s="368"/>
      <c r="Q311" s="368"/>
      <c r="R311" s="368"/>
      <c r="S311" s="368"/>
      <c r="T311" s="368"/>
      <c r="U311" s="368"/>
      <c r="V311" s="368"/>
      <c r="W311" s="368"/>
      <c r="X311" s="368"/>
      <c r="Y311" s="368"/>
      <c r="Z311" s="560"/>
      <c r="AA311" s="339"/>
      <c r="AB311" s="368"/>
      <c r="AC311" s="368"/>
      <c r="AD311" s="368"/>
      <c r="AE311" s="368"/>
      <c r="AF311" s="368"/>
      <c r="AG311" s="368"/>
      <c r="AH311" s="368"/>
      <c r="AI311" s="368"/>
      <c r="AJ311" s="368"/>
      <c r="AK311" s="368"/>
      <c r="AL311" s="368"/>
      <c r="AM311" s="368"/>
      <c r="AN311" s="368"/>
      <c r="AO311" s="368"/>
      <c r="AP311" s="368"/>
      <c r="AQ311" s="368"/>
      <c r="AR311" s="560"/>
      <c r="AS311" s="339"/>
      <c r="AT311" s="368"/>
      <c r="AU311" s="368"/>
      <c r="AV311" s="368"/>
      <c r="AW311" s="368"/>
      <c r="AX311" s="368"/>
      <c r="AY311" s="368"/>
      <c r="AZ311" s="368"/>
      <c r="BA311" s="368"/>
      <c r="BB311" s="368"/>
      <c r="BC311" s="368"/>
      <c r="BD311" s="368"/>
      <c r="BE311" s="368"/>
      <c r="BF311" s="368"/>
      <c r="BG311" s="368"/>
      <c r="BH311" s="368"/>
      <c r="BI311" s="368"/>
      <c r="BJ311" s="560"/>
      <c r="BK311" s="339"/>
      <c r="BL311" s="368"/>
      <c r="BM311" s="368"/>
      <c r="BN311" s="368"/>
      <c r="BO311" s="368"/>
      <c r="BP311" s="368"/>
      <c r="BQ311" s="368"/>
      <c r="BR311" s="368"/>
      <c r="BS311" s="368"/>
      <c r="BT311" s="368"/>
      <c r="BU311" s="368"/>
      <c r="BV311" s="368"/>
      <c r="BW311" s="368"/>
      <c r="BX311" s="368"/>
      <c r="BY311" s="368"/>
      <c r="BZ311" s="368"/>
      <c r="CA311" s="368"/>
      <c r="CB311" s="560"/>
      <c r="CE311" s="20"/>
      <c r="CF311" s="46"/>
      <c r="CG311" s="125"/>
      <c r="CH311" s="125"/>
      <c r="CI311" s="125"/>
      <c r="CJ311" s="125"/>
      <c r="CK311" s="125"/>
      <c r="CL311" s="125"/>
      <c r="CM311" s="339" t="s">
        <v>106</v>
      </c>
      <c r="CN311" s="368"/>
      <c r="CO311" s="368"/>
      <c r="CP311" s="368"/>
      <c r="CQ311" s="368"/>
      <c r="CR311" s="368"/>
      <c r="CS311" s="368"/>
      <c r="CT311" s="368"/>
      <c r="CU311" s="368"/>
      <c r="CV311" s="368"/>
      <c r="CW311" s="368"/>
      <c r="CX311" s="368"/>
      <c r="CY311" s="368"/>
      <c r="CZ311" s="368"/>
      <c r="DA311" s="368"/>
      <c r="DB311" s="368"/>
      <c r="DC311" s="368"/>
      <c r="DD311" s="560"/>
      <c r="DE311" s="339" t="s">
        <v>302</v>
      </c>
      <c r="DF311" s="368"/>
      <c r="DG311" s="368"/>
      <c r="DH311" s="368"/>
      <c r="DI311" s="368"/>
      <c r="DJ311" s="368"/>
      <c r="DK311" s="368"/>
      <c r="DL311" s="368"/>
      <c r="DM311" s="368"/>
      <c r="DN311" s="368"/>
      <c r="DO311" s="368"/>
      <c r="DP311" s="368"/>
      <c r="DQ311" s="368"/>
      <c r="DR311" s="368"/>
      <c r="DS311" s="368"/>
      <c r="DT311" s="368"/>
      <c r="DU311" s="368"/>
      <c r="DV311" s="560"/>
      <c r="DW311" s="339" t="s">
        <v>150</v>
      </c>
      <c r="DX311" s="368"/>
      <c r="DY311" s="368"/>
      <c r="DZ311" s="368"/>
      <c r="EA311" s="368"/>
      <c r="EB311" s="368"/>
      <c r="EC311" s="368"/>
      <c r="ED311" s="368"/>
      <c r="EE311" s="368"/>
      <c r="EF311" s="368"/>
      <c r="EG311" s="368"/>
      <c r="EH311" s="368"/>
      <c r="EI311" s="368"/>
      <c r="EJ311" s="368"/>
      <c r="EK311" s="368"/>
      <c r="EL311" s="368"/>
      <c r="EM311" s="368"/>
      <c r="EN311" s="560"/>
      <c r="EO311" s="1063" t="s">
        <v>91</v>
      </c>
      <c r="EP311" s="1065"/>
      <c r="EQ311" s="1065"/>
      <c r="ER311" s="1065"/>
      <c r="ES311" s="1065"/>
      <c r="ET311" s="1065"/>
      <c r="EU311" s="1065"/>
      <c r="EV311" s="1065"/>
      <c r="EW311" s="1065"/>
      <c r="EX311" s="1065"/>
      <c r="EY311" s="1065"/>
      <c r="EZ311" s="1065"/>
      <c r="FA311" s="1065"/>
      <c r="FB311" s="1065"/>
      <c r="FC311" s="1065"/>
      <c r="FD311" s="1065"/>
      <c r="FE311" s="1065"/>
      <c r="FF311" s="1080"/>
    </row>
    <row r="312" spans="1:162" s="21" customFormat="1" ht="19.149999999999999" customHeight="1">
      <c r="A312" s="20"/>
      <c r="B312" s="46"/>
      <c r="C312" s="125"/>
      <c r="D312" s="125"/>
      <c r="E312" s="125"/>
      <c r="F312" s="125"/>
      <c r="G312" s="125"/>
      <c r="H312" s="125"/>
      <c r="I312" s="340"/>
      <c r="J312" s="369"/>
      <c r="K312" s="369"/>
      <c r="L312" s="369"/>
      <c r="M312" s="369"/>
      <c r="N312" s="369"/>
      <c r="O312" s="369"/>
      <c r="P312" s="369"/>
      <c r="Q312" s="369"/>
      <c r="R312" s="369"/>
      <c r="S312" s="369"/>
      <c r="T312" s="369"/>
      <c r="U312" s="369"/>
      <c r="V312" s="369"/>
      <c r="W312" s="369"/>
      <c r="X312" s="369"/>
      <c r="Y312" s="369"/>
      <c r="Z312" s="561"/>
      <c r="AA312" s="340"/>
      <c r="AB312" s="369"/>
      <c r="AC312" s="369"/>
      <c r="AD312" s="369"/>
      <c r="AE312" s="369"/>
      <c r="AF312" s="369"/>
      <c r="AG312" s="369"/>
      <c r="AH312" s="369"/>
      <c r="AI312" s="369"/>
      <c r="AJ312" s="369"/>
      <c r="AK312" s="369"/>
      <c r="AL312" s="369"/>
      <c r="AM312" s="369"/>
      <c r="AN312" s="369"/>
      <c r="AO312" s="369"/>
      <c r="AP312" s="369"/>
      <c r="AQ312" s="369"/>
      <c r="AR312" s="561"/>
      <c r="AS312" s="340"/>
      <c r="AT312" s="369"/>
      <c r="AU312" s="369"/>
      <c r="AV312" s="369"/>
      <c r="AW312" s="369"/>
      <c r="AX312" s="369"/>
      <c r="AY312" s="369"/>
      <c r="AZ312" s="369"/>
      <c r="BA312" s="369"/>
      <c r="BB312" s="369"/>
      <c r="BC312" s="369"/>
      <c r="BD312" s="369"/>
      <c r="BE312" s="369"/>
      <c r="BF312" s="369"/>
      <c r="BG312" s="369"/>
      <c r="BH312" s="369"/>
      <c r="BI312" s="369"/>
      <c r="BJ312" s="561"/>
      <c r="BK312" s="340"/>
      <c r="BL312" s="369"/>
      <c r="BM312" s="369"/>
      <c r="BN312" s="369"/>
      <c r="BO312" s="369"/>
      <c r="BP312" s="369"/>
      <c r="BQ312" s="369"/>
      <c r="BR312" s="369"/>
      <c r="BS312" s="369"/>
      <c r="BT312" s="369"/>
      <c r="BU312" s="369"/>
      <c r="BV312" s="369"/>
      <c r="BW312" s="369"/>
      <c r="BX312" s="369"/>
      <c r="BY312" s="369"/>
      <c r="BZ312" s="369"/>
      <c r="CA312" s="369"/>
      <c r="CB312" s="561"/>
      <c r="CE312" s="20"/>
      <c r="CF312" s="46"/>
      <c r="CG312" s="125"/>
      <c r="CH312" s="125"/>
      <c r="CI312" s="125"/>
      <c r="CJ312" s="125"/>
      <c r="CK312" s="125"/>
      <c r="CL312" s="125"/>
      <c r="CM312" s="340"/>
      <c r="CN312" s="369"/>
      <c r="CO312" s="369"/>
      <c r="CP312" s="369"/>
      <c r="CQ312" s="369"/>
      <c r="CR312" s="369"/>
      <c r="CS312" s="369"/>
      <c r="CT312" s="369"/>
      <c r="CU312" s="369"/>
      <c r="CV312" s="369"/>
      <c r="CW312" s="369"/>
      <c r="CX312" s="369"/>
      <c r="CY312" s="369"/>
      <c r="CZ312" s="369"/>
      <c r="DA312" s="369"/>
      <c r="DB312" s="369"/>
      <c r="DC312" s="369"/>
      <c r="DD312" s="561"/>
      <c r="DE312" s="340"/>
      <c r="DF312" s="369"/>
      <c r="DG312" s="369"/>
      <c r="DH312" s="369"/>
      <c r="DI312" s="369"/>
      <c r="DJ312" s="369"/>
      <c r="DK312" s="369"/>
      <c r="DL312" s="369"/>
      <c r="DM312" s="369"/>
      <c r="DN312" s="369"/>
      <c r="DO312" s="369"/>
      <c r="DP312" s="369"/>
      <c r="DQ312" s="369"/>
      <c r="DR312" s="369"/>
      <c r="DS312" s="369"/>
      <c r="DT312" s="369"/>
      <c r="DU312" s="369"/>
      <c r="DV312" s="561"/>
      <c r="DW312" s="340"/>
      <c r="DX312" s="369"/>
      <c r="DY312" s="369"/>
      <c r="DZ312" s="369"/>
      <c r="EA312" s="369"/>
      <c r="EB312" s="369"/>
      <c r="EC312" s="369"/>
      <c r="ED312" s="369"/>
      <c r="EE312" s="369"/>
      <c r="EF312" s="369"/>
      <c r="EG312" s="369"/>
      <c r="EH312" s="369"/>
      <c r="EI312" s="369"/>
      <c r="EJ312" s="369"/>
      <c r="EK312" s="369"/>
      <c r="EL312" s="369"/>
      <c r="EM312" s="369"/>
      <c r="EN312" s="561"/>
      <c r="EO312" s="1064"/>
      <c r="EP312" s="1066"/>
      <c r="EQ312" s="1066"/>
      <c r="ER312" s="1066"/>
      <c r="ES312" s="1066"/>
      <c r="ET312" s="1066"/>
      <c r="EU312" s="1066"/>
      <c r="EV312" s="1066"/>
      <c r="EW312" s="1066"/>
      <c r="EX312" s="1066"/>
      <c r="EY312" s="1066"/>
      <c r="EZ312" s="1066"/>
      <c r="FA312" s="1066"/>
      <c r="FB312" s="1066"/>
      <c r="FC312" s="1066"/>
      <c r="FD312" s="1066"/>
      <c r="FE312" s="1066"/>
      <c r="FF312" s="1081"/>
    </row>
    <row r="313" spans="1:162" s="21" customFormat="1" ht="19.149999999999999" customHeight="1">
      <c r="A313" s="20"/>
      <c r="B313" s="46"/>
      <c r="C313" s="125"/>
      <c r="D313" s="125"/>
      <c r="E313" s="125"/>
      <c r="F313" s="125"/>
      <c r="G313" s="125"/>
      <c r="H313" s="125"/>
      <c r="I313" s="339"/>
      <c r="J313" s="368"/>
      <c r="K313" s="368"/>
      <c r="L313" s="368"/>
      <c r="M313" s="368"/>
      <c r="N313" s="368"/>
      <c r="O313" s="368"/>
      <c r="P313" s="368"/>
      <c r="Q313" s="368"/>
      <c r="R313" s="368"/>
      <c r="S313" s="368"/>
      <c r="T313" s="368"/>
      <c r="U313" s="368"/>
      <c r="V313" s="368"/>
      <c r="W313" s="368"/>
      <c r="X313" s="368"/>
      <c r="Y313" s="368"/>
      <c r="Z313" s="560"/>
      <c r="AA313" s="339"/>
      <c r="AB313" s="368"/>
      <c r="AC313" s="368"/>
      <c r="AD313" s="368"/>
      <c r="AE313" s="368"/>
      <c r="AF313" s="368"/>
      <c r="AG313" s="368"/>
      <c r="AH313" s="368"/>
      <c r="AI313" s="368"/>
      <c r="AJ313" s="368"/>
      <c r="AK313" s="368"/>
      <c r="AL313" s="368"/>
      <c r="AM313" s="368"/>
      <c r="AN313" s="368"/>
      <c r="AO313" s="368"/>
      <c r="AP313" s="368"/>
      <c r="AQ313" s="368"/>
      <c r="AR313" s="560"/>
      <c r="AS313" s="339"/>
      <c r="AT313" s="368"/>
      <c r="AU313" s="368"/>
      <c r="AV313" s="368"/>
      <c r="AW313" s="368"/>
      <c r="AX313" s="368"/>
      <c r="AY313" s="368"/>
      <c r="AZ313" s="368"/>
      <c r="BA313" s="368"/>
      <c r="BB313" s="368"/>
      <c r="BC313" s="368"/>
      <c r="BD313" s="368"/>
      <c r="BE313" s="368"/>
      <c r="BF313" s="368"/>
      <c r="BG313" s="368"/>
      <c r="BH313" s="368"/>
      <c r="BI313" s="368"/>
      <c r="BJ313" s="560"/>
      <c r="BK313" s="339"/>
      <c r="BL313" s="368"/>
      <c r="BM313" s="368"/>
      <c r="BN313" s="368"/>
      <c r="BO313" s="368"/>
      <c r="BP313" s="368"/>
      <c r="BQ313" s="368"/>
      <c r="BR313" s="368"/>
      <c r="BS313" s="368"/>
      <c r="BT313" s="368"/>
      <c r="BU313" s="368"/>
      <c r="BV313" s="368"/>
      <c r="BW313" s="368"/>
      <c r="BX313" s="368"/>
      <c r="BY313" s="368"/>
      <c r="BZ313" s="368"/>
      <c r="CA313" s="368"/>
      <c r="CB313" s="560"/>
      <c r="CE313" s="20"/>
      <c r="CF313" s="46"/>
      <c r="CG313" s="125"/>
      <c r="CH313" s="125"/>
      <c r="CI313" s="125"/>
      <c r="CJ313" s="125"/>
      <c r="CK313" s="125"/>
      <c r="CL313" s="125"/>
      <c r="CM313" s="339" t="s">
        <v>703</v>
      </c>
      <c r="CN313" s="368"/>
      <c r="CO313" s="368"/>
      <c r="CP313" s="368"/>
      <c r="CQ313" s="368"/>
      <c r="CR313" s="368"/>
      <c r="CS313" s="368"/>
      <c r="CT313" s="368"/>
      <c r="CU313" s="368"/>
      <c r="CV313" s="368"/>
      <c r="CW313" s="368"/>
      <c r="CX313" s="368"/>
      <c r="CY313" s="368"/>
      <c r="CZ313" s="368"/>
      <c r="DA313" s="368"/>
      <c r="DB313" s="368"/>
      <c r="DC313" s="368"/>
      <c r="DD313" s="560"/>
      <c r="DE313" s="339" t="s">
        <v>704</v>
      </c>
      <c r="DF313" s="368"/>
      <c r="DG313" s="368"/>
      <c r="DH313" s="368"/>
      <c r="DI313" s="368"/>
      <c r="DJ313" s="368"/>
      <c r="DK313" s="368"/>
      <c r="DL313" s="368"/>
      <c r="DM313" s="368"/>
      <c r="DN313" s="368"/>
      <c r="DO313" s="368"/>
      <c r="DP313" s="368"/>
      <c r="DQ313" s="368"/>
      <c r="DR313" s="368"/>
      <c r="DS313" s="368"/>
      <c r="DT313" s="368"/>
      <c r="DU313" s="368"/>
      <c r="DV313" s="560"/>
      <c r="DW313" s="339" t="s">
        <v>142</v>
      </c>
      <c r="DX313" s="368"/>
      <c r="DY313" s="368"/>
      <c r="DZ313" s="368"/>
      <c r="EA313" s="368"/>
      <c r="EB313" s="368"/>
      <c r="EC313" s="368"/>
      <c r="ED313" s="368"/>
      <c r="EE313" s="368"/>
      <c r="EF313" s="368"/>
      <c r="EG313" s="368"/>
      <c r="EH313" s="368"/>
      <c r="EI313" s="368"/>
      <c r="EJ313" s="368"/>
      <c r="EK313" s="368"/>
      <c r="EL313" s="368"/>
      <c r="EM313" s="368"/>
      <c r="EN313" s="560"/>
      <c r="EO313" s="339" t="s">
        <v>13</v>
      </c>
      <c r="EP313" s="368"/>
      <c r="EQ313" s="368"/>
      <c r="ER313" s="368"/>
      <c r="ES313" s="368"/>
      <c r="ET313" s="368"/>
      <c r="EU313" s="368"/>
      <c r="EV313" s="368"/>
      <c r="EW313" s="368"/>
      <c r="EX313" s="368"/>
      <c r="EY313" s="368"/>
      <c r="EZ313" s="368"/>
      <c r="FA313" s="368"/>
      <c r="FB313" s="368"/>
      <c r="FC313" s="368"/>
      <c r="FD313" s="368"/>
      <c r="FE313" s="368"/>
      <c r="FF313" s="560"/>
    </row>
    <row r="314" spans="1:162" s="21" customFormat="1" ht="19.149999999999999" customHeight="1">
      <c r="A314" s="20"/>
      <c r="B314" s="46"/>
      <c r="C314" s="125"/>
      <c r="D314" s="125"/>
      <c r="E314" s="125"/>
      <c r="F314" s="125"/>
      <c r="G314" s="125"/>
      <c r="H314" s="125"/>
      <c r="I314" s="340"/>
      <c r="J314" s="369"/>
      <c r="K314" s="369"/>
      <c r="L314" s="369"/>
      <c r="M314" s="369"/>
      <c r="N314" s="369"/>
      <c r="O314" s="369"/>
      <c r="P314" s="369"/>
      <c r="Q314" s="369"/>
      <c r="R314" s="369"/>
      <c r="S314" s="369"/>
      <c r="T314" s="369"/>
      <c r="U314" s="369"/>
      <c r="V314" s="369"/>
      <c r="W314" s="369"/>
      <c r="X314" s="369"/>
      <c r="Y314" s="369"/>
      <c r="Z314" s="561"/>
      <c r="AA314" s="340"/>
      <c r="AB314" s="369"/>
      <c r="AC314" s="369"/>
      <c r="AD314" s="369"/>
      <c r="AE314" s="369"/>
      <c r="AF314" s="369"/>
      <c r="AG314" s="369"/>
      <c r="AH314" s="369"/>
      <c r="AI314" s="369"/>
      <c r="AJ314" s="369"/>
      <c r="AK314" s="369"/>
      <c r="AL314" s="369"/>
      <c r="AM314" s="369"/>
      <c r="AN314" s="369"/>
      <c r="AO314" s="369"/>
      <c r="AP314" s="369"/>
      <c r="AQ314" s="369"/>
      <c r="AR314" s="561"/>
      <c r="AS314" s="340"/>
      <c r="AT314" s="369"/>
      <c r="AU314" s="369"/>
      <c r="AV314" s="369"/>
      <c r="AW314" s="369"/>
      <c r="AX314" s="369"/>
      <c r="AY314" s="369"/>
      <c r="AZ314" s="369"/>
      <c r="BA314" s="369"/>
      <c r="BB314" s="369"/>
      <c r="BC314" s="369"/>
      <c r="BD314" s="369"/>
      <c r="BE314" s="369"/>
      <c r="BF314" s="369"/>
      <c r="BG314" s="369"/>
      <c r="BH314" s="369"/>
      <c r="BI314" s="369"/>
      <c r="BJ314" s="561"/>
      <c r="BK314" s="340"/>
      <c r="BL314" s="369"/>
      <c r="BM314" s="369"/>
      <c r="BN314" s="369"/>
      <c r="BO314" s="369"/>
      <c r="BP314" s="369"/>
      <c r="BQ314" s="369"/>
      <c r="BR314" s="369"/>
      <c r="BS314" s="369"/>
      <c r="BT314" s="369"/>
      <c r="BU314" s="369"/>
      <c r="BV314" s="369"/>
      <c r="BW314" s="369"/>
      <c r="BX314" s="369"/>
      <c r="BY314" s="369"/>
      <c r="BZ314" s="369"/>
      <c r="CA314" s="369"/>
      <c r="CB314" s="561"/>
      <c r="CE314" s="20"/>
      <c r="CF314" s="46"/>
      <c r="CG314" s="125"/>
      <c r="CH314" s="125"/>
      <c r="CI314" s="125"/>
      <c r="CJ314" s="125"/>
      <c r="CK314" s="125"/>
      <c r="CL314" s="125"/>
      <c r="CM314" s="340"/>
      <c r="CN314" s="369"/>
      <c r="CO314" s="369"/>
      <c r="CP314" s="369"/>
      <c r="CQ314" s="369"/>
      <c r="CR314" s="369"/>
      <c r="CS314" s="369"/>
      <c r="CT314" s="369"/>
      <c r="CU314" s="369"/>
      <c r="CV314" s="369"/>
      <c r="CW314" s="369"/>
      <c r="CX314" s="369"/>
      <c r="CY314" s="369"/>
      <c r="CZ314" s="369"/>
      <c r="DA314" s="369"/>
      <c r="DB314" s="369"/>
      <c r="DC314" s="369"/>
      <c r="DD314" s="561"/>
      <c r="DE314" s="340"/>
      <c r="DF314" s="369"/>
      <c r="DG314" s="369"/>
      <c r="DH314" s="369"/>
      <c r="DI314" s="369"/>
      <c r="DJ314" s="369"/>
      <c r="DK314" s="369"/>
      <c r="DL314" s="369"/>
      <c r="DM314" s="369"/>
      <c r="DN314" s="369"/>
      <c r="DO314" s="369"/>
      <c r="DP314" s="369"/>
      <c r="DQ314" s="369"/>
      <c r="DR314" s="369"/>
      <c r="DS314" s="369"/>
      <c r="DT314" s="369"/>
      <c r="DU314" s="369"/>
      <c r="DV314" s="561"/>
      <c r="DW314" s="340"/>
      <c r="DX314" s="369"/>
      <c r="DY314" s="369"/>
      <c r="DZ314" s="369"/>
      <c r="EA314" s="369"/>
      <c r="EB314" s="369"/>
      <c r="EC314" s="369"/>
      <c r="ED314" s="369"/>
      <c r="EE314" s="369"/>
      <c r="EF314" s="369"/>
      <c r="EG314" s="369"/>
      <c r="EH314" s="369"/>
      <c r="EI314" s="369"/>
      <c r="EJ314" s="369"/>
      <c r="EK314" s="369"/>
      <c r="EL314" s="369"/>
      <c r="EM314" s="369"/>
      <c r="EN314" s="561"/>
      <c r="EO314" s="340"/>
      <c r="EP314" s="369"/>
      <c r="EQ314" s="369"/>
      <c r="ER314" s="369"/>
      <c r="ES314" s="369"/>
      <c r="ET314" s="369"/>
      <c r="EU314" s="369"/>
      <c r="EV314" s="369"/>
      <c r="EW314" s="369"/>
      <c r="EX314" s="369"/>
      <c r="EY314" s="369"/>
      <c r="EZ314" s="369"/>
      <c r="FA314" s="369"/>
      <c r="FB314" s="369"/>
      <c r="FC314" s="369"/>
      <c r="FD314" s="369"/>
      <c r="FE314" s="369"/>
      <c r="FF314" s="561"/>
    </row>
    <row r="315" spans="1:162" s="21" customFormat="1" ht="19.149999999999999" customHeight="1">
      <c r="A315" s="20"/>
      <c r="B315" s="46"/>
      <c r="C315" s="125"/>
      <c r="D315" s="125"/>
      <c r="E315" s="125"/>
      <c r="F315" s="125"/>
      <c r="G315" s="125"/>
      <c r="H315" s="125"/>
      <c r="I315" s="339"/>
      <c r="J315" s="368"/>
      <c r="K315" s="368"/>
      <c r="L315" s="368"/>
      <c r="M315" s="368"/>
      <c r="N315" s="368"/>
      <c r="O315" s="368"/>
      <c r="P315" s="368"/>
      <c r="Q315" s="368"/>
      <c r="R315" s="368"/>
      <c r="S315" s="368"/>
      <c r="T315" s="368"/>
      <c r="U315" s="368"/>
      <c r="V315" s="368"/>
      <c r="W315" s="368"/>
      <c r="X315" s="368"/>
      <c r="Y315" s="368"/>
      <c r="Z315" s="560"/>
      <c r="AA315" s="339"/>
      <c r="AB315" s="368"/>
      <c r="AC315" s="368"/>
      <c r="AD315" s="368"/>
      <c r="AE315" s="368"/>
      <c r="AF315" s="368"/>
      <c r="AG315" s="368"/>
      <c r="AH315" s="368"/>
      <c r="AI315" s="368"/>
      <c r="AJ315" s="368"/>
      <c r="AK315" s="368"/>
      <c r="AL315" s="368"/>
      <c r="AM315" s="368"/>
      <c r="AN315" s="368"/>
      <c r="AO315" s="368"/>
      <c r="AP315" s="368"/>
      <c r="AQ315" s="368"/>
      <c r="AR315" s="560"/>
      <c r="AS315" s="339"/>
      <c r="AT315" s="368"/>
      <c r="AU315" s="368"/>
      <c r="AV315" s="368"/>
      <c r="AW315" s="368"/>
      <c r="AX315" s="368"/>
      <c r="AY315" s="368"/>
      <c r="AZ315" s="368"/>
      <c r="BA315" s="368"/>
      <c r="BB315" s="368"/>
      <c r="BC315" s="368"/>
      <c r="BD315" s="368"/>
      <c r="BE315" s="368"/>
      <c r="BF315" s="368"/>
      <c r="BG315" s="368"/>
      <c r="BH315" s="368"/>
      <c r="BI315" s="368"/>
      <c r="BJ315" s="560"/>
      <c r="BK315" s="339"/>
      <c r="BL315" s="368"/>
      <c r="BM315" s="368"/>
      <c r="BN315" s="368"/>
      <c r="BO315" s="368"/>
      <c r="BP315" s="368"/>
      <c r="BQ315" s="368"/>
      <c r="BR315" s="368"/>
      <c r="BS315" s="368"/>
      <c r="BT315" s="368"/>
      <c r="BU315" s="368"/>
      <c r="BV315" s="368"/>
      <c r="BW315" s="368"/>
      <c r="BX315" s="368"/>
      <c r="BY315" s="368"/>
      <c r="BZ315" s="368"/>
      <c r="CA315" s="368"/>
      <c r="CB315" s="560"/>
      <c r="CE315" s="20"/>
      <c r="CF315" s="46"/>
      <c r="CG315" s="125"/>
      <c r="CH315" s="125"/>
      <c r="CI315" s="125"/>
      <c r="CJ315" s="125"/>
      <c r="CK315" s="125"/>
      <c r="CL315" s="125"/>
      <c r="CM315" s="339" t="s">
        <v>135</v>
      </c>
      <c r="CN315" s="368"/>
      <c r="CO315" s="368"/>
      <c r="CP315" s="368"/>
      <c r="CQ315" s="368"/>
      <c r="CR315" s="368"/>
      <c r="CS315" s="368"/>
      <c r="CT315" s="368"/>
      <c r="CU315" s="368"/>
      <c r="CV315" s="368"/>
      <c r="CW315" s="368"/>
      <c r="CX315" s="368"/>
      <c r="CY315" s="368"/>
      <c r="CZ315" s="368"/>
      <c r="DA315" s="368"/>
      <c r="DB315" s="368"/>
      <c r="DC315" s="368"/>
      <c r="DD315" s="560"/>
      <c r="DE315" s="339"/>
      <c r="DF315" s="368"/>
      <c r="DG315" s="368"/>
      <c r="DH315" s="368"/>
      <c r="DI315" s="368"/>
      <c r="DJ315" s="368"/>
      <c r="DK315" s="368"/>
      <c r="DL315" s="368"/>
      <c r="DM315" s="368"/>
      <c r="DN315" s="368"/>
      <c r="DO315" s="368"/>
      <c r="DP315" s="368"/>
      <c r="DQ315" s="368"/>
      <c r="DR315" s="368"/>
      <c r="DS315" s="368"/>
      <c r="DT315" s="368"/>
      <c r="DU315" s="368"/>
      <c r="DV315" s="560"/>
      <c r="DW315" s="339" t="s">
        <v>132</v>
      </c>
      <c r="DX315" s="368"/>
      <c r="DY315" s="368"/>
      <c r="DZ315" s="368"/>
      <c r="EA315" s="368"/>
      <c r="EB315" s="368"/>
      <c r="EC315" s="368"/>
      <c r="ED315" s="368"/>
      <c r="EE315" s="368"/>
      <c r="EF315" s="368"/>
      <c r="EG315" s="368"/>
      <c r="EH315" s="368"/>
      <c r="EI315" s="368"/>
      <c r="EJ315" s="368"/>
      <c r="EK315" s="368"/>
      <c r="EL315" s="368"/>
      <c r="EM315" s="368"/>
      <c r="EN315" s="560"/>
      <c r="EO315" s="339"/>
      <c r="EP315" s="368"/>
      <c r="EQ315" s="368"/>
      <c r="ER315" s="368"/>
      <c r="ES315" s="368"/>
      <c r="ET315" s="368"/>
      <c r="EU315" s="368"/>
      <c r="EV315" s="368"/>
      <c r="EW315" s="368"/>
      <c r="EX315" s="368"/>
      <c r="EY315" s="368"/>
      <c r="EZ315" s="368"/>
      <c r="FA315" s="368"/>
      <c r="FB315" s="368"/>
      <c r="FC315" s="368"/>
      <c r="FD315" s="368"/>
      <c r="FE315" s="368"/>
      <c r="FF315" s="560"/>
    </row>
    <row r="316" spans="1:162" s="21" customFormat="1" ht="19.149999999999999" customHeight="1">
      <c r="A316" s="20"/>
      <c r="B316" s="47"/>
      <c r="C316" s="126"/>
      <c r="D316" s="126"/>
      <c r="E316" s="126"/>
      <c r="F316" s="126"/>
      <c r="G316" s="126"/>
      <c r="H316" s="126"/>
      <c r="I316" s="341"/>
      <c r="J316" s="370"/>
      <c r="K316" s="370"/>
      <c r="L316" s="370"/>
      <c r="M316" s="370"/>
      <c r="N316" s="370"/>
      <c r="O316" s="370"/>
      <c r="P316" s="370"/>
      <c r="Q316" s="370"/>
      <c r="R316" s="370"/>
      <c r="S316" s="370"/>
      <c r="T316" s="370"/>
      <c r="U316" s="370"/>
      <c r="V316" s="370"/>
      <c r="W316" s="370"/>
      <c r="X316" s="370"/>
      <c r="Y316" s="370"/>
      <c r="Z316" s="562"/>
      <c r="AA316" s="341"/>
      <c r="AB316" s="370"/>
      <c r="AC316" s="370"/>
      <c r="AD316" s="370"/>
      <c r="AE316" s="370"/>
      <c r="AF316" s="370"/>
      <c r="AG316" s="370"/>
      <c r="AH316" s="370"/>
      <c r="AI316" s="370"/>
      <c r="AJ316" s="370"/>
      <c r="AK316" s="370"/>
      <c r="AL316" s="370"/>
      <c r="AM316" s="370"/>
      <c r="AN316" s="370"/>
      <c r="AO316" s="370"/>
      <c r="AP316" s="370"/>
      <c r="AQ316" s="370"/>
      <c r="AR316" s="562"/>
      <c r="AS316" s="341"/>
      <c r="AT316" s="370"/>
      <c r="AU316" s="370"/>
      <c r="AV316" s="370"/>
      <c r="AW316" s="370"/>
      <c r="AX316" s="370"/>
      <c r="AY316" s="370"/>
      <c r="AZ316" s="370"/>
      <c r="BA316" s="370"/>
      <c r="BB316" s="370"/>
      <c r="BC316" s="370"/>
      <c r="BD316" s="370"/>
      <c r="BE316" s="370"/>
      <c r="BF316" s="370"/>
      <c r="BG316" s="370"/>
      <c r="BH316" s="370"/>
      <c r="BI316" s="370"/>
      <c r="BJ316" s="562"/>
      <c r="BK316" s="341"/>
      <c r="BL316" s="370"/>
      <c r="BM316" s="370"/>
      <c r="BN316" s="370"/>
      <c r="BO316" s="370"/>
      <c r="BP316" s="370"/>
      <c r="BQ316" s="370"/>
      <c r="BR316" s="370"/>
      <c r="BS316" s="370"/>
      <c r="BT316" s="370"/>
      <c r="BU316" s="370"/>
      <c r="BV316" s="370"/>
      <c r="BW316" s="370"/>
      <c r="BX316" s="370"/>
      <c r="BY316" s="370"/>
      <c r="BZ316" s="370"/>
      <c r="CA316" s="370"/>
      <c r="CB316" s="562"/>
      <c r="CE316" s="20"/>
      <c r="CF316" s="47"/>
      <c r="CG316" s="126"/>
      <c r="CH316" s="126"/>
      <c r="CI316" s="126"/>
      <c r="CJ316" s="126"/>
      <c r="CK316" s="126"/>
      <c r="CL316" s="126"/>
      <c r="CM316" s="341"/>
      <c r="CN316" s="370"/>
      <c r="CO316" s="370"/>
      <c r="CP316" s="370"/>
      <c r="CQ316" s="370"/>
      <c r="CR316" s="370"/>
      <c r="CS316" s="370"/>
      <c r="CT316" s="370"/>
      <c r="CU316" s="370"/>
      <c r="CV316" s="370"/>
      <c r="CW316" s="370"/>
      <c r="CX316" s="370"/>
      <c r="CY316" s="370"/>
      <c r="CZ316" s="370"/>
      <c r="DA316" s="370"/>
      <c r="DB316" s="370"/>
      <c r="DC316" s="370"/>
      <c r="DD316" s="562"/>
      <c r="DE316" s="341"/>
      <c r="DF316" s="370"/>
      <c r="DG316" s="370"/>
      <c r="DH316" s="370"/>
      <c r="DI316" s="370"/>
      <c r="DJ316" s="370"/>
      <c r="DK316" s="370"/>
      <c r="DL316" s="370"/>
      <c r="DM316" s="370"/>
      <c r="DN316" s="370"/>
      <c r="DO316" s="370"/>
      <c r="DP316" s="370"/>
      <c r="DQ316" s="370"/>
      <c r="DR316" s="370"/>
      <c r="DS316" s="370"/>
      <c r="DT316" s="370"/>
      <c r="DU316" s="370"/>
      <c r="DV316" s="562"/>
      <c r="DW316" s="341"/>
      <c r="DX316" s="370"/>
      <c r="DY316" s="370"/>
      <c r="DZ316" s="370"/>
      <c r="EA316" s="370"/>
      <c r="EB316" s="370"/>
      <c r="EC316" s="370"/>
      <c r="ED316" s="370"/>
      <c r="EE316" s="370"/>
      <c r="EF316" s="370"/>
      <c r="EG316" s="370"/>
      <c r="EH316" s="370"/>
      <c r="EI316" s="370"/>
      <c r="EJ316" s="370"/>
      <c r="EK316" s="370"/>
      <c r="EL316" s="370"/>
      <c r="EM316" s="370"/>
      <c r="EN316" s="562"/>
      <c r="EO316" s="341"/>
      <c r="EP316" s="370"/>
      <c r="EQ316" s="370"/>
      <c r="ER316" s="370"/>
      <c r="ES316" s="370"/>
      <c r="ET316" s="370"/>
      <c r="EU316" s="370"/>
      <c r="EV316" s="370"/>
      <c r="EW316" s="370"/>
      <c r="EX316" s="370"/>
      <c r="EY316" s="370"/>
      <c r="EZ316" s="370"/>
      <c r="FA316" s="370"/>
      <c r="FB316" s="370"/>
      <c r="FC316" s="370"/>
      <c r="FD316" s="370"/>
      <c r="FE316" s="370"/>
      <c r="FF316" s="562"/>
    </row>
    <row r="317" spans="1:162" s="21" customFormat="1" ht="19.149999999999999" customHeight="1">
      <c r="A317" s="20"/>
      <c r="B317" s="48" t="s">
        <v>567</v>
      </c>
      <c r="C317" s="127"/>
      <c r="D317" s="127"/>
      <c r="E317" s="127"/>
      <c r="F317" s="127"/>
      <c r="G317" s="127"/>
      <c r="H317" s="127"/>
      <c r="I317" s="342" t="s">
        <v>209</v>
      </c>
      <c r="J317" s="371"/>
      <c r="K317" s="371"/>
      <c r="L317" s="371"/>
      <c r="M317" s="371"/>
      <c r="N317" s="411"/>
      <c r="O317" s="423"/>
      <c r="P317" s="431"/>
      <c r="Q317" s="431"/>
      <c r="R317" s="431"/>
      <c r="S317" s="431"/>
      <c r="T317" s="431"/>
      <c r="U317" s="431"/>
      <c r="V317" s="431"/>
      <c r="W317" s="503"/>
      <c r="X317" s="522" t="s">
        <v>240</v>
      </c>
      <c r="Y317" s="371"/>
      <c r="Z317" s="563"/>
      <c r="AA317" s="342" t="s">
        <v>209</v>
      </c>
      <c r="AB317" s="371"/>
      <c r="AC317" s="371"/>
      <c r="AD317" s="371"/>
      <c r="AE317" s="371"/>
      <c r="AF317" s="411"/>
      <c r="AG317" s="423"/>
      <c r="AH317" s="431"/>
      <c r="AI317" s="431"/>
      <c r="AJ317" s="431"/>
      <c r="AK317" s="431"/>
      <c r="AL317" s="431"/>
      <c r="AM317" s="431"/>
      <c r="AN317" s="431"/>
      <c r="AO317" s="503"/>
      <c r="AP317" s="522" t="s">
        <v>240</v>
      </c>
      <c r="AQ317" s="371"/>
      <c r="AR317" s="563"/>
      <c r="AS317" s="342" t="s">
        <v>209</v>
      </c>
      <c r="AT317" s="371"/>
      <c r="AU317" s="371"/>
      <c r="AV317" s="371"/>
      <c r="AW317" s="371"/>
      <c r="AX317" s="411"/>
      <c r="AY317" s="423"/>
      <c r="AZ317" s="431"/>
      <c r="BA317" s="431"/>
      <c r="BB317" s="431"/>
      <c r="BC317" s="431"/>
      <c r="BD317" s="431"/>
      <c r="BE317" s="431"/>
      <c r="BF317" s="431"/>
      <c r="BG317" s="503"/>
      <c r="BH317" s="522" t="s">
        <v>240</v>
      </c>
      <c r="BI317" s="371"/>
      <c r="BJ317" s="563"/>
      <c r="BK317" s="342" t="s">
        <v>209</v>
      </c>
      <c r="BL317" s="371"/>
      <c r="BM317" s="371"/>
      <c r="BN317" s="371"/>
      <c r="BO317" s="371"/>
      <c r="BP317" s="411"/>
      <c r="BQ317" s="423"/>
      <c r="BR317" s="431"/>
      <c r="BS317" s="431"/>
      <c r="BT317" s="431"/>
      <c r="BU317" s="431"/>
      <c r="BV317" s="431"/>
      <c r="BW317" s="431"/>
      <c r="BX317" s="431"/>
      <c r="BY317" s="503"/>
      <c r="BZ317" s="522" t="s">
        <v>240</v>
      </c>
      <c r="CA317" s="371"/>
      <c r="CB317" s="563"/>
      <c r="CE317" s="20"/>
      <c r="CF317" s="48" t="s">
        <v>567</v>
      </c>
      <c r="CG317" s="127"/>
      <c r="CH317" s="127"/>
      <c r="CI317" s="127"/>
      <c r="CJ317" s="127"/>
      <c r="CK317" s="127"/>
      <c r="CL317" s="127"/>
      <c r="CM317" s="342" t="s">
        <v>209</v>
      </c>
      <c r="CN317" s="371"/>
      <c r="CO317" s="371"/>
      <c r="CP317" s="371"/>
      <c r="CQ317" s="371"/>
      <c r="CR317" s="411"/>
      <c r="CS317" s="423">
        <v>1</v>
      </c>
      <c r="CT317" s="431"/>
      <c r="CU317" s="431"/>
      <c r="CV317" s="431"/>
      <c r="CW317" s="431"/>
      <c r="CX317" s="431"/>
      <c r="CY317" s="431"/>
      <c r="CZ317" s="431"/>
      <c r="DA317" s="503"/>
      <c r="DB317" s="522" t="s">
        <v>240</v>
      </c>
      <c r="DC317" s="371"/>
      <c r="DD317" s="563"/>
      <c r="DE317" s="342" t="s">
        <v>209</v>
      </c>
      <c r="DF317" s="371"/>
      <c r="DG317" s="371"/>
      <c r="DH317" s="371"/>
      <c r="DI317" s="371"/>
      <c r="DJ317" s="411"/>
      <c r="DK317" s="423">
        <v>1</v>
      </c>
      <c r="DL317" s="431"/>
      <c r="DM317" s="431"/>
      <c r="DN317" s="431"/>
      <c r="DO317" s="431"/>
      <c r="DP317" s="431"/>
      <c r="DQ317" s="431"/>
      <c r="DR317" s="431"/>
      <c r="DS317" s="503"/>
      <c r="DT317" s="522" t="s">
        <v>240</v>
      </c>
      <c r="DU317" s="371"/>
      <c r="DV317" s="563"/>
      <c r="DW317" s="342" t="s">
        <v>209</v>
      </c>
      <c r="DX317" s="371"/>
      <c r="DY317" s="371"/>
      <c r="DZ317" s="371"/>
      <c r="EA317" s="371"/>
      <c r="EB317" s="411"/>
      <c r="EC317" s="423">
        <v>15</v>
      </c>
      <c r="ED317" s="431"/>
      <c r="EE317" s="431"/>
      <c r="EF317" s="431"/>
      <c r="EG317" s="431"/>
      <c r="EH317" s="431"/>
      <c r="EI317" s="431"/>
      <c r="EJ317" s="431"/>
      <c r="EK317" s="503"/>
      <c r="EL317" s="522" t="s">
        <v>240</v>
      </c>
      <c r="EM317" s="371"/>
      <c r="EN317" s="563"/>
      <c r="EO317" s="342" t="s">
        <v>209</v>
      </c>
      <c r="EP317" s="371"/>
      <c r="EQ317" s="371"/>
      <c r="ER317" s="371"/>
      <c r="ES317" s="371"/>
      <c r="ET317" s="411"/>
      <c r="EU317" s="423">
        <v>2</v>
      </c>
      <c r="EV317" s="431"/>
      <c r="EW317" s="431"/>
      <c r="EX317" s="431"/>
      <c r="EY317" s="431"/>
      <c r="EZ317" s="431"/>
      <c r="FA317" s="431"/>
      <c r="FB317" s="431"/>
      <c r="FC317" s="503"/>
      <c r="FD317" s="522" t="s">
        <v>240</v>
      </c>
      <c r="FE317" s="371"/>
      <c r="FF317" s="563"/>
    </row>
    <row r="318" spans="1:162" s="21" customFormat="1" ht="19.149999999999999" customHeight="1">
      <c r="A318" s="20"/>
      <c r="B318" s="49"/>
      <c r="C318" s="128"/>
      <c r="D318" s="128"/>
      <c r="E318" s="128"/>
      <c r="F318" s="128"/>
      <c r="G318" s="128"/>
      <c r="H318" s="128"/>
      <c r="I318" s="339"/>
      <c r="J318" s="368"/>
      <c r="K318" s="368"/>
      <c r="L318" s="368"/>
      <c r="M318" s="368"/>
      <c r="N318" s="368"/>
      <c r="O318" s="368"/>
      <c r="P318" s="368"/>
      <c r="Q318" s="368"/>
      <c r="R318" s="368"/>
      <c r="S318" s="368"/>
      <c r="T318" s="368"/>
      <c r="U318" s="368"/>
      <c r="V318" s="368"/>
      <c r="W318" s="368"/>
      <c r="X318" s="368"/>
      <c r="Y318" s="368"/>
      <c r="Z318" s="560"/>
      <c r="AA318" s="339"/>
      <c r="AB318" s="368"/>
      <c r="AC318" s="368"/>
      <c r="AD318" s="368"/>
      <c r="AE318" s="368"/>
      <c r="AF318" s="368"/>
      <c r="AG318" s="368"/>
      <c r="AH318" s="368"/>
      <c r="AI318" s="368"/>
      <c r="AJ318" s="368"/>
      <c r="AK318" s="368"/>
      <c r="AL318" s="368"/>
      <c r="AM318" s="368"/>
      <c r="AN318" s="368"/>
      <c r="AO318" s="368"/>
      <c r="AP318" s="368"/>
      <c r="AQ318" s="368"/>
      <c r="AR318" s="560"/>
      <c r="AS318" s="339"/>
      <c r="AT318" s="368"/>
      <c r="AU318" s="368"/>
      <c r="AV318" s="368"/>
      <c r="AW318" s="368"/>
      <c r="AX318" s="368"/>
      <c r="AY318" s="368"/>
      <c r="AZ318" s="368"/>
      <c r="BA318" s="368"/>
      <c r="BB318" s="368"/>
      <c r="BC318" s="368"/>
      <c r="BD318" s="368"/>
      <c r="BE318" s="368"/>
      <c r="BF318" s="368"/>
      <c r="BG318" s="368"/>
      <c r="BH318" s="368"/>
      <c r="BI318" s="368"/>
      <c r="BJ318" s="560"/>
      <c r="BK318" s="339"/>
      <c r="BL318" s="368"/>
      <c r="BM318" s="368"/>
      <c r="BN318" s="368"/>
      <c r="BO318" s="368"/>
      <c r="BP318" s="368"/>
      <c r="BQ318" s="368"/>
      <c r="BR318" s="368"/>
      <c r="BS318" s="368"/>
      <c r="BT318" s="368"/>
      <c r="BU318" s="368"/>
      <c r="BV318" s="368"/>
      <c r="BW318" s="368"/>
      <c r="BX318" s="368"/>
      <c r="BY318" s="368"/>
      <c r="BZ318" s="368"/>
      <c r="CA318" s="368"/>
      <c r="CB318" s="560"/>
      <c r="CE318" s="20"/>
      <c r="CF318" s="49"/>
      <c r="CG318" s="128"/>
      <c r="CH318" s="128"/>
      <c r="CI318" s="128"/>
      <c r="CJ318" s="128"/>
      <c r="CK318" s="128"/>
      <c r="CL318" s="128"/>
      <c r="CM318" s="339" t="s">
        <v>106</v>
      </c>
      <c r="CN318" s="368"/>
      <c r="CO318" s="368"/>
      <c r="CP318" s="368"/>
      <c r="CQ318" s="368"/>
      <c r="CR318" s="368"/>
      <c r="CS318" s="368"/>
      <c r="CT318" s="368"/>
      <c r="CU318" s="368"/>
      <c r="CV318" s="368"/>
      <c r="CW318" s="368"/>
      <c r="CX318" s="368"/>
      <c r="CY318" s="368"/>
      <c r="CZ318" s="368"/>
      <c r="DA318" s="368"/>
      <c r="DB318" s="368"/>
      <c r="DC318" s="368"/>
      <c r="DD318" s="560"/>
      <c r="DE318" s="339" t="s">
        <v>299</v>
      </c>
      <c r="DF318" s="368"/>
      <c r="DG318" s="368"/>
      <c r="DH318" s="368"/>
      <c r="DI318" s="368"/>
      <c r="DJ318" s="368"/>
      <c r="DK318" s="368"/>
      <c r="DL318" s="368"/>
      <c r="DM318" s="368"/>
      <c r="DN318" s="368"/>
      <c r="DO318" s="368"/>
      <c r="DP318" s="368"/>
      <c r="DQ318" s="368"/>
      <c r="DR318" s="368"/>
      <c r="DS318" s="368"/>
      <c r="DT318" s="368"/>
      <c r="DU318" s="368"/>
      <c r="DV318" s="560"/>
      <c r="DW318" s="339" t="s">
        <v>109</v>
      </c>
      <c r="DX318" s="368"/>
      <c r="DY318" s="368"/>
      <c r="DZ318" s="368"/>
      <c r="EA318" s="368"/>
      <c r="EB318" s="368"/>
      <c r="EC318" s="368"/>
      <c r="ED318" s="368"/>
      <c r="EE318" s="368"/>
      <c r="EF318" s="368"/>
      <c r="EG318" s="368"/>
      <c r="EH318" s="368"/>
      <c r="EI318" s="368"/>
      <c r="EJ318" s="368"/>
      <c r="EK318" s="368"/>
      <c r="EL318" s="368"/>
      <c r="EM318" s="368"/>
      <c r="EN318" s="560"/>
      <c r="EO318" s="339" t="s">
        <v>16</v>
      </c>
      <c r="EP318" s="368"/>
      <c r="EQ318" s="368"/>
      <c r="ER318" s="368"/>
      <c r="ES318" s="368"/>
      <c r="ET318" s="368"/>
      <c r="EU318" s="368"/>
      <c r="EV318" s="368"/>
      <c r="EW318" s="368"/>
      <c r="EX318" s="368"/>
      <c r="EY318" s="368"/>
      <c r="EZ318" s="368"/>
      <c r="FA318" s="368"/>
      <c r="FB318" s="368"/>
      <c r="FC318" s="368"/>
      <c r="FD318" s="368"/>
      <c r="FE318" s="368"/>
      <c r="FF318" s="560"/>
    </row>
    <row r="319" spans="1:162" s="21" customFormat="1" ht="19.149999999999999" customHeight="1">
      <c r="A319" s="20"/>
      <c r="B319" s="49"/>
      <c r="C319" s="128"/>
      <c r="D319" s="128"/>
      <c r="E319" s="128"/>
      <c r="F319" s="128"/>
      <c r="G319" s="128"/>
      <c r="H319" s="128"/>
      <c r="I319" s="340"/>
      <c r="J319" s="369"/>
      <c r="K319" s="369"/>
      <c r="L319" s="369"/>
      <c r="M319" s="369"/>
      <c r="N319" s="369"/>
      <c r="O319" s="369"/>
      <c r="P319" s="369"/>
      <c r="Q319" s="369"/>
      <c r="R319" s="369"/>
      <c r="S319" s="369"/>
      <c r="T319" s="369"/>
      <c r="U319" s="369"/>
      <c r="V319" s="369"/>
      <c r="W319" s="369"/>
      <c r="X319" s="369"/>
      <c r="Y319" s="369"/>
      <c r="Z319" s="561"/>
      <c r="AA319" s="340"/>
      <c r="AB319" s="369"/>
      <c r="AC319" s="369"/>
      <c r="AD319" s="369"/>
      <c r="AE319" s="369"/>
      <c r="AF319" s="369"/>
      <c r="AG319" s="369"/>
      <c r="AH319" s="369"/>
      <c r="AI319" s="369"/>
      <c r="AJ319" s="369"/>
      <c r="AK319" s="369"/>
      <c r="AL319" s="369"/>
      <c r="AM319" s="369"/>
      <c r="AN319" s="369"/>
      <c r="AO319" s="369"/>
      <c r="AP319" s="369"/>
      <c r="AQ319" s="369"/>
      <c r="AR319" s="561"/>
      <c r="AS319" s="340"/>
      <c r="AT319" s="369"/>
      <c r="AU319" s="369"/>
      <c r="AV319" s="369"/>
      <c r="AW319" s="369"/>
      <c r="AX319" s="369"/>
      <c r="AY319" s="369"/>
      <c r="AZ319" s="369"/>
      <c r="BA319" s="369"/>
      <c r="BB319" s="369"/>
      <c r="BC319" s="369"/>
      <c r="BD319" s="369"/>
      <c r="BE319" s="369"/>
      <c r="BF319" s="369"/>
      <c r="BG319" s="369"/>
      <c r="BH319" s="369"/>
      <c r="BI319" s="369"/>
      <c r="BJ319" s="561"/>
      <c r="BK319" s="340"/>
      <c r="BL319" s="369"/>
      <c r="BM319" s="369"/>
      <c r="BN319" s="369"/>
      <c r="BO319" s="369"/>
      <c r="BP319" s="369"/>
      <c r="BQ319" s="369"/>
      <c r="BR319" s="369"/>
      <c r="BS319" s="369"/>
      <c r="BT319" s="369"/>
      <c r="BU319" s="369"/>
      <c r="BV319" s="369"/>
      <c r="BW319" s="369"/>
      <c r="BX319" s="369"/>
      <c r="BY319" s="369"/>
      <c r="BZ319" s="369"/>
      <c r="CA319" s="369"/>
      <c r="CB319" s="561"/>
      <c r="CE319" s="20"/>
      <c r="CF319" s="49"/>
      <c r="CG319" s="128"/>
      <c r="CH319" s="128"/>
      <c r="CI319" s="128"/>
      <c r="CJ319" s="128"/>
      <c r="CK319" s="128"/>
      <c r="CL319" s="128"/>
      <c r="CM319" s="340"/>
      <c r="CN319" s="369"/>
      <c r="CO319" s="369"/>
      <c r="CP319" s="369"/>
      <c r="CQ319" s="369"/>
      <c r="CR319" s="369"/>
      <c r="CS319" s="369"/>
      <c r="CT319" s="369"/>
      <c r="CU319" s="369"/>
      <c r="CV319" s="369"/>
      <c r="CW319" s="369"/>
      <c r="CX319" s="369"/>
      <c r="CY319" s="369"/>
      <c r="CZ319" s="369"/>
      <c r="DA319" s="369"/>
      <c r="DB319" s="369"/>
      <c r="DC319" s="369"/>
      <c r="DD319" s="561"/>
      <c r="DE319" s="340"/>
      <c r="DF319" s="369"/>
      <c r="DG319" s="369"/>
      <c r="DH319" s="369"/>
      <c r="DI319" s="369"/>
      <c r="DJ319" s="369"/>
      <c r="DK319" s="369"/>
      <c r="DL319" s="369"/>
      <c r="DM319" s="369"/>
      <c r="DN319" s="369"/>
      <c r="DO319" s="369"/>
      <c r="DP319" s="369"/>
      <c r="DQ319" s="369"/>
      <c r="DR319" s="369"/>
      <c r="DS319" s="369"/>
      <c r="DT319" s="369"/>
      <c r="DU319" s="369"/>
      <c r="DV319" s="561"/>
      <c r="DW319" s="340"/>
      <c r="DX319" s="369"/>
      <c r="DY319" s="369"/>
      <c r="DZ319" s="369"/>
      <c r="EA319" s="369"/>
      <c r="EB319" s="369"/>
      <c r="EC319" s="369"/>
      <c r="ED319" s="369"/>
      <c r="EE319" s="369"/>
      <c r="EF319" s="369"/>
      <c r="EG319" s="369"/>
      <c r="EH319" s="369"/>
      <c r="EI319" s="369"/>
      <c r="EJ319" s="369"/>
      <c r="EK319" s="369"/>
      <c r="EL319" s="369"/>
      <c r="EM319" s="369"/>
      <c r="EN319" s="561"/>
      <c r="EO319" s="340"/>
      <c r="EP319" s="369"/>
      <c r="EQ319" s="369"/>
      <c r="ER319" s="369"/>
      <c r="ES319" s="369"/>
      <c r="ET319" s="369"/>
      <c r="EU319" s="369"/>
      <c r="EV319" s="369"/>
      <c r="EW319" s="369"/>
      <c r="EX319" s="369"/>
      <c r="EY319" s="369"/>
      <c r="EZ319" s="369"/>
      <c r="FA319" s="369"/>
      <c r="FB319" s="369"/>
      <c r="FC319" s="369"/>
      <c r="FD319" s="369"/>
      <c r="FE319" s="369"/>
      <c r="FF319" s="561"/>
    </row>
    <row r="320" spans="1:162" s="21" customFormat="1" ht="19.149999999999999" customHeight="1">
      <c r="A320" s="20"/>
      <c r="B320" s="49"/>
      <c r="C320" s="128"/>
      <c r="D320" s="128"/>
      <c r="E320" s="128"/>
      <c r="F320" s="128"/>
      <c r="G320" s="128"/>
      <c r="H320" s="128"/>
      <c r="I320" s="339"/>
      <c r="J320" s="368"/>
      <c r="K320" s="368"/>
      <c r="L320" s="368"/>
      <c r="M320" s="368"/>
      <c r="N320" s="368"/>
      <c r="O320" s="368"/>
      <c r="P320" s="368"/>
      <c r="Q320" s="368"/>
      <c r="R320" s="368"/>
      <c r="S320" s="368"/>
      <c r="T320" s="368"/>
      <c r="U320" s="368"/>
      <c r="V320" s="368"/>
      <c r="W320" s="368"/>
      <c r="X320" s="368"/>
      <c r="Y320" s="368"/>
      <c r="Z320" s="560"/>
      <c r="AA320" s="339"/>
      <c r="AB320" s="368"/>
      <c r="AC320" s="368"/>
      <c r="AD320" s="368"/>
      <c r="AE320" s="368"/>
      <c r="AF320" s="368"/>
      <c r="AG320" s="368"/>
      <c r="AH320" s="368"/>
      <c r="AI320" s="368"/>
      <c r="AJ320" s="368"/>
      <c r="AK320" s="368"/>
      <c r="AL320" s="368"/>
      <c r="AM320" s="368"/>
      <c r="AN320" s="368"/>
      <c r="AO320" s="368"/>
      <c r="AP320" s="368"/>
      <c r="AQ320" s="368"/>
      <c r="AR320" s="560"/>
      <c r="AS320" s="339"/>
      <c r="AT320" s="368"/>
      <c r="AU320" s="368"/>
      <c r="AV320" s="368"/>
      <c r="AW320" s="368"/>
      <c r="AX320" s="368"/>
      <c r="AY320" s="368"/>
      <c r="AZ320" s="368"/>
      <c r="BA320" s="368"/>
      <c r="BB320" s="368"/>
      <c r="BC320" s="368"/>
      <c r="BD320" s="368"/>
      <c r="BE320" s="368"/>
      <c r="BF320" s="368"/>
      <c r="BG320" s="368"/>
      <c r="BH320" s="368"/>
      <c r="BI320" s="368"/>
      <c r="BJ320" s="560"/>
      <c r="BK320" s="339"/>
      <c r="BL320" s="368"/>
      <c r="BM320" s="368"/>
      <c r="BN320" s="368"/>
      <c r="BO320" s="368"/>
      <c r="BP320" s="368"/>
      <c r="BQ320" s="368"/>
      <c r="BR320" s="368"/>
      <c r="BS320" s="368"/>
      <c r="BT320" s="368"/>
      <c r="BU320" s="368"/>
      <c r="BV320" s="368"/>
      <c r="BW320" s="368"/>
      <c r="BX320" s="368"/>
      <c r="BY320" s="368"/>
      <c r="BZ320" s="368"/>
      <c r="CA320" s="368"/>
      <c r="CB320" s="560"/>
      <c r="CE320" s="20"/>
      <c r="CF320" s="49"/>
      <c r="CG320" s="128"/>
      <c r="CH320" s="128"/>
      <c r="CI320" s="128"/>
      <c r="CJ320" s="128"/>
      <c r="CK320" s="128"/>
      <c r="CL320" s="128"/>
      <c r="CM320" s="339" t="s">
        <v>125</v>
      </c>
      <c r="CN320" s="368"/>
      <c r="CO320" s="368"/>
      <c r="CP320" s="368"/>
      <c r="CQ320" s="368"/>
      <c r="CR320" s="368"/>
      <c r="CS320" s="368"/>
      <c r="CT320" s="368"/>
      <c r="CU320" s="368"/>
      <c r="CV320" s="368"/>
      <c r="CW320" s="368"/>
      <c r="CX320" s="368"/>
      <c r="CY320" s="368"/>
      <c r="CZ320" s="368"/>
      <c r="DA320" s="368"/>
      <c r="DB320" s="368"/>
      <c r="DC320" s="368"/>
      <c r="DD320" s="560"/>
      <c r="DE320" s="339" t="s">
        <v>558</v>
      </c>
      <c r="DF320" s="368"/>
      <c r="DG320" s="368"/>
      <c r="DH320" s="368"/>
      <c r="DI320" s="368"/>
      <c r="DJ320" s="368"/>
      <c r="DK320" s="368"/>
      <c r="DL320" s="368"/>
      <c r="DM320" s="368"/>
      <c r="DN320" s="368"/>
      <c r="DO320" s="368"/>
      <c r="DP320" s="368"/>
      <c r="DQ320" s="368"/>
      <c r="DR320" s="368"/>
      <c r="DS320" s="368"/>
      <c r="DT320" s="368"/>
      <c r="DU320" s="368"/>
      <c r="DV320" s="560"/>
      <c r="DW320" s="339"/>
      <c r="DX320" s="368"/>
      <c r="DY320" s="368"/>
      <c r="DZ320" s="368"/>
      <c r="EA320" s="368"/>
      <c r="EB320" s="368"/>
      <c r="EC320" s="368"/>
      <c r="ED320" s="368"/>
      <c r="EE320" s="368"/>
      <c r="EF320" s="368"/>
      <c r="EG320" s="368"/>
      <c r="EH320" s="368"/>
      <c r="EI320" s="368"/>
      <c r="EJ320" s="368"/>
      <c r="EK320" s="368"/>
      <c r="EL320" s="368"/>
      <c r="EM320" s="368"/>
      <c r="EN320" s="560"/>
      <c r="EO320" s="339" t="s">
        <v>117</v>
      </c>
      <c r="EP320" s="368"/>
      <c r="EQ320" s="368"/>
      <c r="ER320" s="368"/>
      <c r="ES320" s="368"/>
      <c r="ET320" s="368"/>
      <c r="EU320" s="368"/>
      <c r="EV320" s="368"/>
      <c r="EW320" s="368"/>
      <c r="EX320" s="368"/>
      <c r="EY320" s="368"/>
      <c r="EZ320" s="368"/>
      <c r="FA320" s="368"/>
      <c r="FB320" s="368"/>
      <c r="FC320" s="368"/>
      <c r="FD320" s="368"/>
      <c r="FE320" s="368"/>
      <c r="FF320" s="560"/>
    </row>
    <row r="321" spans="1:162" s="21" customFormat="1" ht="19.149999999999999" customHeight="1">
      <c r="A321" s="20"/>
      <c r="B321" s="49"/>
      <c r="C321" s="128"/>
      <c r="D321" s="128"/>
      <c r="E321" s="128"/>
      <c r="F321" s="128"/>
      <c r="G321" s="128"/>
      <c r="H321" s="128"/>
      <c r="I321" s="340"/>
      <c r="J321" s="369"/>
      <c r="K321" s="369"/>
      <c r="L321" s="369"/>
      <c r="M321" s="369"/>
      <c r="N321" s="369"/>
      <c r="O321" s="369"/>
      <c r="P321" s="369"/>
      <c r="Q321" s="369"/>
      <c r="R321" s="369"/>
      <c r="S321" s="369"/>
      <c r="T321" s="369"/>
      <c r="U321" s="369"/>
      <c r="V321" s="369"/>
      <c r="W321" s="369"/>
      <c r="X321" s="369"/>
      <c r="Y321" s="369"/>
      <c r="Z321" s="561"/>
      <c r="AA321" s="340"/>
      <c r="AB321" s="369"/>
      <c r="AC321" s="369"/>
      <c r="AD321" s="369"/>
      <c r="AE321" s="369"/>
      <c r="AF321" s="369"/>
      <c r="AG321" s="369"/>
      <c r="AH321" s="369"/>
      <c r="AI321" s="369"/>
      <c r="AJ321" s="369"/>
      <c r="AK321" s="369"/>
      <c r="AL321" s="369"/>
      <c r="AM321" s="369"/>
      <c r="AN321" s="369"/>
      <c r="AO321" s="369"/>
      <c r="AP321" s="369"/>
      <c r="AQ321" s="369"/>
      <c r="AR321" s="561"/>
      <c r="AS321" s="340"/>
      <c r="AT321" s="369"/>
      <c r="AU321" s="369"/>
      <c r="AV321" s="369"/>
      <c r="AW321" s="369"/>
      <c r="AX321" s="369"/>
      <c r="AY321" s="369"/>
      <c r="AZ321" s="369"/>
      <c r="BA321" s="369"/>
      <c r="BB321" s="369"/>
      <c r="BC321" s="369"/>
      <c r="BD321" s="369"/>
      <c r="BE321" s="369"/>
      <c r="BF321" s="369"/>
      <c r="BG321" s="369"/>
      <c r="BH321" s="369"/>
      <c r="BI321" s="369"/>
      <c r="BJ321" s="561"/>
      <c r="BK321" s="340"/>
      <c r="BL321" s="369"/>
      <c r="BM321" s="369"/>
      <c r="BN321" s="369"/>
      <c r="BO321" s="369"/>
      <c r="BP321" s="369"/>
      <c r="BQ321" s="369"/>
      <c r="BR321" s="369"/>
      <c r="BS321" s="369"/>
      <c r="BT321" s="369"/>
      <c r="BU321" s="369"/>
      <c r="BV321" s="369"/>
      <c r="BW321" s="369"/>
      <c r="BX321" s="369"/>
      <c r="BY321" s="369"/>
      <c r="BZ321" s="369"/>
      <c r="CA321" s="369"/>
      <c r="CB321" s="561"/>
      <c r="CE321" s="20"/>
      <c r="CF321" s="49"/>
      <c r="CG321" s="128"/>
      <c r="CH321" s="128"/>
      <c r="CI321" s="128"/>
      <c r="CJ321" s="128"/>
      <c r="CK321" s="128"/>
      <c r="CL321" s="128"/>
      <c r="CM321" s="340"/>
      <c r="CN321" s="369"/>
      <c r="CO321" s="369"/>
      <c r="CP321" s="369"/>
      <c r="CQ321" s="369"/>
      <c r="CR321" s="369"/>
      <c r="CS321" s="369"/>
      <c r="CT321" s="369"/>
      <c r="CU321" s="369"/>
      <c r="CV321" s="369"/>
      <c r="CW321" s="369"/>
      <c r="CX321" s="369"/>
      <c r="CY321" s="369"/>
      <c r="CZ321" s="369"/>
      <c r="DA321" s="369"/>
      <c r="DB321" s="369"/>
      <c r="DC321" s="369"/>
      <c r="DD321" s="561"/>
      <c r="DE321" s="340"/>
      <c r="DF321" s="369"/>
      <c r="DG321" s="369"/>
      <c r="DH321" s="369"/>
      <c r="DI321" s="369"/>
      <c r="DJ321" s="369"/>
      <c r="DK321" s="369"/>
      <c r="DL321" s="369"/>
      <c r="DM321" s="369"/>
      <c r="DN321" s="369"/>
      <c r="DO321" s="369"/>
      <c r="DP321" s="369"/>
      <c r="DQ321" s="369"/>
      <c r="DR321" s="369"/>
      <c r="DS321" s="369"/>
      <c r="DT321" s="369"/>
      <c r="DU321" s="369"/>
      <c r="DV321" s="561"/>
      <c r="DW321" s="340"/>
      <c r="DX321" s="369"/>
      <c r="DY321" s="369"/>
      <c r="DZ321" s="369"/>
      <c r="EA321" s="369"/>
      <c r="EB321" s="369"/>
      <c r="EC321" s="369"/>
      <c r="ED321" s="369"/>
      <c r="EE321" s="369"/>
      <c r="EF321" s="369"/>
      <c r="EG321" s="369"/>
      <c r="EH321" s="369"/>
      <c r="EI321" s="369"/>
      <c r="EJ321" s="369"/>
      <c r="EK321" s="369"/>
      <c r="EL321" s="369"/>
      <c r="EM321" s="369"/>
      <c r="EN321" s="561"/>
      <c r="EO321" s="340"/>
      <c r="EP321" s="369"/>
      <c r="EQ321" s="369"/>
      <c r="ER321" s="369"/>
      <c r="ES321" s="369"/>
      <c r="ET321" s="369"/>
      <c r="EU321" s="369"/>
      <c r="EV321" s="369"/>
      <c r="EW321" s="369"/>
      <c r="EX321" s="369"/>
      <c r="EY321" s="369"/>
      <c r="EZ321" s="369"/>
      <c r="FA321" s="369"/>
      <c r="FB321" s="369"/>
      <c r="FC321" s="369"/>
      <c r="FD321" s="369"/>
      <c r="FE321" s="369"/>
      <c r="FF321" s="561"/>
    </row>
    <row r="322" spans="1:162" s="21" customFormat="1" ht="19.149999999999999" customHeight="1">
      <c r="A322" s="20"/>
      <c r="B322" s="49"/>
      <c r="C322" s="128"/>
      <c r="D322" s="128"/>
      <c r="E322" s="128"/>
      <c r="F322" s="128"/>
      <c r="G322" s="128"/>
      <c r="H322" s="128"/>
      <c r="I322" s="339"/>
      <c r="J322" s="368"/>
      <c r="K322" s="368"/>
      <c r="L322" s="368"/>
      <c r="M322" s="368"/>
      <c r="N322" s="368"/>
      <c r="O322" s="368"/>
      <c r="P322" s="368"/>
      <c r="Q322" s="368"/>
      <c r="R322" s="368"/>
      <c r="S322" s="368"/>
      <c r="T322" s="368"/>
      <c r="U322" s="368"/>
      <c r="V322" s="368"/>
      <c r="W322" s="368"/>
      <c r="X322" s="368"/>
      <c r="Y322" s="368"/>
      <c r="Z322" s="560"/>
      <c r="AA322" s="339"/>
      <c r="AB322" s="368"/>
      <c r="AC322" s="368"/>
      <c r="AD322" s="368"/>
      <c r="AE322" s="368"/>
      <c r="AF322" s="368"/>
      <c r="AG322" s="368"/>
      <c r="AH322" s="368"/>
      <c r="AI322" s="368"/>
      <c r="AJ322" s="368"/>
      <c r="AK322" s="368"/>
      <c r="AL322" s="368"/>
      <c r="AM322" s="368"/>
      <c r="AN322" s="368"/>
      <c r="AO322" s="368"/>
      <c r="AP322" s="368"/>
      <c r="AQ322" s="368"/>
      <c r="AR322" s="560"/>
      <c r="AS322" s="339"/>
      <c r="AT322" s="368"/>
      <c r="AU322" s="368"/>
      <c r="AV322" s="368"/>
      <c r="AW322" s="368"/>
      <c r="AX322" s="368"/>
      <c r="AY322" s="368"/>
      <c r="AZ322" s="368"/>
      <c r="BA322" s="368"/>
      <c r="BB322" s="368"/>
      <c r="BC322" s="368"/>
      <c r="BD322" s="368"/>
      <c r="BE322" s="368"/>
      <c r="BF322" s="368"/>
      <c r="BG322" s="368"/>
      <c r="BH322" s="368"/>
      <c r="BI322" s="368"/>
      <c r="BJ322" s="560"/>
      <c r="BK322" s="339"/>
      <c r="BL322" s="368"/>
      <c r="BM322" s="368"/>
      <c r="BN322" s="368"/>
      <c r="BO322" s="368"/>
      <c r="BP322" s="368"/>
      <c r="BQ322" s="368"/>
      <c r="BR322" s="368"/>
      <c r="BS322" s="368"/>
      <c r="BT322" s="368"/>
      <c r="BU322" s="368"/>
      <c r="BV322" s="368"/>
      <c r="BW322" s="368"/>
      <c r="BX322" s="368"/>
      <c r="BY322" s="368"/>
      <c r="BZ322" s="368"/>
      <c r="CA322" s="368"/>
      <c r="CB322" s="560"/>
      <c r="CE322" s="20"/>
      <c r="CF322" s="49"/>
      <c r="CG322" s="128"/>
      <c r="CH322" s="128"/>
      <c r="CI322" s="128"/>
      <c r="CJ322" s="128"/>
      <c r="CK322" s="128"/>
      <c r="CL322" s="128"/>
      <c r="CM322" s="339"/>
      <c r="CN322" s="368"/>
      <c r="CO322" s="368"/>
      <c r="CP322" s="368"/>
      <c r="CQ322" s="368"/>
      <c r="CR322" s="368"/>
      <c r="CS322" s="368"/>
      <c r="CT322" s="368"/>
      <c r="CU322" s="368"/>
      <c r="CV322" s="368"/>
      <c r="CW322" s="368"/>
      <c r="CX322" s="368"/>
      <c r="CY322" s="368"/>
      <c r="CZ322" s="368"/>
      <c r="DA322" s="368"/>
      <c r="DB322" s="368"/>
      <c r="DC322" s="368"/>
      <c r="DD322" s="560"/>
      <c r="DE322" s="339" t="s">
        <v>82</v>
      </c>
      <c r="DF322" s="368"/>
      <c r="DG322" s="368"/>
      <c r="DH322" s="368"/>
      <c r="DI322" s="368"/>
      <c r="DJ322" s="368"/>
      <c r="DK322" s="368"/>
      <c r="DL322" s="368"/>
      <c r="DM322" s="368"/>
      <c r="DN322" s="368"/>
      <c r="DO322" s="368"/>
      <c r="DP322" s="368"/>
      <c r="DQ322" s="368"/>
      <c r="DR322" s="368"/>
      <c r="DS322" s="368"/>
      <c r="DT322" s="368"/>
      <c r="DU322" s="368"/>
      <c r="DV322" s="560"/>
      <c r="DW322" s="339"/>
      <c r="DX322" s="368"/>
      <c r="DY322" s="368"/>
      <c r="DZ322" s="368"/>
      <c r="EA322" s="368"/>
      <c r="EB322" s="368"/>
      <c r="EC322" s="368"/>
      <c r="ED322" s="368"/>
      <c r="EE322" s="368"/>
      <c r="EF322" s="368"/>
      <c r="EG322" s="368"/>
      <c r="EH322" s="368"/>
      <c r="EI322" s="368"/>
      <c r="EJ322" s="368"/>
      <c r="EK322" s="368"/>
      <c r="EL322" s="368"/>
      <c r="EM322" s="368"/>
      <c r="EN322" s="560"/>
      <c r="EO322" s="339" t="s">
        <v>284</v>
      </c>
      <c r="EP322" s="368"/>
      <c r="EQ322" s="368"/>
      <c r="ER322" s="368"/>
      <c r="ES322" s="368"/>
      <c r="ET322" s="368"/>
      <c r="EU322" s="368"/>
      <c r="EV322" s="368"/>
      <c r="EW322" s="368"/>
      <c r="EX322" s="368"/>
      <c r="EY322" s="368"/>
      <c r="EZ322" s="368"/>
      <c r="FA322" s="368"/>
      <c r="FB322" s="368"/>
      <c r="FC322" s="368"/>
      <c r="FD322" s="368"/>
      <c r="FE322" s="368"/>
      <c r="FF322" s="560"/>
    </row>
    <row r="323" spans="1:162" s="21" customFormat="1" ht="19.149999999999999" customHeight="1">
      <c r="A323" s="20"/>
      <c r="B323" s="50"/>
      <c r="C323" s="129"/>
      <c r="D323" s="129"/>
      <c r="E323" s="129"/>
      <c r="F323" s="129"/>
      <c r="G323" s="129"/>
      <c r="H323" s="129"/>
      <c r="I323" s="341"/>
      <c r="J323" s="370"/>
      <c r="K323" s="370"/>
      <c r="L323" s="370"/>
      <c r="M323" s="370"/>
      <c r="N323" s="370"/>
      <c r="O323" s="370"/>
      <c r="P323" s="370"/>
      <c r="Q323" s="370"/>
      <c r="R323" s="370"/>
      <c r="S323" s="370"/>
      <c r="T323" s="370"/>
      <c r="U323" s="370"/>
      <c r="V323" s="370"/>
      <c r="W323" s="370"/>
      <c r="X323" s="370"/>
      <c r="Y323" s="370"/>
      <c r="Z323" s="562"/>
      <c r="AA323" s="341"/>
      <c r="AB323" s="370"/>
      <c r="AC323" s="370"/>
      <c r="AD323" s="370"/>
      <c r="AE323" s="370"/>
      <c r="AF323" s="370"/>
      <c r="AG323" s="370"/>
      <c r="AH323" s="370"/>
      <c r="AI323" s="370"/>
      <c r="AJ323" s="370"/>
      <c r="AK323" s="370"/>
      <c r="AL323" s="370"/>
      <c r="AM323" s="370"/>
      <c r="AN323" s="370"/>
      <c r="AO323" s="370"/>
      <c r="AP323" s="370"/>
      <c r="AQ323" s="370"/>
      <c r="AR323" s="562"/>
      <c r="AS323" s="341"/>
      <c r="AT323" s="370"/>
      <c r="AU323" s="370"/>
      <c r="AV323" s="370"/>
      <c r="AW323" s="370"/>
      <c r="AX323" s="370"/>
      <c r="AY323" s="370"/>
      <c r="AZ323" s="370"/>
      <c r="BA323" s="370"/>
      <c r="BB323" s="370"/>
      <c r="BC323" s="370"/>
      <c r="BD323" s="370"/>
      <c r="BE323" s="370"/>
      <c r="BF323" s="370"/>
      <c r="BG323" s="370"/>
      <c r="BH323" s="370"/>
      <c r="BI323" s="370"/>
      <c r="BJ323" s="562"/>
      <c r="BK323" s="341"/>
      <c r="BL323" s="370"/>
      <c r="BM323" s="370"/>
      <c r="BN323" s="370"/>
      <c r="BO323" s="370"/>
      <c r="BP323" s="370"/>
      <c r="BQ323" s="370"/>
      <c r="BR323" s="370"/>
      <c r="BS323" s="370"/>
      <c r="BT323" s="370"/>
      <c r="BU323" s="370"/>
      <c r="BV323" s="370"/>
      <c r="BW323" s="370"/>
      <c r="BX323" s="370"/>
      <c r="BY323" s="370"/>
      <c r="BZ323" s="370"/>
      <c r="CA323" s="370"/>
      <c r="CB323" s="562"/>
      <c r="CE323" s="20"/>
      <c r="CF323" s="50"/>
      <c r="CG323" s="129"/>
      <c r="CH323" s="129"/>
      <c r="CI323" s="129"/>
      <c r="CJ323" s="129"/>
      <c r="CK323" s="129"/>
      <c r="CL323" s="129"/>
      <c r="CM323" s="341"/>
      <c r="CN323" s="370"/>
      <c r="CO323" s="370"/>
      <c r="CP323" s="370"/>
      <c r="CQ323" s="370"/>
      <c r="CR323" s="370"/>
      <c r="CS323" s="370"/>
      <c r="CT323" s="370"/>
      <c r="CU323" s="370"/>
      <c r="CV323" s="370"/>
      <c r="CW323" s="370"/>
      <c r="CX323" s="370"/>
      <c r="CY323" s="370"/>
      <c r="CZ323" s="370"/>
      <c r="DA323" s="370"/>
      <c r="DB323" s="370"/>
      <c r="DC323" s="370"/>
      <c r="DD323" s="562"/>
      <c r="DE323" s="341"/>
      <c r="DF323" s="370"/>
      <c r="DG323" s="370"/>
      <c r="DH323" s="370"/>
      <c r="DI323" s="370"/>
      <c r="DJ323" s="370"/>
      <c r="DK323" s="370"/>
      <c r="DL323" s="370"/>
      <c r="DM323" s="370"/>
      <c r="DN323" s="370"/>
      <c r="DO323" s="370"/>
      <c r="DP323" s="370"/>
      <c r="DQ323" s="370"/>
      <c r="DR323" s="370"/>
      <c r="DS323" s="370"/>
      <c r="DT323" s="370"/>
      <c r="DU323" s="370"/>
      <c r="DV323" s="562"/>
      <c r="DW323" s="341"/>
      <c r="DX323" s="370"/>
      <c r="DY323" s="370"/>
      <c r="DZ323" s="370"/>
      <c r="EA323" s="370"/>
      <c r="EB323" s="370"/>
      <c r="EC323" s="370"/>
      <c r="ED323" s="370"/>
      <c r="EE323" s="370"/>
      <c r="EF323" s="370"/>
      <c r="EG323" s="370"/>
      <c r="EH323" s="370"/>
      <c r="EI323" s="370"/>
      <c r="EJ323" s="370"/>
      <c r="EK323" s="370"/>
      <c r="EL323" s="370"/>
      <c r="EM323" s="370"/>
      <c r="EN323" s="562"/>
      <c r="EO323" s="341"/>
      <c r="EP323" s="370"/>
      <c r="EQ323" s="370"/>
      <c r="ER323" s="370"/>
      <c r="ES323" s="370"/>
      <c r="ET323" s="370"/>
      <c r="EU323" s="370"/>
      <c r="EV323" s="370"/>
      <c r="EW323" s="370"/>
      <c r="EX323" s="370"/>
      <c r="EY323" s="370"/>
      <c r="EZ323" s="370"/>
      <c r="FA323" s="370"/>
      <c r="FB323" s="370"/>
      <c r="FC323" s="370"/>
      <c r="FD323" s="370"/>
      <c r="FE323" s="370"/>
      <c r="FF323" s="562"/>
    </row>
    <row r="324" spans="1:162" s="21" customFormat="1" ht="19.149999999999999" customHeight="1">
      <c r="A324" s="20"/>
      <c r="B324" s="51" t="s">
        <v>51</v>
      </c>
      <c r="C324" s="130"/>
      <c r="D324" s="130"/>
      <c r="E324" s="130"/>
      <c r="F324" s="130"/>
      <c r="G324" s="130"/>
      <c r="H324" s="309"/>
      <c r="I324" s="342" t="s">
        <v>209</v>
      </c>
      <c r="J324" s="371"/>
      <c r="K324" s="371"/>
      <c r="L324" s="371"/>
      <c r="M324" s="371"/>
      <c r="N324" s="411"/>
      <c r="O324" s="423"/>
      <c r="P324" s="431"/>
      <c r="Q324" s="431"/>
      <c r="R324" s="431"/>
      <c r="S324" s="431"/>
      <c r="T324" s="431"/>
      <c r="U324" s="431"/>
      <c r="V324" s="431"/>
      <c r="W324" s="503"/>
      <c r="X324" s="522" t="s">
        <v>240</v>
      </c>
      <c r="Y324" s="371"/>
      <c r="Z324" s="563"/>
      <c r="AA324" s="342" t="s">
        <v>209</v>
      </c>
      <c r="AB324" s="371"/>
      <c r="AC324" s="371"/>
      <c r="AD324" s="371"/>
      <c r="AE324" s="371"/>
      <c r="AF324" s="411"/>
      <c r="AG324" s="423"/>
      <c r="AH324" s="431"/>
      <c r="AI324" s="431"/>
      <c r="AJ324" s="431"/>
      <c r="AK324" s="431"/>
      <c r="AL324" s="431"/>
      <c r="AM324" s="431"/>
      <c r="AN324" s="431"/>
      <c r="AO324" s="503"/>
      <c r="AP324" s="522" t="s">
        <v>240</v>
      </c>
      <c r="AQ324" s="371"/>
      <c r="AR324" s="563"/>
      <c r="AS324" s="342" t="s">
        <v>209</v>
      </c>
      <c r="AT324" s="371"/>
      <c r="AU324" s="371"/>
      <c r="AV324" s="371"/>
      <c r="AW324" s="371"/>
      <c r="AX324" s="411"/>
      <c r="AY324" s="423"/>
      <c r="AZ324" s="431"/>
      <c r="BA324" s="431"/>
      <c r="BB324" s="431"/>
      <c r="BC324" s="431"/>
      <c r="BD324" s="431"/>
      <c r="BE324" s="431"/>
      <c r="BF324" s="431"/>
      <c r="BG324" s="503"/>
      <c r="BH324" s="522" t="s">
        <v>240</v>
      </c>
      <c r="BI324" s="371"/>
      <c r="BJ324" s="563"/>
      <c r="BK324" s="342" t="s">
        <v>209</v>
      </c>
      <c r="BL324" s="371"/>
      <c r="BM324" s="371"/>
      <c r="BN324" s="371"/>
      <c r="BO324" s="371"/>
      <c r="BP324" s="411"/>
      <c r="BQ324" s="423"/>
      <c r="BR324" s="431"/>
      <c r="BS324" s="431"/>
      <c r="BT324" s="431"/>
      <c r="BU324" s="431"/>
      <c r="BV324" s="431"/>
      <c r="BW324" s="431"/>
      <c r="BX324" s="431"/>
      <c r="BY324" s="503"/>
      <c r="BZ324" s="522" t="s">
        <v>240</v>
      </c>
      <c r="CA324" s="371"/>
      <c r="CB324" s="563"/>
      <c r="CE324" s="20"/>
      <c r="CF324" s="51" t="s">
        <v>51</v>
      </c>
      <c r="CG324" s="130"/>
      <c r="CH324" s="130"/>
      <c r="CI324" s="130"/>
      <c r="CJ324" s="130"/>
      <c r="CK324" s="130"/>
      <c r="CL324" s="309"/>
      <c r="CM324" s="342" t="s">
        <v>209</v>
      </c>
      <c r="CN324" s="371"/>
      <c r="CO324" s="371"/>
      <c r="CP324" s="371"/>
      <c r="CQ324" s="371"/>
      <c r="CR324" s="411"/>
      <c r="CS324" s="423">
        <v>1</v>
      </c>
      <c r="CT324" s="431"/>
      <c r="CU324" s="431"/>
      <c r="CV324" s="431"/>
      <c r="CW324" s="431"/>
      <c r="CX324" s="431"/>
      <c r="CY324" s="431"/>
      <c r="CZ324" s="431"/>
      <c r="DA324" s="503"/>
      <c r="DB324" s="522" t="s">
        <v>240</v>
      </c>
      <c r="DC324" s="371"/>
      <c r="DD324" s="563"/>
      <c r="DE324" s="342" t="s">
        <v>209</v>
      </c>
      <c r="DF324" s="371"/>
      <c r="DG324" s="371"/>
      <c r="DH324" s="371"/>
      <c r="DI324" s="371"/>
      <c r="DJ324" s="411"/>
      <c r="DK324" s="423">
        <v>1</v>
      </c>
      <c r="DL324" s="431"/>
      <c r="DM324" s="431"/>
      <c r="DN324" s="431"/>
      <c r="DO324" s="431"/>
      <c r="DP324" s="431"/>
      <c r="DQ324" s="431"/>
      <c r="DR324" s="431"/>
      <c r="DS324" s="503"/>
      <c r="DT324" s="522" t="s">
        <v>240</v>
      </c>
      <c r="DU324" s="371"/>
      <c r="DV324" s="563"/>
      <c r="DW324" s="342" t="s">
        <v>209</v>
      </c>
      <c r="DX324" s="371"/>
      <c r="DY324" s="371"/>
      <c r="DZ324" s="371"/>
      <c r="EA324" s="371"/>
      <c r="EB324" s="411"/>
      <c r="EC324" s="423">
        <v>16</v>
      </c>
      <c r="ED324" s="431"/>
      <c r="EE324" s="431"/>
      <c r="EF324" s="431"/>
      <c r="EG324" s="431"/>
      <c r="EH324" s="431"/>
      <c r="EI324" s="431"/>
      <c r="EJ324" s="431"/>
      <c r="EK324" s="503"/>
      <c r="EL324" s="522" t="s">
        <v>240</v>
      </c>
      <c r="EM324" s="371"/>
      <c r="EN324" s="563"/>
      <c r="EO324" s="342" t="s">
        <v>209</v>
      </c>
      <c r="EP324" s="371"/>
      <c r="EQ324" s="371"/>
      <c r="ER324" s="371"/>
      <c r="ES324" s="371"/>
      <c r="ET324" s="411"/>
      <c r="EU324" s="423">
        <v>1</v>
      </c>
      <c r="EV324" s="431"/>
      <c r="EW324" s="431"/>
      <c r="EX324" s="431"/>
      <c r="EY324" s="431"/>
      <c r="EZ324" s="431"/>
      <c r="FA324" s="431"/>
      <c r="FB324" s="431"/>
      <c r="FC324" s="503"/>
      <c r="FD324" s="522" t="s">
        <v>240</v>
      </c>
      <c r="FE324" s="371"/>
      <c r="FF324" s="563"/>
    </row>
    <row r="325" spans="1:162" s="21" customFormat="1" ht="19.149999999999999" customHeight="1">
      <c r="A325" s="20"/>
      <c r="B325" s="52"/>
      <c r="C325" s="131"/>
      <c r="D325" s="131"/>
      <c r="E325" s="131"/>
      <c r="F325" s="131"/>
      <c r="G325" s="131"/>
      <c r="H325" s="310"/>
      <c r="I325" s="339"/>
      <c r="J325" s="368"/>
      <c r="K325" s="368"/>
      <c r="L325" s="368"/>
      <c r="M325" s="368"/>
      <c r="N325" s="368"/>
      <c r="O325" s="368"/>
      <c r="P325" s="368"/>
      <c r="Q325" s="368"/>
      <c r="R325" s="368"/>
      <c r="S325" s="368"/>
      <c r="T325" s="368"/>
      <c r="U325" s="368"/>
      <c r="V325" s="368"/>
      <c r="W325" s="368"/>
      <c r="X325" s="368"/>
      <c r="Y325" s="368"/>
      <c r="Z325" s="560"/>
      <c r="AA325" s="339"/>
      <c r="AB325" s="368"/>
      <c r="AC325" s="368"/>
      <c r="AD325" s="368"/>
      <c r="AE325" s="368"/>
      <c r="AF325" s="368"/>
      <c r="AG325" s="368"/>
      <c r="AH325" s="368"/>
      <c r="AI325" s="368"/>
      <c r="AJ325" s="368"/>
      <c r="AK325" s="368"/>
      <c r="AL325" s="368"/>
      <c r="AM325" s="368"/>
      <c r="AN325" s="368"/>
      <c r="AO325" s="368"/>
      <c r="AP325" s="368"/>
      <c r="AQ325" s="368"/>
      <c r="AR325" s="560"/>
      <c r="AS325" s="339"/>
      <c r="AT325" s="368"/>
      <c r="AU325" s="368"/>
      <c r="AV325" s="368"/>
      <c r="AW325" s="368"/>
      <c r="AX325" s="368"/>
      <c r="AY325" s="368"/>
      <c r="AZ325" s="368"/>
      <c r="BA325" s="368"/>
      <c r="BB325" s="368"/>
      <c r="BC325" s="368"/>
      <c r="BD325" s="368"/>
      <c r="BE325" s="368"/>
      <c r="BF325" s="368"/>
      <c r="BG325" s="368"/>
      <c r="BH325" s="368"/>
      <c r="BI325" s="368"/>
      <c r="BJ325" s="560"/>
      <c r="BK325" s="339"/>
      <c r="BL325" s="368"/>
      <c r="BM325" s="368"/>
      <c r="BN325" s="368"/>
      <c r="BO325" s="368"/>
      <c r="BP325" s="368"/>
      <c r="BQ325" s="368"/>
      <c r="BR325" s="368"/>
      <c r="BS325" s="368"/>
      <c r="BT325" s="368"/>
      <c r="BU325" s="368"/>
      <c r="BV325" s="368"/>
      <c r="BW325" s="368"/>
      <c r="BX325" s="368"/>
      <c r="BY325" s="368"/>
      <c r="BZ325" s="368"/>
      <c r="CA325" s="368"/>
      <c r="CB325" s="560"/>
      <c r="CE325" s="20"/>
      <c r="CF325" s="52"/>
      <c r="CG325" s="131"/>
      <c r="CH325" s="131"/>
      <c r="CI325" s="131"/>
      <c r="CJ325" s="131"/>
      <c r="CK325" s="131"/>
      <c r="CL325" s="310"/>
      <c r="CM325" s="339" t="s">
        <v>106</v>
      </c>
      <c r="CN325" s="368"/>
      <c r="CO325" s="368"/>
      <c r="CP325" s="368"/>
      <c r="CQ325" s="368"/>
      <c r="CR325" s="368"/>
      <c r="CS325" s="368"/>
      <c r="CT325" s="368"/>
      <c r="CU325" s="368"/>
      <c r="CV325" s="368"/>
      <c r="CW325" s="368"/>
      <c r="CX325" s="368"/>
      <c r="CY325" s="368"/>
      <c r="CZ325" s="368"/>
      <c r="DA325" s="368"/>
      <c r="DB325" s="368"/>
      <c r="DC325" s="368"/>
      <c r="DD325" s="560"/>
      <c r="DE325" s="339" t="s">
        <v>82</v>
      </c>
      <c r="DF325" s="368"/>
      <c r="DG325" s="368"/>
      <c r="DH325" s="368"/>
      <c r="DI325" s="368"/>
      <c r="DJ325" s="368"/>
      <c r="DK325" s="368"/>
      <c r="DL325" s="368"/>
      <c r="DM325" s="368"/>
      <c r="DN325" s="368"/>
      <c r="DO325" s="368"/>
      <c r="DP325" s="368"/>
      <c r="DQ325" s="368"/>
      <c r="DR325" s="368"/>
      <c r="DS325" s="368"/>
      <c r="DT325" s="368"/>
      <c r="DU325" s="368"/>
      <c r="DV325" s="560"/>
      <c r="DW325" s="339" t="s">
        <v>71</v>
      </c>
      <c r="DX325" s="368"/>
      <c r="DY325" s="368"/>
      <c r="DZ325" s="368"/>
      <c r="EA325" s="368"/>
      <c r="EB325" s="368"/>
      <c r="EC325" s="368"/>
      <c r="ED325" s="368"/>
      <c r="EE325" s="368"/>
      <c r="EF325" s="368"/>
      <c r="EG325" s="368"/>
      <c r="EH325" s="368"/>
      <c r="EI325" s="368"/>
      <c r="EJ325" s="368"/>
      <c r="EK325" s="368"/>
      <c r="EL325" s="368"/>
      <c r="EM325" s="368"/>
      <c r="EN325" s="560"/>
      <c r="EO325" s="339" t="s">
        <v>280</v>
      </c>
      <c r="EP325" s="368"/>
      <c r="EQ325" s="368"/>
      <c r="ER325" s="368"/>
      <c r="ES325" s="368"/>
      <c r="ET325" s="368"/>
      <c r="EU325" s="368"/>
      <c r="EV325" s="368"/>
      <c r="EW325" s="368"/>
      <c r="EX325" s="368"/>
      <c r="EY325" s="368"/>
      <c r="EZ325" s="368"/>
      <c r="FA325" s="368"/>
      <c r="FB325" s="368"/>
      <c r="FC325" s="368"/>
      <c r="FD325" s="368"/>
      <c r="FE325" s="368"/>
      <c r="FF325" s="560"/>
    </row>
    <row r="326" spans="1:162" s="21" customFormat="1" ht="19.149999999999999" customHeight="1">
      <c r="A326" s="20"/>
      <c r="B326" s="52"/>
      <c r="C326" s="131"/>
      <c r="D326" s="131"/>
      <c r="E326" s="131"/>
      <c r="F326" s="131"/>
      <c r="G326" s="131"/>
      <c r="H326" s="310"/>
      <c r="I326" s="340"/>
      <c r="J326" s="369"/>
      <c r="K326" s="369"/>
      <c r="L326" s="369"/>
      <c r="M326" s="369"/>
      <c r="N326" s="369"/>
      <c r="O326" s="369"/>
      <c r="P326" s="369"/>
      <c r="Q326" s="369"/>
      <c r="R326" s="369"/>
      <c r="S326" s="369"/>
      <c r="T326" s="369"/>
      <c r="U326" s="369"/>
      <c r="V326" s="369"/>
      <c r="W326" s="369"/>
      <c r="X326" s="369"/>
      <c r="Y326" s="369"/>
      <c r="Z326" s="561"/>
      <c r="AA326" s="340"/>
      <c r="AB326" s="369"/>
      <c r="AC326" s="369"/>
      <c r="AD326" s="369"/>
      <c r="AE326" s="369"/>
      <c r="AF326" s="369"/>
      <c r="AG326" s="369"/>
      <c r="AH326" s="369"/>
      <c r="AI326" s="369"/>
      <c r="AJ326" s="369"/>
      <c r="AK326" s="369"/>
      <c r="AL326" s="369"/>
      <c r="AM326" s="369"/>
      <c r="AN326" s="369"/>
      <c r="AO326" s="369"/>
      <c r="AP326" s="369"/>
      <c r="AQ326" s="369"/>
      <c r="AR326" s="561"/>
      <c r="AS326" s="340"/>
      <c r="AT326" s="369"/>
      <c r="AU326" s="369"/>
      <c r="AV326" s="369"/>
      <c r="AW326" s="369"/>
      <c r="AX326" s="369"/>
      <c r="AY326" s="369"/>
      <c r="AZ326" s="369"/>
      <c r="BA326" s="369"/>
      <c r="BB326" s="369"/>
      <c r="BC326" s="369"/>
      <c r="BD326" s="369"/>
      <c r="BE326" s="369"/>
      <c r="BF326" s="369"/>
      <c r="BG326" s="369"/>
      <c r="BH326" s="369"/>
      <c r="BI326" s="369"/>
      <c r="BJ326" s="561"/>
      <c r="BK326" s="340"/>
      <c r="BL326" s="369"/>
      <c r="BM326" s="369"/>
      <c r="BN326" s="369"/>
      <c r="BO326" s="369"/>
      <c r="BP326" s="369"/>
      <c r="BQ326" s="369"/>
      <c r="BR326" s="369"/>
      <c r="BS326" s="369"/>
      <c r="BT326" s="369"/>
      <c r="BU326" s="369"/>
      <c r="BV326" s="369"/>
      <c r="BW326" s="369"/>
      <c r="BX326" s="369"/>
      <c r="BY326" s="369"/>
      <c r="BZ326" s="369"/>
      <c r="CA326" s="369"/>
      <c r="CB326" s="561"/>
      <c r="CE326" s="20"/>
      <c r="CF326" s="52"/>
      <c r="CG326" s="131"/>
      <c r="CH326" s="131"/>
      <c r="CI326" s="131"/>
      <c r="CJ326" s="131"/>
      <c r="CK326" s="131"/>
      <c r="CL326" s="310"/>
      <c r="CM326" s="340"/>
      <c r="CN326" s="369"/>
      <c r="CO326" s="369"/>
      <c r="CP326" s="369"/>
      <c r="CQ326" s="369"/>
      <c r="CR326" s="369"/>
      <c r="CS326" s="369"/>
      <c r="CT326" s="369"/>
      <c r="CU326" s="369"/>
      <c r="CV326" s="369"/>
      <c r="CW326" s="369"/>
      <c r="CX326" s="369"/>
      <c r="CY326" s="369"/>
      <c r="CZ326" s="369"/>
      <c r="DA326" s="369"/>
      <c r="DB326" s="369"/>
      <c r="DC326" s="369"/>
      <c r="DD326" s="561"/>
      <c r="DE326" s="340"/>
      <c r="DF326" s="369"/>
      <c r="DG326" s="369"/>
      <c r="DH326" s="369"/>
      <c r="DI326" s="369"/>
      <c r="DJ326" s="369"/>
      <c r="DK326" s="369"/>
      <c r="DL326" s="369"/>
      <c r="DM326" s="369"/>
      <c r="DN326" s="369"/>
      <c r="DO326" s="369"/>
      <c r="DP326" s="369"/>
      <c r="DQ326" s="369"/>
      <c r="DR326" s="369"/>
      <c r="DS326" s="369"/>
      <c r="DT326" s="369"/>
      <c r="DU326" s="369"/>
      <c r="DV326" s="561"/>
      <c r="DW326" s="340"/>
      <c r="DX326" s="369"/>
      <c r="DY326" s="369"/>
      <c r="DZ326" s="369"/>
      <c r="EA326" s="369"/>
      <c r="EB326" s="369"/>
      <c r="EC326" s="369"/>
      <c r="ED326" s="369"/>
      <c r="EE326" s="369"/>
      <c r="EF326" s="369"/>
      <c r="EG326" s="369"/>
      <c r="EH326" s="369"/>
      <c r="EI326" s="369"/>
      <c r="EJ326" s="369"/>
      <c r="EK326" s="369"/>
      <c r="EL326" s="369"/>
      <c r="EM326" s="369"/>
      <c r="EN326" s="561"/>
      <c r="EO326" s="340"/>
      <c r="EP326" s="369"/>
      <c r="EQ326" s="369"/>
      <c r="ER326" s="369"/>
      <c r="ES326" s="369"/>
      <c r="ET326" s="369"/>
      <c r="EU326" s="369"/>
      <c r="EV326" s="369"/>
      <c r="EW326" s="369"/>
      <c r="EX326" s="369"/>
      <c r="EY326" s="369"/>
      <c r="EZ326" s="369"/>
      <c r="FA326" s="369"/>
      <c r="FB326" s="369"/>
      <c r="FC326" s="369"/>
      <c r="FD326" s="369"/>
      <c r="FE326" s="369"/>
      <c r="FF326" s="561"/>
    </row>
    <row r="327" spans="1:162" s="21" customFormat="1" ht="19.149999999999999" customHeight="1">
      <c r="A327" s="20"/>
      <c r="B327" s="52"/>
      <c r="C327" s="131"/>
      <c r="D327" s="131"/>
      <c r="E327" s="131"/>
      <c r="F327" s="131"/>
      <c r="G327" s="131"/>
      <c r="H327" s="310"/>
      <c r="I327" s="339"/>
      <c r="J327" s="368"/>
      <c r="K327" s="368"/>
      <c r="L327" s="368"/>
      <c r="M327" s="368"/>
      <c r="N327" s="368"/>
      <c r="O327" s="368"/>
      <c r="P327" s="368"/>
      <c r="Q327" s="368"/>
      <c r="R327" s="368"/>
      <c r="S327" s="368"/>
      <c r="T327" s="368"/>
      <c r="U327" s="368"/>
      <c r="V327" s="368"/>
      <c r="W327" s="368"/>
      <c r="X327" s="368"/>
      <c r="Y327" s="368"/>
      <c r="Z327" s="560"/>
      <c r="AA327" s="339"/>
      <c r="AB327" s="368"/>
      <c r="AC327" s="368"/>
      <c r="AD327" s="368"/>
      <c r="AE327" s="368"/>
      <c r="AF327" s="368"/>
      <c r="AG327" s="368"/>
      <c r="AH327" s="368"/>
      <c r="AI327" s="368"/>
      <c r="AJ327" s="368"/>
      <c r="AK327" s="368"/>
      <c r="AL327" s="368"/>
      <c r="AM327" s="368"/>
      <c r="AN327" s="368"/>
      <c r="AO327" s="368"/>
      <c r="AP327" s="368"/>
      <c r="AQ327" s="368"/>
      <c r="AR327" s="560"/>
      <c r="AS327" s="339"/>
      <c r="AT327" s="368"/>
      <c r="AU327" s="368"/>
      <c r="AV327" s="368"/>
      <c r="AW327" s="368"/>
      <c r="AX327" s="368"/>
      <c r="AY327" s="368"/>
      <c r="AZ327" s="368"/>
      <c r="BA327" s="368"/>
      <c r="BB327" s="368"/>
      <c r="BC327" s="368"/>
      <c r="BD327" s="368"/>
      <c r="BE327" s="368"/>
      <c r="BF327" s="368"/>
      <c r="BG327" s="368"/>
      <c r="BH327" s="368"/>
      <c r="BI327" s="368"/>
      <c r="BJ327" s="560"/>
      <c r="BK327" s="339"/>
      <c r="BL327" s="368"/>
      <c r="BM327" s="368"/>
      <c r="BN327" s="368"/>
      <c r="BO327" s="368"/>
      <c r="BP327" s="368"/>
      <c r="BQ327" s="368"/>
      <c r="BR327" s="368"/>
      <c r="BS327" s="368"/>
      <c r="BT327" s="368"/>
      <c r="BU327" s="368"/>
      <c r="BV327" s="368"/>
      <c r="BW327" s="368"/>
      <c r="BX327" s="368"/>
      <c r="BY327" s="368"/>
      <c r="BZ327" s="368"/>
      <c r="CA327" s="368"/>
      <c r="CB327" s="560"/>
      <c r="CE327" s="20"/>
      <c r="CF327" s="52"/>
      <c r="CG327" s="131"/>
      <c r="CH327" s="131"/>
      <c r="CI327" s="131"/>
      <c r="CJ327" s="131"/>
      <c r="CK327" s="131"/>
      <c r="CL327" s="310"/>
      <c r="CM327" s="339" t="s">
        <v>632</v>
      </c>
      <c r="CN327" s="368"/>
      <c r="CO327" s="368"/>
      <c r="CP327" s="368"/>
      <c r="CQ327" s="368"/>
      <c r="CR327" s="368"/>
      <c r="CS327" s="368"/>
      <c r="CT327" s="368"/>
      <c r="CU327" s="368"/>
      <c r="CV327" s="368"/>
      <c r="CW327" s="368"/>
      <c r="CX327" s="368"/>
      <c r="CY327" s="368"/>
      <c r="CZ327" s="368"/>
      <c r="DA327" s="368"/>
      <c r="DB327" s="368"/>
      <c r="DC327" s="368"/>
      <c r="DD327" s="560"/>
      <c r="DE327" s="339" t="s">
        <v>299</v>
      </c>
      <c r="DF327" s="368"/>
      <c r="DG327" s="368"/>
      <c r="DH327" s="368"/>
      <c r="DI327" s="368"/>
      <c r="DJ327" s="368"/>
      <c r="DK327" s="368"/>
      <c r="DL327" s="368"/>
      <c r="DM327" s="368"/>
      <c r="DN327" s="368"/>
      <c r="DO327" s="368"/>
      <c r="DP327" s="368"/>
      <c r="DQ327" s="368"/>
      <c r="DR327" s="368"/>
      <c r="DS327" s="368"/>
      <c r="DT327" s="368"/>
      <c r="DU327" s="368"/>
      <c r="DV327" s="560"/>
      <c r="DW327" s="339" t="s">
        <v>640</v>
      </c>
      <c r="DX327" s="368"/>
      <c r="DY327" s="368"/>
      <c r="DZ327" s="368"/>
      <c r="EA327" s="368"/>
      <c r="EB327" s="368"/>
      <c r="EC327" s="368"/>
      <c r="ED327" s="368"/>
      <c r="EE327" s="368"/>
      <c r="EF327" s="368"/>
      <c r="EG327" s="368"/>
      <c r="EH327" s="368"/>
      <c r="EI327" s="368"/>
      <c r="EJ327" s="368"/>
      <c r="EK327" s="368"/>
      <c r="EL327" s="368"/>
      <c r="EM327" s="368"/>
      <c r="EN327" s="560"/>
      <c r="EO327" s="339"/>
      <c r="EP327" s="368"/>
      <c r="EQ327" s="368"/>
      <c r="ER327" s="368"/>
      <c r="ES327" s="368"/>
      <c r="ET327" s="368"/>
      <c r="EU327" s="368"/>
      <c r="EV327" s="368"/>
      <c r="EW327" s="368"/>
      <c r="EX327" s="368"/>
      <c r="EY327" s="368"/>
      <c r="EZ327" s="368"/>
      <c r="FA327" s="368"/>
      <c r="FB327" s="368"/>
      <c r="FC327" s="368"/>
      <c r="FD327" s="368"/>
      <c r="FE327" s="368"/>
      <c r="FF327" s="560"/>
    </row>
    <row r="328" spans="1:162" s="21" customFormat="1" ht="19.149999999999999" customHeight="1">
      <c r="A328" s="20"/>
      <c r="B328" s="52"/>
      <c r="C328" s="131"/>
      <c r="D328" s="131"/>
      <c r="E328" s="131"/>
      <c r="F328" s="131"/>
      <c r="G328" s="131"/>
      <c r="H328" s="310"/>
      <c r="I328" s="340"/>
      <c r="J328" s="369"/>
      <c r="K328" s="369"/>
      <c r="L328" s="369"/>
      <c r="M328" s="369"/>
      <c r="N328" s="369"/>
      <c r="O328" s="369"/>
      <c r="P328" s="369"/>
      <c r="Q328" s="369"/>
      <c r="R328" s="369"/>
      <c r="S328" s="369"/>
      <c r="T328" s="369"/>
      <c r="U328" s="369"/>
      <c r="V328" s="369"/>
      <c r="W328" s="369"/>
      <c r="X328" s="369"/>
      <c r="Y328" s="369"/>
      <c r="Z328" s="561"/>
      <c r="AA328" s="340"/>
      <c r="AB328" s="369"/>
      <c r="AC328" s="369"/>
      <c r="AD328" s="369"/>
      <c r="AE328" s="369"/>
      <c r="AF328" s="369"/>
      <c r="AG328" s="369"/>
      <c r="AH328" s="369"/>
      <c r="AI328" s="369"/>
      <c r="AJ328" s="369"/>
      <c r="AK328" s="369"/>
      <c r="AL328" s="369"/>
      <c r="AM328" s="369"/>
      <c r="AN328" s="369"/>
      <c r="AO328" s="369"/>
      <c r="AP328" s="369"/>
      <c r="AQ328" s="369"/>
      <c r="AR328" s="561"/>
      <c r="AS328" s="340"/>
      <c r="AT328" s="369"/>
      <c r="AU328" s="369"/>
      <c r="AV328" s="369"/>
      <c r="AW328" s="369"/>
      <c r="AX328" s="369"/>
      <c r="AY328" s="369"/>
      <c r="AZ328" s="369"/>
      <c r="BA328" s="369"/>
      <c r="BB328" s="369"/>
      <c r="BC328" s="369"/>
      <c r="BD328" s="369"/>
      <c r="BE328" s="369"/>
      <c r="BF328" s="369"/>
      <c r="BG328" s="369"/>
      <c r="BH328" s="369"/>
      <c r="BI328" s="369"/>
      <c r="BJ328" s="561"/>
      <c r="BK328" s="340"/>
      <c r="BL328" s="369"/>
      <c r="BM328" s="369"/>
      <c r="BN328" s="369"/>
      <c r="BO328" s="369"/>
      <c r="BP328" s="369"/>
      <c r="BQ328" s="369"/>
      <c r="BR328" s="369"/>
      <c r="BS328" s="369"/>
      <c r="BT328" s="369"/>
      <c r="BU328" s="369"/>
      <c r="BV328" s="369"/>
      <c r="BW328" s="369"/>
      <c r="BX328" s="369"/>
      <c r="BY328" s="369"/>
      <c r="BZ328" s="369"/>
      <c r="CA328" s="369"/>
      <c r="CB328" s="561"/>
      <c r="CE328" s="20"/>
      <c r="CF328" s="52"/>
      <c r="CG328" s="131"/>
      <c r="CH328" s="131"/>
      <c r="CI328" s="131"/>
      <c r="CJ328" s="131"/>
      <c r="CK328" s="131"/>
      <c r="CL328" s="310"/>
      <c r="CM328" s="340"/>
      <c r="CN328" s="369"/>
      <c r="CO328" s="369"/>
      <c r="CP328" s="369"/>
      <c r="CQ328" s="369"/>
      <c r="CR328" s="369"/>
      <c r="CS328" s="369"/>
      <c r="CT328" s="369"/>
      <c r="CU328" s="369"/>
      <c r="CV328" s="369"/>
      <c r="CW328" s="369"/>
      <c r="CX328" s="369"/>
      <c r="CY328" s="369"/>
      <c r="CZ328" s="369"/>
      <c r="DA328" s="369"/>
      <c r="DB328" s="369"/>
      <c r="DC328" s="369"/>
      <c r="DD328" s="561"/>
      <c r="DE328" s="340"/>
      <c r="DF328" s="369"/>
      <c r="DG328" s="369"/>
      <c r="DH328" s="369"/>
      <c r="DI328" s="369"/>
      <c r="DJ328" s="369"/>
      <c r="DK328" s="369"/>
      <c r="DL328" s="369"/>
      <c r="DM328" s="369"/>
      <c r="DN328" s="369"/>
      <c r="DO328" s="369"/>
      <c r="DP328" s="369"/>
      <c r="DQ328" s="369"/>
      <c r="DR328" s="369"/>
      <c r="DS328" s="369"/>
      <c r="DT328" s="369"/>
      <c r="DU328" s="369"/>
      <c r="DV328" s="561"/>
      <c r="DW328" s="340"/>
      <c r="DX328" s="369"/>
      <c r="DY328" s="369"/>
      <c r="DZ328" s="369"/>
      <c r="EA328" s="369"/>
      <c r="EB328" s="369"/>
      <c r="EC328" s="369"/>
      <c r="ED328" s="369"/>
      <c r="EE328" s="369"/>
      <c r="EF328" s="369"/>
      <c r="EG328" s="369"/>
      <c r="EH328" s="369"/>
      <c r="EI328" s="369"/>
      <c r="EJ328" s="369"/>
      <c r="EK328" s="369"/>
      <c r="EL328" s="369"/>
      <c r="EM328" s="369"/>
      <c r="EN328" s="561"/>
      <c r="EO328" s="340"/>
      <c r="EP328" s="369"/>
      <c r="EQ328" s="369"/>
      <c r="ER328" s="369"/>
      <c r="ES328" s="369"/>
      <c r="ET328" s="369"/>
      <c r="EU328" s="369"/>
      <c r="EV328" s="369"/>
      <c r="EW328" s="369"/>
      <c r="EX328" s="369"/>
      <c r="EY328" s="369"/>
      <c r="EZ328" s="369"/>
      <c r="FA328" s="369"/>
      <c r="FB328" s="369"/>
      <c r="FC328" s="369"/>
      <c r="FD328" s="369"/>
      <c r="FE328" s="369"/>
      <c r="FF328" s="561"/>
    </row>
    <row r="329" spans="1:162" s="21" customFormat="1" ht="19.149999999999999" customHeight="1">
      <c r="A329" s="20"/>
      <c r="B329" s="52"/>
      <c r="C329" s="131"/>
      <c r="D329" s="131"/>
      <c r="E329" s="131"/>
      <c r="F329" s="131"/>
      <c r="G329" s="131"/>
      <c r="H329" s="310"/>
      <c r="I329" s="339"/>
      <c r="J329" s="368"/>
      <c r="K329" s="368"/>
      <c r="L329" s="368"/>
      <c r="M329" s="368"/>
      <c r="N329" s="368"/>
      <c r="O329" s="368"/>
      <c r="P329" s="368"/>
      <c r="Q329" s="368"/>
      <c r="R329" s="368"/>
      <c r="S329" s="368"/>
      <c r="T329" s="368"/>
      <c r="U329" s="368"/>
      <c r="V329" s="368"/>
      <c r="W329" s="368"/>
      <c r="X329" s="368"/>
      <c r="Y329" s="368"/>
      <c r="Z329" s="560"/>
      <c r="AA329" s="339"/>
      <c r="AB329" s="368"/>
      <c r="AC329" s="368"/>
      <c r="AD329" s="368"/>
      <c r="AE329" s="368"/>
      <c r="AF329" s="368"/>
      <c r="AG329" s="368"/>
      <c r="AH329" s="368"/>
      <c r="AI329" s="368"/>
      <c r="AJ329" s="368"/>
      <c r="AK329" s="368"/>
      <c r="AL329" s="368"/>
      <c r="AM329" s="368"/>
      <c r="AN329" s="368"/>
      <c r="AO329" s="368"/>
      <c r="AP329" s="368"/>
      <c r="AQ329" s="368"/>
      <c r="AR329" s="560"/>
      <c r="AS329" s="339"/>
      <c r="AT329" s="368"/>
      <c r="AU329" s="368"/>
      <c r="AV329" s="368"/>
      <c r="AW329" s="368"/>
      <c r="AX329" s="368"/>
      <c r="AY329" s="368"/>
      <c r="AZ329" s="368"/>
      <c r="BA329" s="368"/>
      <c r="BB329" s="368"/>
      <c r="BC329" s="368"/>
      <c r="BD329" s="368"/>
      <c r="BE329" s="368"/>
      <c r="BF329" s="368"/>
      <c r="BG329" s="368"/>
      <c r="BH329" s="368"/>
      <c r="BI329" s="368"/>
      <c r="BJ329" s="560"/>
      <c r="BK329" s="339"/>
      <c r="BL329" s="368"/>
      <c r="BM329" s="368"/>
      <c r="BN329" s="368"/>
      <c r="BO329" s="368"/>
      <c r="BP329" s="368"/>
      <c r="BQ329" s="368"/>
      <c r="BR329" s="368"/>
      <c r="BS329" s="368"/>
      <c r="BT329" s="368"/>
      <c r="BU329" s="368"/>
      <c r="BV329" s="368"/>
      <c r="BW329" s="368"/>
      <c r="BX329" s="368"/>
      <c r="BY329" s="368"/>
      <c r="BZ329" s="368"/>
      <c r="CA329" s="368"/>
      <c r="CB329" s="560"/>
      <c r="CE329" s="20"/>
      <c r="CF329" s="52"/>
      <c r="CG329" s="131"/>
      <c r="CH329" s="131"/>
      <c r="CI329" s="131"/>
      <c r="CJ329" s="131"/>
      <c r="CK329" s="131"/>
      <c r="CL329" s="310"/>
      <c r="CM329" s="339" t="s">
        <v>53</v>
      </c>
      <c r="CN329" s="368"/>
      <c r="CO329" s="368"/>
      <c r="CP329" s="368"/>
      <c r="CQ329" s="368"/>
      <c r="CR329" s="368"/>
      <c r="CS329" s="368"/>
      <c r="CT329" s="368"/>
      <c r="CU329" s="368"/>
      <c r="CV329" s="368"/>
      <c r="CW329" s="368"/>
      <c r="CX329" s="368"/>
      <c r="CY329" s="368"/>
      <c r="CZ329" s="368"/>
      <c r="DA329" s="368"/>
      <c r="DB329" s="368"/>
      <c r="DC329" s="368"/>
      <c r="DD329" s="560"/>
      <c r="DE329" s="339"/>
      <c r="DF329" s="368"/>
      <c r="DG329" s="368"/>
      <c r="DH329" s="368"/>
      <c r="DI329" s="368"/>
      <c r="DJ329" s="368"/>
      <c r="DK329" s="368"/>
      <c r="DL329" s="368"/>
      <c r="DM329" s="368"/>
      <c r="DN329" s="368"/>
      <c r="DO329" s="368"/>
      <c r="DP329" s="368"/>
      <c r="DQ329" s="368"/>
      <c r="DR329" s="368"/>
      <c r="DS329" s="368"/>
      <c r="DT329" s="368"/>
      <c r="DU329" s="368"/>
      <c r="DV329" s="560"/>
      <c r="DW329" s="339" t="s">
        <v>101</v>
      </c>
      <c r="DX329" s="368"/>
      <c r="DY329" s="368"/>
      <c r="DZ329" s="368"/>
      <c r="EA329" s="368"/>
      <c r="EB329" s="368"/>
      <c r="EC329" s="368"/>
      <c r="ED329" s="368"/>
      <c r="EE329" s="368"/>
      <c r="EF329" s="368"/>
      <c r="EG329" s="368"/>
      <c r="EH329" s="368"/>
      <c r="EI329" s="368"/>
      <c r="EJ329" s="368"/>
      <c r="EK329" s="368"/>
      <c r="EL329" s="368"/>
      <c r="EM329" s="368"/>
      <c r="EN329" s="560"/>
      <c r="EO329" s="339"/>
      <c r="EP329" s="368"/>
      <c r="EQ329" s="368"/>
      <c r="ER329" s="368"/>
      <c r="ES329" s="368"/>
      <c r="ET329" s="368"/>
      <c r="EU329" s="368"/>
      <c r="EV329" s="368"/>
      <c r="EW329" s="368"/>
      <c r="EX329" s="368"/>
      <c r="EY329" s="368"/>
      <c r="EZ329" s="368"/>
      <c r="FA329" s="368"/>
      <c r="FB329" s="368"/>
      <c r="FC329" s="368"/>
      <c r="FD329" s="368"/>
      <c r="FE329" s="368"/>
      <c r="FF329" s="560"/>
    </row>
    <row r="330" spans="1:162" s="21" customFormat="1" ht="19.149999999999999" customHeight="1">
      <c r="A330" s="20"/>
      <c r="B330" s="53"/>
      <c r="C330" s="132"/>
      <c r="D330" s="132"/>
      <c r="E330" s="132"/>
      <c r="F330" s="132"/>
      <c r="G330" s="132"/>
      <c r="H330" s="311"/>
      <c r="I330" s="341"/>
      <c r="J330" s="370"/>
      <c r="K330" s="370"/>
      <c r="L330" s="370"/>
      <c r="M330" s="370"/>
      <c r="N330" s="370"/>
      <c r="O330" s="370"/>
      <c r="P330" s="370"/>
      <c r="Q330" s="370"/>
      <c r="R330" s="370"/>
      <c r="S330" s="370"/>
      <c r="T330" s="370"/>
      <c r="U330" s="370"/>
      <c r="V330" s="370"/>
      <c r="W330" s="370"/>
      <c r="X330" s="370"/>
      <c r="Y330" s="370"/>
      <c r="Z330" s="562"/>
      <c r="AA330" s="341"/>
      <c r="AB330" s="370"/>
      <c r="AC330" s="370"/>
      <c r="AD330" s="370"/>
      <c r="AE330" s="370"/>
      <c r="AF330" s="370"/>
      <c r="AG330" s="370"/>
      <c r="AH330" s="370"/>
      <c r="AI330" s="370"/>
      <c r="AJ330" s="370"/>
      <c r="AK330" s="370"/>
      <c r="AL330" s="370"/>
      <c r="AM330" s="370"/>
      <c r="AN330" s="370"/>
      <c r="AO330" s="370"/>
      <c r="AP330" s="370"/>
      <c r="AQ330" s="370"/>
      <c r="AR330" s="562"/>
      <c r="AS330" s="341"/>
      <c r="AT330" s="370"/>
      <c r="AU330" s="370"/>
      <c r="AV330" s="370"/>
      <c r="AW330" s="370"/>
      <c r="AX330" s="370"/>
      <c r="AY330" s="370"/>
      <c r="AZ330" s="370"/>
      <c r="BA330" s="370"/>
      <c r="BB330" s="370"/>
      <c r="BC330" s="370"/>
      <c r="BD330" s="370"/>
      <c r="BE330" s="370"/>
      <c r="BF330" s="370"/>
      <c r="BG330" s="370"/>
      <c r="BH330" s="370"/>
      <c r="BI330" s="370"/>
      <c r="BJ330" s="562"/>
      <c r="BK330" s="341"/>
      <c r="BL330" s="370"/>
      <c r="BM330" s="370"/>
      <c r="BN330" s="370"/>
      <c r="BO330" s="370"/>
      <c r="BP330" s="370"/>
      <c r="BQ330" s="370"/>
      <c r="BR330" s="370"/>
      <c r="BS330" s="370"/>
      <c r="BT330" s="370"/>
      <c r="BU330" s="370"/>
      <c r="BV330" s="370"/>
      <c r="BW330" s="370"/>
      <c r="BX330" s="370"/>
      <c r="BY330" s="370"/>
      <c r="BZ330" s="370"/>
      <c r="CA330" s="370"/>
      <c r="CB330" s="562"/>
      <c r="CE330" s="20"/>
      <c r="CF330" s="53"/>
      <c r="CG330" s="132"/>
      <c r="CH330" s="132"/>
      <c r="CI330" s="132"/>
      <c r="CJ330" s="132"/>
      <c r="CK330" s="132"/>
      <c r="CL330" s="311"/>
      <c r="CM330" s="341"/>
      <c r="CN330" s="370"/>
      <c r="CO330" s="370"/>
      <c r="CP330" s="370"/>
      <c r="CQ330" s="370"/>
      <c r="CR330" s="370"/>
      <c r="CS330" s="370"/>
      <c r="CT330" s="370"/>
      <c r="CU330" s="370"/>
      <c r="CV330" s="370"/>
      <c r="CW330" s="370"/>
      <c r="CX330" s="370"/>
      <c r="CY330" s="370"/>
      <c r="CZ330" s="370"/>
      <c r="DA330" s="370"/>
      <c r="DB330" s="370"/>
      <c r="DC330" s="370"/>
      <c r="DD330" s="562"/>
      <c r="DE330" s="341"/>
      <c r="DF330" s="370"/>
      <c r="DG330" s="370"/>
      <c r="DH330" s="370"/>
      <c r="DI330" s="370"/>
      <c r="DJ330" s="370"/>
      <c r="DK330" s="370"/>
      <c r="DL330" s="370"/>
      <c r="DM330" s="370"/>
      <c r="DN330" s="370"/>
      <c r="DO330" s="370"/>
      <c r="DP330" s="370"/>
      <c r="DQ330" s="370"/>
      <c r="DR330" s="370"/>
      <c r="DS330" s="370"/>
      <c r="DT330" s="370"/>
      <c r="DU330" s="370"/>
      <c r="DV330" s="562"/>
      <c r="DW330" s="341"/>
      <c r="DX330" s="370"/>
      <c r="DY330" s="370"/>
      <c r="DZ330" s="370"/>
      <c r="EA330" s="370"/>
      <c r="EB330" s="370"/>
      <c r="EC330" s="370"/>
      <c r="ED330" s="370"/>
      <c r="EE330" s="370"/>
      <c r="EF330" s="370"/>
      <c r="EG330" s="370"/>
      <c r="EH330" s="370"/>
      <c r="EI330" s="370"/>
      <c r="EJ330" s="370"/>
      <c r="EK330" s="370"/>
      <c r="EL330" s="370"/>
      <c r="EM330" s="370"/>
      <c r="EN330" s="562"/>
      <c r="EO330" s="341"/>
      <c r="EP330" s="370"/>
      <c r="EQ330" s="370"/>
      <c r="ER330" s="370"/>
      <c r="ES330" s="370"/>
      <c r="ET330" s="370"/>
      <c r="EU330" s="370"/>
      <c r="EV330" s="370"/>
      <c r="EW330" s="370"/>
      <c r="EX330" s="370"/>
      <c r="EY330" s="370"/>
      <c r="EZ330" s="370"/>
      <c r="FA330" s="370"/>
      <c r="FB330" s="370"/>
      <c r="FC330" s="370"/>
      <c r="FD330" s="370"/>
      <c r="FE330" s="370"/>
      <c r="FF330" s="562"/>
    </row>
    <row r="331" spans="1:162" s="21" customFormat="1" ht="19.2">
      <c r="A331" s="20"/>
      <c r="E331" s="82" t="s">
        <v>353</v>
      </c>
      <c r="CE331" s="20"/>
      <c r="CI331" s="82" t="s">
        <v>353</v>
      </c>
    </row>
    <row r="332" spans="1:162" s="21" customFormat="1" ht="15" customHeight="1">
      <c r="A332" s="20"/>
      <c r="B332" s="54"/>
      <c r="C332" s="54"/>
      <c r="D332" s="54"/>
      <c r="BH332" s="58"/>
      <c r="BI332" s="58"/>
      <c r="BJ332" s="58"/>
      <c r="BK332" s="58"/>
      <c r="BL332" s="58"/>
      <c r="BM332" s="58"/>
      <c r="BN332" s="58"/>
      <c r="BO332" s="58"/>
      <c r="BP332" s="58"/>
      <c r="BQ332" s="455"/>
      <c r="BS332" s="20"/>
      <c r="BT332" s="54"/>
      <c r="BU332" s="54"/>
      <c r="BV332" s="54"/>
      <c r="CE332" s="20"/>
      <c r="CF332" s="54"/>
      <c r="CG332" s="54"/>
      <c r="CH332" s="54"/>
      <c r="EL332" s="58"/>
      <c r="EM332" s="58"/>
      <c r="EN332" s="58"/>
      <c r="EO332" s="58"/>
      <c r="EP332" s="58"/>
      <c r="EQ332" s="58"/>
      <c r="ER332" s="58"/>
      <c r="ES332" s="58"/>
      <c r="ET332" s="58"/>
    </row>
    <row r="333" spans="1:162" s="21" customFormat="1" ht="16.899999999999999" customHeight="1">
      <c r="A333" s="20"/>
      <c r="B333" s="54"/>
      <c r="C333" s="54"/>
      <c r="D333" s="54"/>
      <c r="E333" s="214" t="s">
        <v>565</v>
      </c>
      <c r="F333" s="257"/>
      <c r="G333" s="257"/>
      <c r="H333" s="257"/>
      <c r="I333" s="257"/>
      <c r="J333" s="257"/>
      <c r="K333" s="257"/>
      <c r="L333" s="257"/>
      <c r="M333" s="257"/>
      <c r="N333" s="257"/>
      <c r="O333" s="257"/>
      <c r="P333" s="257"/>
      <c r="Q333" s="100" t="s">
        <v>489</v>
      </c>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811"/>
      <c r="BI333" s="811"/>
      <c r="BJ333" s="811"/>
      <c r="BK333" s="811"/>
      <c r="BL333" s="811"/>
      <c r="BM333" s="811"/>
      <c r="BN333" s="811"/>
      <c r="BO333" s="811"/>
      <c r="BP333" s="811"/>
      <c r="BQ333" s="157"/>
      <c r="BR333" s="510"/>
      <c r="BS333" s="20"/>
      <c r="BW333" s="919"/>
      <c r="BX333" s="919"/>
      <c r="BY333" s="919"/>
      <c r="BZ333" s="919"/>
      <c r="CA333" s="919"/>
      <c r="CB333" s="919"/>
      <c r="CC333" s="919"/>
      <c r="CD333" s="919"/>
      <c r="CE333" s="20"/>
      <c r="CI333" s="214" t="s">
        <v>565</v>
      </c>
      <c r="CJ333" s="257"/>
      <c r="CK333" s="257"/>
      <c r="CL333" s="257"/>
      <c r="CM333" s="257"/>
      <c r="CN333" s="257"/>
      <c r="CO333" s="257"/>
      <c r="CP333" s="257"/>
      <c r="CQ333" s="257"/>
      <c r="CR333" s="257"/>
      <c r="CS333" s="257"/>
      <c r="CT333" s="257"/>
      <c r="CU333" s="100" t="s">
        <v>489</v>
      </c>
      <c r="CV333" s="165"/>
      <c r="CW333" s="165"/>
      <c r="CX333" s="165"/>
      <c r="CY333" s="165"/>
      <c r="CZ333" s="165"/>
      <c r="DA333" s="165"/>
      <c r="DB333" s="165"/>
      <c r="DC333" s="165"/>
      <c r="DD333" s="165"/>
      <c r="DE333" s="165"/>
      <c r="DF333" s="165"/>
      <c r="DG333" s="165"/>
      <c r="DH333" s="165"/>
      <c r="DI333" s="165"/>
      <c r="DJ333" s="165"/>
      <c r="DK333" s="165"/>
      <c r="DL333" s="165"/>
      <c r="DM333" s="165"/>
      <c r="DN333" s="165"/>
      <c r="DO333" s="165"/>
      <c r="DP333" s="165"/>
      <c r="DQ333" s="165"/>
      <c r="DR333" s="165"/>
      <c r="DS333" s="165"/>
      <c r="DT333" s="165"/>
      <c r="DU333" s="165"/>
      <c r="DV333" s="165"/>
      <c r="DW333" s="165"/>
      <c r="DX333" s="165"/>
      <c r="DY333" s="165"/>
      <c r="DZ333" s="165"/>
      <c r="EA333" s="165"/>
      <c r="EB333" s="165"/>
      <c r="EC333" s="165"/>
      <c r="ED333" s="165"/>
      <c r="EE333" s="165"/>
      <c r="EF333" s="165"/>
      <c r="EG333" s="165"/>
      <c r="EH333" s="165"/>
      <c r="EI333" s="165"/>
      <c r="EJ333" s="165"/>
      <c r="EK333" s="165"/>
      <c r="EL333" s="811"/>
      <c r="EM333" s="811"/>
      <c r="EN333" s="811"/>
      <c r="EO333" s="811"/>
      <c r="EP333" s="811"/>
      <c r="EQ333" s="811"/>
      <c r="ER333" s="811"/>
      <c r="ES333" s="811"/>
      <c r="ET333" s="811"/>
      <c r="EU333" s="157"/>
      <c r="EV333" s="510"/>
    </row>
    <row r="334" spans="1:162" s="21" customFormat="1" ht="16.899999999999999" customHeight="1">
      <c r="A334" s="20"/>
      <c r="B334" s="54"/>
      <c r="C334" s="54"/>
      <c r="D334" s="54"/>
      <c r="E334" s="215"/>
      <c r="F334" s="258"/>
      <c r="G334" s="258"/>
      <c r="H334" s="258"/>
      <c r="I334" s="258"/>
      <c r="J334" s="258"/>
      <c r="K334" s="258"/>
      <c r="L334" s="258"/>
      <c r="M334" s="258"/>
      <c r="N334" s="258"/>
      <c r="O334" s="258"/>
      <c r="P334" s="258"/>
      <c r="Q334" s="101"/>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5"/>
      <c r="BI334" s="35"/>
      <c r="BJ334" s="35"/>
      <c r="BK334" s="35"/>
      <c r="BL334" s="35"/>
      <c r="BM334" s="35"/>
      <c r="BN334" s="35"/>
      <c r="BO334" s="35"/>
      <c r="BP334" s="35"/>
      <c r="BR334" s="511"/>
      <c r="BS334" s="20"/>
      <c r="BW334" s="919"/>
      <c r="BX334" s="919"/>
      <c r="BY334" s="919"/>
      <c r="BZ334" s="919"/>
      <c r="CA334" s="919"/>
      <c r="CB334" s="919"/>
      <c r="CC334" s="919"/>
      <c r="CD334" s="919"/>
      <c r="CE334" s="20"/>
      <c r="CI334" s="215"/>
      <c r="CJ334" s="258"/>
      <c r="CK334" s="258"/>
      <c r="CL334" s="258"/>
      <c r="CM334" s="258"/>
      <c r="CN334" s="258"/>
      <c r="CO334" s="258"/>
      <c r="CP334" s="258"/>
      <c r="CQ334" s="258"/>
      <c r="CR334" s="258"/>
      <c r="CS334" s="258"/>
      <c r="CT334" s="258"/>
      <c r="CU334" s="101"/>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37"/>
      <c r="EJ334" s="37"/>
      <c r="EK334" s="37"/>
      <c r="EL334" s="35"/>
      <c r="EM334" s="35"/>
      <c r="EN334" s="35"/>
      <c r="EO334" s="35"/>
      <c r="EP334" s="35"/>
      <c r="EQ334" s="35"/>
      <c r="ER334" s="35"/>
      <c r="ES334" s="35"/>
      <c r="ET334" s="35"/>
      <c r="EV334" s="511"/>
    </row>
    <row r="335" spans="1:162" s="21" customFormat="1" ht="16.899999999999999" customHeight="1">
      <c r="A335" s="20"/>
      <c r="B335" s="54"/>
      <c r="C335" s="54"/>
      <c r="D335" s="54"/>
      <c r="E335" s="216"/>
      <c r="F335" s="259"/>
      <c r="G335" s="259"/>
      <c r="H335" s="259"/>
      <c r="I335" s="259"/>
      <c r="J335" s="259"/>
      <c r="K335" s="259"/>
      <c r="L335" s="259"/>
      <c r="M335" s="259"/>
      <c r="N335" s="259"/>
      <c r="O335" s="259"/>
      <c r="P335" s="259"/>
      <c r="Q335" s="102"/>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812"/>
      <c r="BI335" s="812"/>
      <c r="BJ335" s="812"/>
      <c r="BK335" s="812"/>
      <c r="BL335" s="812"/>
      <c r="BM335" s="812"/>
      <c r="BN335" s="812"/>
      <c r="BO335" s="812"/>
      <c r="BP335" s="812"/>
      <c r="BQ335" s="158"/>
      <c r="BR335" s="512"/>
      <c r="BS335" s="20"/>
      <c r="BW335" s="919"/>
      <c r="BX335" s="919"/>
      <c r="BY335" s="919"/>
      <c r="BZ335" s="919"/>
      <c r="CA335" s="919"/>
      <c r="CB335" s="919"/>
      <c r="CC335" s="919"/>
      <c r="CD335" s="919"/>
      <c r="CE335" s="20"/>
      <c r="CI335" s="216"/>
      <c r="CJ335" s="259"/>
      <c r="CK335" s="259"/>
      <c r="CL335" s="259"/>
      <c r="CM335" s="259"/>
      <c r="CN335" s="259"/>
      <c r="CO335" s="259"/>
      <c r="CP335" s="259"/>
      <c r="CQ335" s="259"/>
      <c r="CR335" s="259"/>
      <c r="CS335" s="259"/>
      <c r="CT335" s="259"/>
      <c r="CU335" s="102"/>
      <c r="CV335" s="167"/>
      <c r="CW335" s="167"/>
      <c r="CX335" s="167"/>
      <c r="CY335" s="167"/>
      <c r="CZ335" s="167"/>
      <c r="DA335" s="167"/>
      <c r="DB335" s="167"/>
      <c r="DC335" s="167"/>
      <c r="DD335" s="167"/>
      <c r="DE335" s="167"/>
      <c r="DF335" s="167"/>
      <c r="DG335" s="167"/>
      <c r="DH335" s="167"/>
      <c r="DI335" s="167"/>
      <c r="DJ335" s="167"/>
      <c r="DK335" s="167"/>
      <c r="DL335" s="167"/>
      <c r="DM335" s="167"/>
      <c r="DN335" s="167"/>
      <c r="DO335" s="167"/>
      <c r="DP335" s="167"/>
      <c r="DQ335" s="167"/>
      <c r="DR335" s="167"/>
      <c r="DS335" s="167"/>
      <c r="DT335" s="167"/>
      <c r="DU335" s="167"/>
      <c r="DV335" s="167"/>
      <c r="DW335" s="167"/>
      <c r="DX335" s="167"/>
      <c r="DY335" s="167"/>
      <c r="DZ335" s="167"/>
      <c r="EA335" s="167"/>
      <c r="EB335" s="167"/>
      <c r="EC335" s="167"/>
      <c r="ED335" s="167"/>
      <c r="EE335" s="167"/>
      <c r="EF335" s="167"/>
      <c r="EG335" s="167"/>
      <c r="EH335" s="167"/>
      <c r="EI335" s="167"/>
      <c r="EJ335" s="167"/>
      <c r="EK335" s="167"/>
      <c r="EL335" s="812"/>
      <c r="EM335" s="812"/>
      <c r="EN335" s="812"/>
      <c r="EO335" s="812"/>
      <c r="EP335" s="812"/>
      <c r="EQ335" s="812"/>
      <c r="ER335" s="812"/>
      <c r="ES335" s="812"/>
      <c r="ET335" s="812"/>
      <c r="EU335" s="158"/>
      <c r="EV335" s="512"/>
    </row>
    <row r="336" spans="1:162" s="21" customFormat="1" ht="16.899999999999999" customHeight="1">
      <c r="A336" s="20"/>
      <c r="B336" s="54"/>
      <c r="C336" s="54"/>
      <c r="D336" s="54"/>
      <c r="E336" s="217" t="s">
        <v>417</v>
      </c>
      <c r="F336" s="260"/>
      <c r="G336" s="260"/>
      <c r="H336" s="260"/>
      <c r="I336" s="260"/>
      <c r="J336" s="260"/>
      <c r="K336" s="260"/>
      <c r="L336" s="260"/>
      <c r="M336" s="260"/>
      <c r="N336" s="260"/>
      <c r="O336" s="260"/>
      <c r="P336" s="260"/>
      <c r="Q336" s="100" t="s">
        <v>500</v>
      </c>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811"/>
      <c r="BI336" s="811"/>
      <c r="BJ336" s="811"/>
      <c r="BK336" s="811"/>
      <c r="BL336" s="811"/>
      <c r="BM336" s="811"/>
      <c r="BN336" s="811"/>
      <c r="BO336" s="811"/>
      <c r="BP336" s="811"/>
      <c r="BQ336" s="157"/>
      <c r="BR336" s="510"/>
      <c r="BS336" s="20"/>
      <c r="BW336" s="54"/>
      <c r="BX336" s="54"/>
      <c r="BY336" s="54"/>
      <c r="BZ336" s="54"/>
      <c r="CA336" s="54"/>
      <c r="CB336" s="54"/>
      <c r="CC336" s="54"/>
      <c r="CD336" s="54"/>
      <c r="CE336" s="20"/>
      <c r="CI336" s="217" t="s">
        <v>417</v>
      </c>
      <c r="CJ336" s="260"/>
      <c r="CK336" s="260"/>
      <c r="CL336" s="260"/>
      <c r="CM336" s="260"/>
      <c r="CN336" s="260"/>
      <c r="CO336" s="260"/>
      <c r="CP336" s="260"/>
      <c r="CQ336" s="260"/>
      <c r="CR336" s="260"/>
      <c r="CS336" s="260"/>
      <c r="CT336" s="260"/>
      <c r="CU336" s="100" t="s">
        <v>500</v>
      </c>
      <c r="CV336" s="165"/>
      <c r="CW336" s="165"/>
      <c r="CX336" s="165"/>
      <c r="CY336" s="165"/>
      <c r="CZ336" s="165"/>
      <c r="DA336" s="165"/>
      <c r="DB336" s="165"/>
      <c r="DC336" s="165"/>
      <c r="DD336" s="165"/>
      <c r="DE336" s="165"/>
      <c r="DF336" s="165"/>
      <c r="DG336" s="165"/>
      <c r="DH336" s="165"/>
      <c r="DI336" s="165"/>
      <c r="DJ336" s="165"/>
      <c r="DK336" s="165"/>
      <c r="DL336" s="165"/>
      <c r="DM336" s="165"/>
      <c r="DN336" s="165"/>
      <c r="DO336" s="165"/>
      <c r="DP336" s="165"/>
      <c r="DQ336" s="165"/>
      <c r="DR336" s="165"/>
      <c r="DS336" s="165"/>
      <c r="DT336" s="165"/>
      <c r="DU336" s="165"/>
      <c r="DV336" s="165"/>
      <c r="DW336" s="165"/>
      <c r="DX336" s="165"/>
      <c r="DY336" s="165"/>
      <c r="DZ336" s="165"/>
      <c r="EA336" s="165"/>
      <c r="EB336" s="165"/>
      <c r="EC336" s="165"/>
      <c r="ED336" s="165"/>
      <c r="EE336" s="165"/>
      <c r="EF336" s="165"/>
      <c r="EG336" s="165"/>
      <c r="EH336" s="165"/>
      <c r="EI336" s="165"/>
      <c r="EJ336" s="165"/>
      <c r="EK336" s="165"/>
      <c r="EL336" s="811"/>
      <c r="EM336" s="811"/>
      <c r="EN336" s="811"/>
      <c r="EO336" s="811"/>
      <c r="EP336" s="811"/>
      <c r="EQ336" s="811"/>
      <c r="ER336" s="811"/>
      <c r="ES336" s="811"/>
      <c r="ET336" s="811"/>
      <c r="EU336" s="157"/>
      <c r="EV336" s="510"/>
    </row>
    <row r="337" spans="1:163" s="21" customFormat="1" ht="16.899999999999999" customHeight="1">
      <c r="A337" s="20"/>
      <c r="B337" s="54"/>
      <c r="C337" s="54"/>
      <c r="D337" s="54"/>
      <c r="E337" s="218"/>
      <c r="F337" s="261"/>
      <c r="G337" s="261"/>
      <c r="H337" s="261"/>
      <c r="I337" s="261"/>
      <c r="J337" s="261"/>
      <c r="K337" s="261"/>
      <c r="L337" s="261"/>
      <c r="M337" s="261"/>
      <c r="N337" s="261"/>
      <c r="O337" s="261"/>
      <c r="P337" s="261"/>
      <c r="Q337" s="101" t="s">
        <v>571</v>
      </c>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5"/>
      <c r="BI337" s="35"/>
      <c r="BJ337" s="35"/>
      <c r="BK337" s="35"/>
      <c r="BL337" s="35"/>
      <c r="BM337" s="35"/>
      <c r="BN337" s="35"/>
      <c r="BO337" s="35"/>
      <c r="BP337" s="35"/>
      <c r="BR337" s="511"/>
      <c r="BS337" s="20"/>
      <c r="BW337" s="54"/>
      <c r="BX337" s="54"/>
      <c r="BY337" s="54"/>
      <c r="BZ337" s="54"/>
      <c r="CA337" s="54"/>
      <c r="CB337" s="54"/>
      <c r="CC337" s="54"/>
      <c r="CD337" s="54"/>
      <c r="CE337" s="20"/>
      <c r="CI337" s="218"/>
      <c r="CJ337" s="261"/>
      <c r="CK337" s="261"/>
      <c r="CL337" s="261"/>
      <c r="CM337" s="261"/>
      <c r="CN337" s="261"/>
      <c r="CO337" s="261"/>
      <c r="CP337" s="261"/>
      <c r="CQ337" s="261"/>
      <c r="CR337" s="261"/>
      <c r="CS337" s="261"/>
      <c r="CT337" s="261"/>
      <c r="CU337" s="101" t="s">
        <v>571</v>
      </c>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c r="EG337" s="37"/>
      <c r="EH337" s="37"/>
      <c r="EI337" s="37"/>
      <c r="EJ337" s="37"/>
      <c r="EK337" s="37"/>
      <c r="EL337" s="35"/>
      <c r="EM337" s="35"/>
      <c r="EN337" s="35"/>
      <c r="EO337" s="35"/>
      <c r="EP337" s="35"/>
      <c r="EQ337" s="35"/>
      <c r="ER337" s="35"/>
      <c r="ES337" s="35"/>
      <c r="ET337" s="35"/>
      <c r="EV337" s="511"/>
    </row>
    <row r="338" spans="1:163" s="21" customFormat="1" ht="16.899999999999999" customHeight="1">
      <c r="A338" s="20"/>
      <c r="B338" s="54"/>
      <c r="C338" s="54"/>
      <c r="D338" s="54"/>
      <c r="E338" s="219"/>
      <c r="F338" s="262"/>
      <c r="G338" s="262"/>
      <c r="H338" s="262"/>
      <c r="I338" s="262"/>
      <c r="J338" s="262"/>
      <c r="K338" s="262"/>
      <c r="L338" s="262"/>
      <c r="M338" s="262"/>
      <c r="N338" s="262"/>
      <c r="O338" s="262"/>
      <c r="P338" s="262"/>
      <c r="Q338" s="102" t="s">
        <v>459</v>
      </c>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812"/>
      <c r="BI338" s="812"/>
      <c r="BJ338" s="812"/>
      <c r="BK338" s="812"/>
      <c r="BL338" s="812"/>
      <c r="BM338" s="812"/>
      <c r="BN338" s="812"/>
      <c r="BO338" s="812"/>
      <c r="BP338" s="812"/>
      <c r="BQ338" s="158"/>
      <c r="BR338" s="512"/>
      <c r="BS338" s="20"/>
      <c r="BW338" s="54"/>
      <c r="BX338" s="54"/>
      <c r="BY338" s="54"/>
      <c r="BZ338" s="54"/>
      <c r="CA338" s="54"/>
      <c r="CB338" s="54"/>
      <c r="CC338" s="54"/>
      <c r="CD338" s="54"/>
      <c r="CE338" s="20"/>
      <c r="CI338" s="219"/>
      <c r="CJ338" s="262"/>
      <c r="CK338" s="262"/>
      <c r="CL338" s="262"/>
      <c r="CM338" s="262"/>
      <c r="CN338" s="262"/>
      <c r="CO338" s="262"/>
      <c r="CP338" s="262"/>
      <c r="CQ338" s="262"/>
      <c r="CR338" s="262"/>
      <c r="CS338" s="262"/>
      <c r="CT338" s="262"/>
      <c r="CU338" s="102" t="s">
        <v>459</v>
      </c>
      <c r="CV338" s="167"/>
      <c r="CW338" s="167"/>
      <c r="CX338" s="167"/>
      <c r="CY338" s="167"/>
      <c r="CZ338" s="167"/>
      <c r="DA338" s="167"/>
      <c r="DB338" s="167"/>
      <c r="DC338" s="167"/>
      <c r="DD338" s="167"/>
      <c r="DE338" s="167"/>
      <c r="DF338" s="167"/>
      <c r="DG338" s="167"/>
      <c r="DH338" s="167"/>
      <c r="DI338" s="167"/>
      <c r="DJ338" s="167"/>
      <c r="DK338" s="167"/>
      <c r="DL338" s="167"/>
      <c r="DM338" s="167"/>
      <c r="DN338" s="167"/>
      <c r="DO338" s="167"/>
      <c r="DP338" s="167"/>
      <c r="DQ338" s="167"/>
      <c r="DR338" s="167"/>
      <c r="DS338" s="167"/>
      <c r="DT338" s="167"/>
      <c r="DU338" s="167"/>
      <c r="DV338" s="167"/>
      <c r="DW338" s="167"/>
      <c r="DX338" s="167"/>
      <c r="DY338" s="167"/>
      <c r="DZ338" s="167"/>
      <c r="EA338" s="167"/>
      <c r="EB338" s="167"/>
      <c r="EC338" s="167"/>
      <c r="ED338" s="167"/>
      <c r="EE338" s="167"/>
      <c r="EF338" s="167"/>
      <c r="EG338" s="167"/>
      <c r="EH338" s="167"/>
      <c r="EI338" s="167"/>
      <c r="EJ338" s="167"/>
      <c r="EK338" s="167"/>
      <c r="EL338" s="812"/>
      <c r="EM338" s="812"/>
      <c r="EN338" s="812"/>
      <c r="EO338" s="812"/>
      <c r="EP338" s="812"/>
      <c r="EQ338" s="812"/>
      <c r="ER338" s="812"/>
      <c r="ES338" s="812"/>
      <c r="ET338" s="812"/>
      <c r="EU338" s="158"/>
      <c r="EV338" s="512"/>
    </row>
    <row r="339" spans="1:163" s="21" customFormat="1" ht="16.899999999999999" customHeight="1">
      <c r="A339" s="20"/>
      <c r="B339" s="20"/>
      <c r="C339" s="20"/>
      <c r="E339" s="228"/>
      <c r="F339" s="20"/>
      <c r="G339" s="20"/>
      <c r="H339" s="20"/>
      <c r="I339" s="20"/>
      <c r="J339" s="20"/>
      <c r="BS339" s="20"/>
      <c r="BT339" s="20"/>
      <c r="BU339" s="20"/>
      <c r="BW339" s="228"/>
      <c r="BX339" s="20"/>
      <c r="BY339" s="20"/>
      <c r="BZ339" s="20"/>
      <c r="CA339" s="20"/>
      <c r="CB339" s="20"/>
      <c r="CE339" s="20"/>
      <c r="CF339" s="20"/>
      <c r="CG339" s="20"/>
      <c r="CI339" s="228"/>
      <c r="CJ339" s="20"/>
      <c r="CK339" s="20"/>
      <c r="CL339" s="20"/>
      <c r="CM339" s="20"/>
      <c r="CN339" s="20"/>
    </row>
    <row r="340" spans="1:163" s="21" customFormat="1" ht="16.899999999999999" customHeight="1">
      <c r="A340" s="2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T340" s="60"/>
      <c r="BU340" s="60"/>
      <c r="BV340" s="60"/>
      <c r="BW340" s="60"/>
      <c r="BX340" s="60"/>
      <c r="BY340" s="60"/>
      <c r="BZ340" s="60"/>
      <c r="CA340" s="60"/>
      <c r="CB340" s="60"/>
      <c r="CC340" s="60"/>
      <c r="CD340" s="60"/>
    </row>
    <row r="341" spans="1:163" s="21" customFormat="1" ht="15" customHeight="1">
      <c r="A341" s="20"/>
      <c r="B341" s="55" t="s">
        <v>689</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c r="AV341" s="133"/>
      <c r="AW341" s="133"/>
      <c r="AX341" s="133"/>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c r="CC341" s="954"/>
      <c r="CD341" s="60"/>
      <c r="CE341" s="20"/>
      <c r="CF341" s="55" t="s">
        <v>689</v>
      </c>
      <c r="CG341" s="133"/>
      <c r="CH341" s="133"/>
      <c r="CI341" s="133"/>
      <c r="CJ341" s="133"/>
      <c r="CK341" s="133"/>
      <c r="CL341" s="133"/>
      <c r="CM341" s="133"/>
      <c r="CN341" s="133"/>
      <c r="CO341" s="133"/>
      <c r="CP341" s="133"/>
      <c r="CQ341" s="133"/>
      <c r="CR341" s="133"/>
      <c r="CS341" s="133"/>
      <c r="CT341" s="133"/>
      <c r="CU341" s="133"/>
      <c r="CV341" s="133"/>
      <c r="CW341" s="133"/>
      <c r="CX341" s="133"/>
      <c r="CY341" s="133"/>
      <c r="CZ341" s="133"/>
      <c r="DA341" s="133"/>
      <c r="DB341" s="133"/>
      <c r="DC341" s="133"/>
      <c r="DD341" s="133"/>
      <c r="DE341" s="133"/>
      <c r="DF341" s="133"/>
      <c r="DG341" s="133"/>
      <c r="DH341" s="133"/>
      <c r="DI341" s="133"/>
      <c r="DJ341" s="133"/>
      <c r="DK341" s="133"/>
      <c r="DL341" s="133"/>
      <c r="DM341" s="133"/>
      <c r="DN341" s="133"/>
      <c r="DO341" s="133"/>
      <c r="DP341" s="133"/>
      <c r="DQ341" s="133"/>
      <c r="DR341" s="133"/>
      <c r="DS341" s="133"/>
      <c r="DT341" s="133"/>
      <c r="DU341" s="133"/>
      <c r="DV341" s="133"/>
      <c r="DW341" s="133"/>
      <c r="DX341" s="133"/>
      <c r="DY341" s="133"/>
      <c r="DZ341" s="133"/>
      <c r="EA341" s="133"/>
      <c r="EB341" s="133"/>
      <c r="EC341" s="133"/>
      <c r="ED341" s="133"/>
      <c r="EE341" s="133"/>
      <c r="EF341" s="133"/>
      <c r="EG341" s="133"/>
      <c r="EH341" s="133"/>
      <c r="EI341" s="133"/>
      <c r="EJ341" s="133"/>
      <c r="EK341" s="133"/>
      <c r="EL341" s="133"/>
      <c r="EM341" s="133"/>
      <c r="EN341" s="133"/>
      <c r="EO341" s="133"/>
      <c r="EP341" s="133"/>
      <c r="EQ341" s="133"/>
      <c r="ER341" s="133"/>
      <c r="ES341" s="133"/>
      <c r="ET341" s="133"/>
      <c r="EU341" s="133"/>
      <c r="EV341" s="133"/>
      <c r="EW341" s="133"/>
      <c r="EX341" s="133"/>
      <c r="EY341" s="133"/>
      <c r="EZ341" s="133"/>
      <c r="FA341" s="133"/>
      <c r="FB341" s="133"/>
      <c r="FC341" s="133"/>
      <c r="FD341" s="133"/>
      <c r="FE341" s="133"/>
      <c r="FF341" s="133"/>
      <c r="FG341" s="954"/>
    </row>
    <row r="342" spans="1:163" s="21" customFormat="1" ht="15" customHeight="1">
      <c r="A342" s="20"/>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c r="BB342" s="90"/>
      <c r="BC342" s="90"/>
      <c r="BD342" s="90"/>
      <c r="BE342" s="90"/>
      <c r="BF342" s="90"/>
      <c r="BG342" s="90"/>
      <c r="BH342" s="90"/>
      <c r="BI342" s="90"/>
      <c r="BJ342" s="90"/>
      <c r="BK342" s="90"/>
      <c r="BL342" s="90"/>
      <c r="BM342" s="90"/>
      <c r="BN342" s="90"/>
      <c r="BO342" s="90"/>
      <c r="BP342" s="90"/>
      <c r="BQ342" s="90"/>
      <c r="BR342" s="90"/>
      <c r="BS342" s="90"/>
      <c r="BT342" s="90"/>
      <c r="BU342" s="90"/>
      <c r="BV342" s="90"/>
      <c r="BW342" s="90"/>
      <c r="BX342" s="90"/>
      <c r="BY342" s="90"/>
      <c r="BZ342" s="90"/>
      <c r="CA342" s="90"/>
      <c r="CB342" s="90"/>
      <c r="CC342" s="955"/>
      <c r="CD342" s="60"/>
      <c r="CE342" s="20"/>
      <c r="CF342" s="56"/>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c r="ES342" s="90"/>
      <c r="ET342" s="90"/>
      <c r="EU342" s="90"/>
      <c r="EV342" s="90"/>
      <c r="EW342" s="90"/>
      <c r="EX342" s="90"/>
      <c r="EY342" s="90"/>
      <c r="EZ342" s="90"/>
      <c r="FA342" s="90"/>
      <c r="FB342" s="90"/>
      <c r="FC342" s="90"/>
      <c r="FD342" s="90"/>
      <c r="FE342" s="90"/>
      <c r="FF342" s="90"/>
      <c r="FG342" s="955"/>
    </row>
    <row r="343" spans="1:163" s="21" customFormat="1" ht="15" customHeight="1">
      <c r="A343" s="20"/>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c r="BB343" s="90"/>
      <c r="BC343" s="90"/>
      <c r="BD343" s="90"/>
      <c r="BE343" s="90"/>
      <c r="BF343" s="90"/>
      <c r="BG343" s="90"/>
      <c r="BH343" s="90"/>
      <c r="BI343" s="90"/>
      <c r="BJ343" s="90"/>
      <c r="BK343" s="90"/>
      <c r="BL343" s="90"/>
      <c r="BM343" s="90"/>
      <c r="BN343" s="90"/>
      <c r="BO343" s="90"/>
      <c r="BP343" s="90"/>
      <c r="BQ343" s="90"/>
      <c r="BR343" s="90"/>
      <c r="BS343" s="90"/>
      <c r="BT343" s="90"/>
      <c r="BU343" s="90"/>
      <c r="BV343" s="90"/>
      <c r="BW343" s="90"/>
      <c r="BX343" s="90"/>
      <c r="BY343" s="90"/>
      <c r="BZ343" s="90"/>
      <c r="CA343" s="90"/>
      <c r="CB343" s="90"/>
      <c r="CC343" s="955"/>
      <c r="CD343" s="60"/>
      <c r="CE343" s="20"/>
      <c r="CF343" s="56"/>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c r="ES343" s="90"/>
      <c r="ET343" s="90"/>
      <c r="EU343" s="90"/>
      <c r="EV343" s="90"/>
      <c r="EW343" s="90"/>
      <c r="EX343" s="90"/>
      <c r="EY343" s="90"/>
      <c r="EZ343" s="90"/>
      <c r="FA343" s="90"/>
      <c r="FB343" s="90"/>
      <c r="FC343" s="90"/>
      <c r="FD343" s="90"/>
      <c r="FE343" s="90"/>
      <c r="FF343" s="90"/>
      <c r="FG343" s="955"/>
    </row>
    <row r="344" spans="1:163" s="21" customFormat="1" ht="18.75" customHeight="1">
      <c r="A344" s="20"/>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c r="BB344" s="90"/>
      <c r="BC344" s="90"/>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55"/>
      <c r="CD344" s="60"/>
      <c r="CE344" s="20"/>
      <c r="CF344" s="56"/>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c r="ES344" s="90"/>
      <c r="ET344" s="90"/>
      <c r="EU344" s="90"/>
      <c r="EV344" s="90"/>
      <c r="EW344" s="90"/>
      <c r="EX344" s="90"/>
      <c r="EY344" s="90"/>
      <c r="EZ344" s="90"/>
      <c r="FA344" s="90"/>
      <c r="FB344" s="90"/>
      <c r="FC344" s="90"/>
      <c r="FD344" s="90"/>
      <c r="FE344" s="90"/>
      <c r="FF344" s="90"/>
      <c r="FG344" s="955"/>
    </row>
    <row r="345" spans="1:163" s="21" customFormat="1" ht="15" customHeight="1">
      <c r="A345" s="20"/>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c r="BB345" s="90"/>
      <c r="BC345" s="90"/>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55"/>
      <c r="CD345" s="60"/>
      <c r="CE345" s="20"/>
      <c r="CF345" s="56"/>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0"/>
      <c r="EU345" s="90"/>
      <c r="EV345" s="90"/>
      <c r="EW345" s="90"/>
      <c r="EX345" s="90"/>
      <c r="EY345" s="90"/>
      <c r="EZ345" s="90"/>
      <c r="FA345" s="90"/>
      <c r="FB345" s="90"/>
      <c r="FC345" s="90"/>
      <c r="FD345" s="90"/>
      <c r="FE345" s="90"/>
      <c r="FF345" s="90"/>
      <c r="FG345" s="955"/>
    </row>
    <row r="346" spans="1:163" s="21" customFormat="1" ht="15" customHeight="1">
      <c r="A346" s="20"/>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55"/>
      <c r="CD346" s="60"/>
      <c r="CF346" s="56"/>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c r="ES346" s="90"/>
      <c r="ET346" s="90"/>
      <c r="EU346" s="90"/>
      <c r="EV346" s="90"/>
      <c r="EW346" s="90"/>
      <c r="EX346" s="90"/>
      <c r="EY346" s="90"/>
      <c r="EZ346" s="90"/>
      <c r="FA346" s="90"/>
      <c r="FB346" s="90"/>
      <c r="FC346" s="90"/>
      <c r="FD346" s="90"/>
      <c r="FE346" s="90"/>
      <c r="FF346" s="90"/>
      <c r="FG346" s="955"/>
    </row>
    <row r="347" spans="1:163" s="21" customFormat="1" ht="15" customHeight="1">
      <c r="A347" s="20"/>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c r="BQ347" s="90"/>
      <c r="BR347" s="90"/>
      <c r="BS347" s="90"/>
      <c r="BT347" s="90"/>
      <c r="BU347" s="90"/>
      <c r="BV347" s="90"/>
      <c r="BW347" s="90"/>
      <c r="BX347" s="90"/>
      <c r="BY347" s="90"/>
      <c r="BZ347" s="90"/>
      <c r="CA347" s="90"/>
      <c r="CB347" s="90"/>
      <c r="CC347" s="955"/>
      <c r="CD347" s="35"/>
      <c r="CF347" s="56"/>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c r="ES347" s="90"/>
      <c r="ET347" s="90"/>
      <c r="EU347" s="90"/>
      <c r="EV347" s="90"/>
      <c r="EW347" s="90"/>
      <c r="EX347" s="90"/>
      <c r="EY347" s="90"/>
      <c r="EZ347" s="90"/>
      <c r="FA347" s="90"/>
      <c r="FB347" s="90"/>
      <c r="FC347" s="90"/>
      <c r="FD347" s="90"/>
      <c r="FE347" s="90"/>
      <c r="FF347" s="90"/>
      <c r="FG347" s="955"/>
    </row>
    <row r="348" spans="1:163" s="21" customFormat="1" ht="15" customHeight="1">
      <c r="A348" s="20"/>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55"/>
      <c r="CD348" s="35"/>
      <c r="CF348" s="56"/>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55"/>
    </row>
    <row r="349" spans="1:163" s="21" customFormat="1" ht="15" customHeight="1">
      <c r="A349" s="20"/>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c r="BB349" s="90"/>
      <c r="BC349" s="90"/>
      <c r="BD349" s="90"/>
      <c r="BE349" s="90"/>
      <c r="BF349" s="90"/>
      <c r="BG349" s="90"/>
      <c r="BH349" s="90"/>
      <c r="BI349" s="90"/>
      <c r="BJ349" s="90"/>
      <c r="BK349" s="90"/>
      <c r="BL349" s="90"/>
      <c r="BM349" s="90"/>
      <c r="BN349" s="90"/>
      <c r="BO349" s="90"/>
      <c r="BP349" s="90"/>
      <c r="BQ349" s="90"/>
      <c r="BR349" s="90"/>
      <c r="BS349" s="90"/>
      <c r="BT349" s="90"/>
      <c r="BU349" s="90"/>
      <c r="BV349" s="90"/>
      <c r="BW349" s="90"/>
      <c r="BX349" s="90"/>
      <c r="BY349" s="90"/>
      <c r="BZ349" s="90"/>
      <c r="CA349" s="90"/>
      <c r="CB349" s="90"/>
      <c r="CC349" s="955"/>
      <c r="CD349" s="35"/>
      <c r="CF349" s="56"/>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c r="ES349" s="90"/>
      <c r="ET349" s="90"/>
      <c r="EU349" s="90"/>
      <c r="EV349" s="90"/>
      <c r="EW349" s="90"/>
      <c r="EX349" s="90"/>
      <c r="EY349" s="90"/>
      <c r="EZ349" s="90"/>
      <c r="FA349" s="90"/>
      <c r="FB349" s="90"/>
      <c r="FC349" s="90"/>
      <c r="FD349" s="90"/>
      <c r="FE349" s="90"/>
      <c r="FF349" s="90"/>
      <c r="FG349" s="955"/>
    </row>
    <row r="350" spans="1:163" s="21" customFormat="1" ht="18.75" customHeight="1">
      <c r="A350" s="20"/>
      <c r="B350" s="57"/>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34"/>
      <c r="BR350" s="134"/>
      <c r="BS350" s="134"/>
      <c r="BT350" s="134"/>
      <c r="BU350" s="134"/>
      <c r="BV350" s="134"/>
      <c r="BW350" s="134"/>
      <c r="BX350" s="134"/>
      <c r="BY350" s="134"/>
      <c r="BZ350" s="134"/>
      <c r="CA350" s="134"/>
      <c r="CB350" s="134"/>
      <c r="CC350" s="956"/>
      <c r="CF350" s="57"/>
      <c r="CG350" s="134"/>
      <c r="CH350" s="134"/>
      <c r="CI350" s="134"/>
      <c r="CJ350" s="134"/>
      <c r="CK350" s="134"/>
      <c r="CL350" s="134"/>
      <c r="CM350" s="134"/>
      <c r="CN350" s="134"/>
      <c r="CO350" s="134"/>
      <c r="CP350" s="134"/>
      <c r="CQ350" s="134"/>
      <c r="CR350" s="134"/>
      <c r="CS350" s="134"/>
      <c r="CT350" s="134"/>
      <c r="CU350" s="134"/>
      <c r="CV350" s="134"/>
      <c r="CW350" s="134"/>
      <c r="CX350" s="134"/>
      <c r="CY350" s="134"/>
      <c r="CZ350" s="134"/>
      <c r="DA350" s="134"/>
      <c r="DB350" s="134"/>
      <c r="DC350" s="134"/>
      <c r="DD350" s="134"/>
      <c r="DE350" s="134"/>
      <c r="DF350" s="134"/>
      <c r="DG350" s="134"/>
      <c r="DH350" s="134"/>
      <c r="DI350" s="134"/>
      <c r="DJ350" s="134"/>
      <c r="DK350" s="134"/>
      <c r="DL350" s="134"/>
      <c r="DM350" s="134"/>
      <c r="DN350" s="134"/>
      <c r="DO350" s="134"/>
      <c r="DP350" s="134"/>
      <c r="DQ350" s="134"/>
      <c r="DR350" s="134"/>
      <c r="DS350" s="134"/>
      <c r="DT350" s="134"/>
      <c r="DU350" s="134"/>
      <c r="DV350" s="134"/>
      <c r="DW350" s="134"/>
      <c r="DX350" s="134"/>
      <c r="DY350" s="134"/>
      <c r="DZ350" s="134"/>
      <c r="EA350" s="134"/>
      <c r="EB350" s="134"/>
      <c r="EC350" s="134"/>
      <c r="ED350" s="134"/>
      <c r="EE350" s="134"/>
      <c r="EF350" s="134"/>
      <c r="EG350" s="134"/>
      <c r="EH350" s="134"/>
      <c r="EI350" s="134"/>
      <c r="EJ350" s="134"/>
      <c r="EK350" s="134"/>
      <c r="EL350" s="134"/>
      <c r="EM350" s="134"/>
      <c r="EN350" s="134"/>
      <c r="EO350" s="134"/>
      <c r="EP350" s="134"/>
      <c r="EQ350" s="134"/>
      <c r="ER350" s="134"/>
      <c r="ES350" s="134"/>
      <c r="ET350" s="134"/>
      <c r="EU350" s="134"/>
      <c r="EV350" s="134"/>
      <c r="EW350" s="134"/>
      <c r="EX350" s="134"/>
      <c r="EY350" s="134"/>
      <c r="EZ350" s="134"/>
      <c r="FA350" s="134"/>
      <c r="FB350" s="134"/>
      <c r="FC350" s="134"/>
      <c r="FD350" s="134"/>
      <c r="FE350" s="134"/>
      <c r="FF350" s="134"/>
      <c r="FG350" s="956"/>
    </row>
    <row r="351" spans="1:163" s="21" customFormat="1" ht="13.35" customHeight="1">
      <c r="A351" s="20"/>
      <c r="B351" s="20"/>
      <c r="F351" s="270"/>
      <c r="G351" s="270"/>
      <c r="H351" s="270"/>
      <c r="I351" s="270"/>
      <c r="J351" s="270"/>
      <c r="K351" s="270"/>
      <c r="L351" s="270"/>
      <c r="M351" s="270"/>
      <c r="N351" s="270"/>
      <c r="O351" s="270"/>
      <c r="P351" s="270"/>
      <c r="Q351" s="270"/>
      <c r="R351" s="270"/>
      <c r="S351" s="270"/>
      <c r="T351" s="270"/>
      <c r="U351" s="270"/>
      <c r="V351" s="270"/>
      <c r="W351" s="270"/>
      <c r="X351" s="270"/>
      <c r="Y351" s="270"/>
      <c r="Z351" s="270"/>
      <c r="AA351" s="270"/>
      <c r="AB351" s="270"/>
      <c r="AC351" s="270"/>
      <c r="AD351" s="270"/>
      <c r="AE351" s="270"/>
      <c r="AF351" s="270"/>
      <c r="AG351" s="270"/>
      <c r="AH351" s="270"/>
      <c r="AI351" s="270"/>
      <c r="AJ351" s="270"/>
      <c r="AK351" s="270"/>
      <c r="AL351" s="270"/>
      <c r="AM351" s="270"/>
      <c r="AN351" s="270"/>
      <c r="AO351" s="270"/>
      <c r="AP351" s="270"/>
      <c r="AQ351" s="270"/>
      <c r="AR351" s="270"/>
      <c r="AS351" s="270"/>
      <c r="AT351" s="270"/>
      <c r="AU351" s="270"/>
      <c r="AV351" s="270"/>
      <c r="AW351" s="270"/>
      <c r="AX351" s="270"/>
      <c r="AY351" s="270"/>
      <c r="AZ351" s="270"/>
      <c r="BA351" s="270"/>
      <c r="BB351" s="270"/>
      <c r="BC351" s="270"/>
      <c r="BD351" s="270"/>
      <c r="BE351" s="270"/>
      <c r="BF351" s="270"/>
      <c r="BG351" s="270"/>
      <c r="BH351" s="270"/>
      <c r="BI351" s="270"/>
      <c r="BJ351" s="270"/>
      <c r="BK351" s="270"/>
      <c r="BL351" s="270"/>
      <c r="BM351" s="270"/>
      <c r="BN351" s="270"/>
      <c r="BO351" s="270"/>
      <c r="BP351" s="270"/>
      <c r="BX351" s="270"/>
      <c r="BY351" s="270"/>
      <c r="BZ351" s="270"/>
      <c r="CA351" s="270"/>
      <c r="CB351" s="270"/>
      <c r="CC351" s="270"/>
      <c r="CD351" s="270"/>
      <c r="CJ351" s="270"/>
      <c r="CK351" s="270"/>
      <c r="CL351" s="270"/>
      <c r="CM351" s="270"/>
      <c r="CN351" s="270"/>
      <c r="CO351" s="270"/>
      <c r="CP351" s="270"/>
      <c r="CQ351" s="270"/>
      <c r="CR351" s="270"/>
      <c r="CS351" s="270"/>
      <c r="CT351" s="270"/>
      <c r="CU351" s="270"/>
      <c r="CV351" s="270"/>
      <c r="CW351" s="270"/>
      <c r="CX351" s="270"/>
      <c r="CY351" s="270"/>
      <c r="CZ351" s="270"/>
      <c r="DA351" s="270"/>
      <c r="DB351" s="270"/>
      <c r="DC351" s="270"/>
      <c r="DD351" s="270"/>
      <c r="DE351" s="270"/>
      <c r="DF351" s="270"/>
      <c r="DG351" s="270"/>
      <c r="DH351" s="270"/>
      <c r="DI351" s="270"/>
      <c r="DJ351" s="270"/>
      <c r="DK351" s="270"/>
      <c r="DL351" s="270"/>
      <c r="DM351" s="270"/>
      <c r="DN351" s="270"/>
      <c r="DO351" s="270"/>
      <c r="DP351" s="270"/>
      <c r="DQ351" s="270"/>
      <c r="DR351" s="270"/>
      <c r="DS351" s="270"/>
      <c r="DT351" s="270"/>
      <c r="DU351" s="270"/>
      <c r="DV351" s="270"/>
      <c r="DW351" s="270"/>
      <c r="DX351" s="270"/>
      <c r="DY351" s="270"/>
      <c r="DZ351" s="270"/>
      <c r="EA351" s="270"/>
      <c r="EB351" s="270"/>
      <c r="EC351" s="270"/>
      <c r="ED351" s="270"/>
      <c r="EE351" s="270"/>
      <c r="EF351" s="270"/>
      <c r="EG351" s="270"/>
      <c r="EH351" s="270"/>
      <c r="EI351" s="270"/>
      <c r="EJ351" s="270"/>
      <c r="EK351" s="270"/>
      <c r="EL351" s="270"/>
      <c r="EM351" s="270"/>
      <c r="EN351" s="270"/>
      <c r="EO351" s="270"/>
      <c r="EP351" s="270"/>
      <c r="EQ351" s="270"/>
      <c r="ER351" s="270"/>
      <c r="ES351" s="270"/>
      <c r="ET351" s="270"/>
    </row>
    <row r="352" spans="1:163" s="21" customFormat="1" ht="18.75" customHeight="1">
      <c r="A352" s="20"/>
      <c r="B352" s="2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270"/>
      <c r="BA352" s="270"/>
      <c r="BB352" s="270"/>
      <c r="BC352" s="270"/>
      <c r="BD352" s="270"/>
      <c r="BE352" s="270"/>
      <c r="BF352" s="270"/>
      <c r="BG352" s="270"/>
      <c r="BH352" s="270"/>
      <c r="BI352" s="270"/>
      <c r="BJ352" s="270"/>
      <c r="BK352" s="270"/>
      <c r="BL352" s="270"/>
      <c r="BM352" s="270"/>
      <c r="BN352" s="270"/>
      <c r="BO352" s="270"/>
      <c r="BP352" s="270"/>
      <c r="BX352" s="270"/>
      <c r="BY352" s="270"/>
      <c r="BZ352" s="270"/>
      <c r="CA352" s="270"/>
      <c r="CB352" s="270"/>
      <c r="CC352" s="270"/>
      <c r="CD352" s="270"/>
      <c r="CJ352" s="270"/>
      <c r="CK352" s="270"/>
      <c r="CL352" s="270"/>
      <c r="CM352" s="270"/>
      <c r="CN352" s="270"/>
      <c r="CO352" s="270"/>
      <c r="CP352" s="270"/>
      <c r="CQ352" s="270"/>
      <c r="CR352" s="270"/>
      <c r="CS352" s="270"/>
      <c r="CT352" s="270"/>
      <c r="CU352" s="270"/>
      <c r="CV352" s="270"/>
      <c r="CW352" s="270"/>
      <c r="CX352" s="270"/>
      <c r="CY352" s="270"/>
      <c r="CZ352" s="270"/>
      <c r="DA352" s="270"/>
      <c r="DB352" s="270"/>
      <c r="DC352" s="270"/>
      <c r="DD352" s="270"/>
      <c r="DE352" s="270"/>
      <c r="DF352" s="270"/>
      <c r="DG352" s="270"/>
      <c r="DH352" s="270"/>
      <c r="DI352" s="270"/>
      <c r="DJ352" s="270"/>
      <c r="DK352" s="270"/>
      <c r="DL352" s="270"/>
      <c r="DM352" s="270"/>
      <c r="DN352" s="270"/>
      <c r="DO352" s="270"/>
      <c r="DP352" s="270"/>
      <c r="DQ352" s="270"/>
      <c r="DR352" s="270"/>
      <c r="DS352" s="270"/>
      <c r="DT352" s="270"/>
      <c r="DU352" s="270"/>
      <c r="DV352" s="270"/>
      <c r="DW352" s="270"/>
      <c r="DX352" s="270"/>
      <c r="DY352" s="270"/>
      <c r="DZ352" s="270"/>
      <c r="EA352" s="270"/>
      <c r="EB352" s="270"/>
      <c r="EC352" s="270"/>
      <c r="ED352" s="270"/>
      <c r="EE352" s="270"/>
      <c r="EF352" s="270"/>
      <c r="EG352" s="270"/>
      <c r="EH352" s="270"/>
      <c r="EI352" s="270"/>
      <c r="EJ352" s="270"/>
      <c r="EK352" s="270"/>
      <c r="EL352" s="270"/>
      <c r="EM352" s="270"/>
      <c r="EN352" s="270"/>
      <c r="EO352" s="270"/>
      <c r="EP352" s="270"/>
      <c r="EQ352" s="270"/>
      <c r="ER352" s="270"/>
      <c r="ES352" s="270"/>
      <c r="ET352" s="270"/>
    </row>
    <row r="353" spans="1:151" s="21" customFormat="1" ht="14.25" customHeight="1">
      <c r="A353" s="20"/>
      <c r="B353" s="2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c r="BC353" s="270"/>
      <c r="BD353" s="270"/>
      <c r="BE353" s="270"/>
      <c r="BF353" s="270"/>
      <c r="BG353" s="270"/>
      <c r="BH353" s="270"/>
      <c r="BI353" s="270"/>
      <c r="BJ353" s="270"/>
      <c r="BK353" s="270"/>
      <c r="BL353" s="270"/>
      <c r="BM353" s="270"/>
      <c r="BN353" s="270"/>
      <c r="BO353" s="270"/>
      <c r="BP353" s="270"/>
      <c r="BX353" s="270"/>
      <c r="BY353" s="270"/>
      <c r="BZ353" s="270"/>
      <c r="CA353" s="270"/>
      <c r="CB353" s="270"/>
      <c r="CC353" s="270"/>
      <c r="CD353" s="270"/>
      <c r="CJ353" s="270"/>
      <c r="CK353" s="270"/>
      <c r="CL353" s="270"/>
      <c r="CM353" s="270"/>
      <c r="CN353" s="270"/>
      <c r="CO353" s="270"/>
      <c r="CP353" s="270"/>
      <c r="CQ353" s="270"/>
      <c r="CR353" s="270"/>
      <c r="CS353" s="270"/>
      <c r="CT353" s="270"/>
      <c r="CU353" s="270"/>
      <c r="CV353" s="270"/>
      <c r="CW353" s="270"/>
      <c r="CX353" s="270"/>
      <c r="CY353" s="270"/>
      <c r="CZ353" s="270"/>
      <c r="DA353" s="270"/>
      <c r="DB353" s="270"/>
      <c r="DC353" s="270"/>
      <c r="DD353" s="270"/>
      <c r="DE353" s="270"/>
      <c r="DF353" s="270"/>
      <c r="DG353" s="270"/>
      <c r="DH353" s="270"/>
      <c r="DI353" s="270"/>
      <c r="DJ353" s="270"/>
      <c r="DK353" s="270"/>
      <c r="DL353" s="270"/>
      <c r="DM353" s="270"/>
      <c r="DN353" s="270"/>
      <c r="DO353" s="270"/>
      <c r="DP353" s="270"/>
      <c r="DQ353" s="270"/>
      <c r="DR353" s="270"/>
      <c r="DS353" s="270"/>
      <c r="DT353" s="270"/>
      <c r="DU353" s="270"/>
      <c r="DV353" s="270"/>
      <c r="DW353" s="270"/>
      <c r="DX353" s="270"/>
      <c r="DY353" s="270"/>
      <c r="DZ353" s="270"/>
      <c r="EA353" s="270"/>
      <c r="EB353" s="270"/>
      <c r="EC353" s="270"/>
      <c r="ED353" s="270"/>
      <c r="EE353" s="270"/>
      <c r="EF353" s="270"/>
      <c r="EG353" s="270"/>
      <c r="EH353" s="270"/>
      <c r="EI353" s="270"/>
      <c r="EJ353" s="270"/>
      <c r="EK353" s="270"/>
      <c r="EL353" s="270"/>
      <c r="EM353" s="270"/>
      <c r="EN353" s="270"/>
      <c r="EO353" s="270"/>
      <c r="EP353" s="270"/>
      <c r="EQ353" s="270"/>
      <c r="ER353" s="270"/>
      <c r="ES353" s="270"/>
      <c r="ET353" s="270"/>
    </row>
    <row r="354" spans="1:151" s="21" customFormat="1" ht="14.25" customHeight="1">
      <c r="A354" s="20"/>
      <c r="B354" s="2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0"/>
      <c r="AY354" s="270"/>
      <c r="AZ354" s="270"/>
      <c r="BA354" s="270"/>
      <c r="BB354" s="270"/>
      <c r="BC354" s="270"/>
      <c r="BD354" s="270"/>
      <c r="BE354" s="270"/>
      <c r="BF354" s="270"/>
      <c r="BG354" s="270"/>
      <c r="BH354" s="270"/>
      <c r="BI354" s="270"/>
      <c r="BJ354" s="270"/>
      <c r="BK354" s="270"/>
      <c r="BL354" s="270"/>
      <c r="BM354" s="270"/>
      <c r="BN354" s="270"/>
      <c r="BO354" s="270"/>
      <c r="BP354" s="270"/>
      <c r="BX354" s="270"/>
      <c r="BY354" s="270"/>
      <c r="BZ354" s="270"/>
      <c r="CA354" s="270"/>
      <c r="CB354" s="270"/>
      <c r="CC354" s="270"/>
      <c r="CD354" s="270"/>
      <c r="CJ354" s="270"/>
      <c r="CK354" s="270"/>
      <c r="CL354" s="270"/>
      <c r="CM354" s="270"/>
      <c r="CN354" s="270"/>
      <c r="CO354" s="270"/>
      <c r="CP354" s="270"/>
      <c r="CQ354" s="270"/>
      <c r="CR354" s="270"/>
      <c r="CS354" s="270"/>
      <c r="CT354" s="270"/>
      <c r="CU354" s="270"/>
      <c r="CV354" s="270"/>
      <c r="CW354" s="270"/>
      <c r="CX354" s="270"/>
      <c r="CY354" s="270"/>
      <c r="CZ354" s="270"/>
      <c r="DA354" s="270"/>
      <c r="DB354" s="270"/>
      <c r="DC354" s="270"/>
      <c r="DD354" s="270"/>
      <c r="DE354" s="270"/>
      <c r="DF354" s="270"/>
      <c r="DG354" s="270"/>
      <c r="DH354" s="270"/>
      <c r="DI354" s="270"/>
      <c r="DJ354" s="270"/>
      <c r="DK354" s="270"/>
      <c r="DL354" s="270"/>
      <c r="DM354" s="270"/>
      <c r="DN354" s="270"/>
      <c r="DO354" s="270"/>
      <c r="DP354" s="270"/>
      <c r="DQ354" s="270"/>
      <c r="DR354" s="270"/>
      <c r="DS354" s="270"/>
      <c r="DT354" s="270"/>
      <c r="DU354" s="270"/>
      <c r="DV354" s="270"/>
      <c r="DW354" s="270"/>
      <c r="DX354" s="270"/>
      <c r="DY354" s="270"/>
      <c r="DZ354" s="270"/>
      <c r="EA354" s="270"/>
      <c r="EB354" s="270"/>
      <c r="EC354" s="270"/>
      <c r="ED354" s="270"/>
      <c r="EE354" s="270"/>
      <c r="EF354" s="270"/>
      <c r="EG354" s="270"/>
      <c r="EH354" s="270"/>
      <c r="EI354" s="270"/>
      <c r="EJ354" s="270"/>
      <c r="EK354" s="270"/>
      <c r="EL354" s="270"/>
      <c r="EM354" s="270"/>
      <c r="EN354" s="270"/>
      <c r="EO354" s="270"/>
      <c r="EP354" s="270"/>
      <c r="EQ354" s="270"/>
      <c r="ER354" s="270"/>
      <c r="ES354" s="270"/>
      <c r="ET354" s="270"/>
    </row>
    <row r="355" spans="1:151" s="21" customFormat="1" ht="18.75" customHeight="1">
      <c r="A355" s="20"/>
      <c r="B355" s="20"/>
      <c r="F355" s="268"/>
      <c r="G355" s="268"/>
      <c r="H355" s="268"/>
      <c r="I355" s="268"/>
      <c r="J355" s="268"/>
      <c r="K355" s="268"/>
      <c r="L355" s="268"/>
      <c r="M355" s="268"/>
      <c r="N355" s="268"/>
      <c r="O355" s="268"/>
      <c r="P355" s="268"/>
      <c r="Q355" s="268"/>
      <c r="R355" s="268"/>
      <c r="S355" s="268"/>
      <c r="T355" s="268"/>
      <c r="U355" s="268"/>
      <c r="V355" s="268"/>
      <c r="W355" s="268"/>
      <c r="X355" s="268"/>
      <c r="Y355" s="268"/>
      <c r="Z355" s="268"/>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X355" s="268"/>
      <c r="BY355" s="268"/>
      <c r="BZ355" s="268"/>
      <c r="CA355" s="268"/>
      <c r="CB355" s="268"/>
      <c r="CC355" s="268"/>
      <c r="CD355" s="268"/>
      <c r="CJ355" s="268"/>
      <c r="CK355" s="268"/>
      <c r="CL355" s="268"/>
      <c r="CM355" s="268"/>
      <c r="CN355" s="268"/>
      <c r="CO355" s="268"/>
      <c r="CP355" s="268"/>
      <c r="CQ355" s="268"/>
      <c r="CR355" s="268"/>
      <c r="CS355" s="268"/>
      <c r="CT355" s="268"/>
      <c r="CU355" s="268"/>
      <c r="CV355" s="268"/>
      <c r="CW355" s="268"/>
      <c r="CX355" s="268"/>
      <c r="CY355" s="268"/>
      <c r="CZ355" s="268"/>
      <c r="DA355" s="268"/>
      <c r="DB355" s="268"/>
      <c r="DC355" s="268"/>
      <c r="DD355" s="268"/>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row>
    <row r="356" spans="1:151" s="21" customFormat="1" ht="14.25" customHeight="1">
      <c r="A356" s="20"/>
      <c r="B356" s="20"/>
      <c r="F356" s="268"/>
      <c r="G356" s="20"/>
      <c r="H356" s="20"/>
      <c r="I356" s="20"/>
      <c r="J356" s="20"/>
      <c r="K356" s="20"/>
      <c r="L356" s="20"/>
      <c r="M356" s="20"/>
      <c r="N356" s="20"/>
      <c r="O356" s="20"/>
      <c r="P356" s="20"/>
      <c r="Q356" s="20"/>
      <c r="R356" s="20"/>
      <c r="S356" s="20"/>
      <c r="T356" s="20"/>
      <c r="U356" s="20"/>
      <c r="V356" s="20"/>
      <c r="W356" s="20"/>
      <c r="X356" s="20"/>
      <c r="Y356" s="20"/>
      <c r="Z356" s="20"/>
      <c r="AA356" s="270"/>
      <c r="AB356" s="270"/>
      <c r="AC356" s="270"/>
      <c r="AD356" s="20"/>
      <c r="AE356" s="20"/>
      <c r="AF356" s="20"/>
      <c r="AG356" s="20"/>
      <c r="AH356" s="20"/>
      <c r="AI356" s="20"/>
      <c r="AJ356" s="20"/>
      <c r="AK356" s="20"/>
      <c r="AL356" s="20"/>
      <c r="AM356" s="20"/>
      <c r="AN356" s="20"/>
      <c r="AO356" s="20"/>
      <c r="AP356" s="20"/>
      <c r="AQ356" s="20"/>
      <c r="AR356" s="20"/>
      <c r="AS356" s="20"/>
      <c r="AT356" s="20"/>
      <c r="AU356" s="20"/>
      <c r="AV356" s="20"/>
      <c r="AW356" s="20"/>
      <c r="AX356" s="270"/>
      <c r="AY356" s="270"/>
      <c r="AZ356" s="270"/>
      <c r="BA356" s="270"/>
      <c r="BB356" s="270"/>
      <c r="BC356" s="270"/>
      <c r="BD356" s="270"/>
      <c r="BE356" s="20"/>
      <c r="BF356" s="20"/>
      <c r="BG356" s="20"/>
      <c r="BH356" s="20"/>
      <c r="BI356" s="20"/>
      <c r="BJ356" s="20"/>
      <c r="BK356" s="20"/>
      <c r="BL356" s="20"/>
      <c r="BM356" s="20"/>
      <c r="BN356" s="20"/>
      <c r="BO356" s="20"/>
      <c r="BP356" s="20"/>
      <c r="BQ356" s="20"/>
      <c r="BS356" s="20"/>
      <c r="BT356" s="20"/>
      <c r="BX356" s="268"/>
      <c r="BY356" s="20"/>
      <c r="BZ356" s="20"/>
      <c r="CA356" s="20"/>
      <c r="CB356" s="20"/>
      <c r="CC356" s="20"/>
      <c r="CD356" s="20"/>
      <c r="CE356" s="20"/>
      <c r="CF356" s="20"/>
      <c r="CJ356" s="268"/>
      <c r="CK356" s="20"/>
      <c r="CL356" s="20"/>
      <c r="CM356" s="20"/>
      <c r="CN356" s="20"/>
      <c r="CO356" s="20"/>
      <c r="CP356" s="20"/>
      <c r="CQ356" s="20"/>
      <c r="CR356" s="20"/>
      <c r="CS356" s="20"/>
      <c r="CT356" s="20"/>
      <c r="CU356" s="20"/>
      <c r="CV356" s="20"/>
      <c r="CW356" s="20"/>
      <c r="CX356" s="20"/>
      <c r="CY356" s="20"/>
      <c r="CZ356" s="20"/>
      <c r="DA356" s="20"/>
      <c r="DB356" s="20"/>
      <c r="DC356" s="20"/>
      <c r="DD356" s="20"/>
      <c r="DE356" s="270"/>
      <c r="DF356" s="270"/>
      <c r="DG356" s="270"/>
      <c r="DH356" s="20"/>
      <c r="DI356" s="20"/>
      <c r="DJ356" s="20"/>
      <c r="DK356" s="20"/>
      <c r="DL356" s="20"/>
      <c r="DM356" s="20"/>
      <c r="DN356" s="20"/>
      <c r="DO356" s="20"/>
      <c r="DP356" s="20"/>
      <c r="DQ356" s="20"/>
      <c r="DR356" s="20"/>
      <c r="DS356" s="20"/>
      <c r="DT356" s="20"/>
      <c r="DU356" s="20"/>
      <c r="DV356" s="20"/>
      <c r="DW356" s="20"/>
      <c r="DX356" s="20"/>
      <c r="DY356" s="20"/>
      <c r="DZ356" s="20"/>
      <c r="EA356" s="20"/>
      <c r="EB356" s="270"/>
      <c r="EC356" s="270"/>
      <c r="ED356" s="270"/>
      <c r="EE356" s="270"/>
      <c r="EF356" s="270"/>
      <c r="EG356" s="270"/>
      <c r="EH356" s="270"/>
      <c r="EI356" s="20"/>
      <c r="EJ356" s="20"/>
      <c r="EK356" s="20"/>
      <c r="EL356" s="20"/>
      <c r="EM356" s="20"/>
      <c r="EN356" s="20"/>
      <c r="EO356" s="20"/>
      <c r="EP356" s="20"/>
      <c r="EQ356" s="20"/>
      <c r="ER356" s="20"/>
      <c r="ES356" s="20"/>
      <c r="ET356" s="20"/>
      <c r="EU356" s="20"/>
    </row>
    <row r="357" spans="1:151" s="21" customFormat="1" ht="14.25" customHeight="1">
      <c r="A357" s="20"/>
      <c r="B357" s="20"/>
      <c r="F357" s="268"/>
      <c r="AA357" s="270"/>
      <c r="AB357" s="270"/>
      <c r="AC357" s="270"/>
      <c r="AD357" s="20"/>
      <c r="AE357" s="20"/>
      <c r="AF357" s="20"/>
      <c r="AG357" s="20"/>
      <c r="AH357" s="20"/>
      <c r="AI357" s="20"/>
      <c r="AJ357" s="20"/>
      <c r="AK357" s="20"/>
      <c r="AL357" s="20"/>
      <c r="AM357" s="20"/>
      <c r="AN357" s="20"/>
      <c r="AO357" s="20"/>
      <c r="AP357" s="20"/>
      <c r="AQ357" s="20"/>
      <c r="AR357" s="20"/>
      <c r="AS357" s="20"/>
      <c r="AT357" s="20"/>
      <c r="AU357" s="20"/>
      <c r="AV357" s="20"/>
      <c r="AW357" s="20"/>
      <c r="AX357" s="270"/>
      <c r="AY357" s="270"/>
      <c r="AZ357" s="270"/>
      <c r="BA357" s="270"/>
      <c r="BB357" s="270"/>
      <c r="BC357" s="270"/>
      <c r="BD357" s="270"/>
      <c r="BE357" s="20"/>
      <c r="BF357" s="20"/>
      <c r="BG357" s="20"/>
      <c r="BH357" s="20"/>
      <c r="BI357" s="20"/>
      <c r="BJ357" s="20"/>
      <c r="BK357" s="20"/>
      <c r="BL357" s="20"/>
      <c r="BM357" s="20"/>
      <c r="BN357" s="20"/>
      <c r="BO357" s="20"/>
      <c r="BP357" s="20"/>
      <c r="BQ357" s="20"/>
      <c r="BS357" s="20"/>
      <c r="BT357" s="20"/>
      <c r="BX357" s="268"/>
      <c r="CE357" s="20"/>
      <c r="CF357" s="20"/>
      <c r="CJ357" s="268"/>
      <c r="DE357" s="270"/>
      <c r="DF357" s="270"/>
      <c r="DG357" s="270"/>
      <c r="DH357" s="20"/>
      <c r="DI357" s="20"/>
      <c r="DJ357" s="20"/>
      <c r="DK357" s="20"/>
      <c r="DL357" s="20"/>
      <c r="DM357" s="20"/>
      <c r="DN357" s="20"/>
      <c r="DO357" s="20"/>
      <c r="DP357" s="20"/>
      <c r="DQ357" s="20"/>
      <c r="DR357" s="20"/>
      <c r="DS357" s="20"/>
      <c r="DT357" s="20"/>
      <c r="DU357" s="20"/>
      <c r="DV357" s="20"/>
      <c r="DW357" s="20"/>
      <c r="DX357" s="20"/>
      <c r="DY357" s="20"/>
      <c r="DZ357" s="20"/>
      <c r="EA357" s="20"/>
      <c r="EB357" s="270"/>
      <c r="EC357" s="270"/>
      <c r="ED357" s="270"/>
      <c r="EE357" s="270"/>
      <c r="EF357" s="270"/>
      <c r="EG357" s="270"/>
      <c r="EH357" s="270"/>
      <c r="EI357" s="20"/>
      <c r="EJ357" s="20"/>
      <c r="EK357" s="20"/>
      <c r="EL357" s="20"/>
      <c r="EM357" s="20"/>
      <c r="EN357" s="20"/>
      <c r="EO357" s="20"/>
      <c r="EP357" s="20"/>
      <c r="EQ357" s="20"/>
      <c r="ER357" s="20"/>
      <c r="ES357" s="20"/>
      <c r="ET357" s="20"/>
      <c r="EU357" s="20"/>
    </row>
    <row r="358" spans="1:151" s="21" customFormat="1" ht="14.25" customHeight="1">
      <c r="A358" s="20"/>
      <c r="B358" s="20"/>
      <c r="F358" s="268"/>
      <c r="AD358" s="20"/>
      <c r="AE358" s="20"/>
      <c r="AF358" s="20"/>
      <c r="AG358" s="20"/>
      <c r="AH358" s="20"/>
      <c r="AI358" s="20"/>
      <c r="AJ358" s="20"/>
      <c r="AK358" s="20"/>
      <c r="AL358" s="20"/>
      <c r="AM358" s="20"/>
      <c r="AN358" s="20"/>
      <c r="AO358" s="20"/>
      <c r="AP358" s="20"/>
      <c r="AQ358" s="20"/>
      <c r="AR358" s="20"/>
      <c r="AS358" s="20"/>
      <c r="AT358" s="20"/>
      <c r="AU358" s="20"/>
      <c r="AV358" s="20"/>
      <c r="AW358" s="20"/>
      <c r="BE358" s="20"/>
      <c r="BF358" s="20"/>
      <c r="BG358" s="20"/>
      <c r="BH358" s="20"/>
      <c r="BI358" s="20"/>
      <c r="BJ358" s="20"/>
      <c r="BK358" s="20"/>
      <c r="BL358" s="20"/>
      <c r="BM358" s="20"/>
      <c r="BN358" s="20"/>
      <c r="BO358" s="20"/>
      <c r="BP358" s="20"/>
      <c r="BQ358" s="20"/>
      <c r="BS358" s="20"/>
      <c r="BT358" s="20"/>
      <c r="BX358" s="268"/>
      <c r="CE358" s="20"/>
      <c r="CF358" s="20"/>
      <c r="CJ358" s="268"/>
      <c r="DH358" s="20"/>
      <c r="DI358" s="20"/>
      <c r="DJ358" s="20"/>
      <c r="DK358" s="20"/>
      <c r="DL358" s="20"/>
      <c r="DM358" s="20"/>
      <c r="DN358" s="20"/>
      <c r="DO358" s="20"/>
      <c r="DP358" s="20"/>
      <c r="DQ358" s="20"/>
      <c r="DR358" s="20"/>
      <c r="DS358" s="20"/>
      <c r="DT358" s="20"/>
      <c r="DU358" s="20"/>
      <c r="DV358" s="20"/>
      <c r="DW358" s="20"/>
      <c r="DX358" s="20"/>
      <c r="DY358" s="20"/>
      <c r="DZ358" s="20"/>
      <c r="EA358" s="20"/>
      <c r="EI358" s="20"/>
      <c r="EJ358" s="20"/>
      <c r="EK358" s="20"/>
      <c r="EL358" s="20"/>
      <c r="EM358" s="20"/>
      <c r="EN358" s="20"/>
      <c r="EO358" s="20"/>
      <c r="EP358" s="20"/>
      <c r="EQ358" s="20"/>
      <c r="ER358" s="20"/>
      <c r="ES358" s="20"/>
      <c r="ET358" s="20"/>
      <c r="EU358" s="20"/>
    </row>
    <row r="359" spans="1:151" s="21" customFormat="1" ht="14.25" customHeight="1">
      <c r="A359" s="20"/>
      <c r="B359" s="20"/>
      <c r="F359" s="268"/>
      <c r="AD359" s="20"/>
      <c r="AE359" s="20"/>
      <c r="AF359" s="20"/>
      <c r="AG359" s="20"/>
      <c r="AH359" s="20"/>
      <c r="AI359" s="20"/>
      <c r="AJ359" s="20"/>
      <c r="AK359" s="20"/>
      <c r="AL359" s="20"/>
      <c r="AM359" s="20"/>
      <c r="AN359" s="20"/>
      <c r="AO359" s="20"/>
      <c r="AP359" s="20"/>
      <c r="AQ359" s="20"/>
      <c r="AR359" s="20"/>
      <c r="AS359" s="20"/>
      <c r="AT359" s="20"/>
      <c r="AU359" s="20"/>
      <c r="AV359" s="20"/>
      <c r="AW359" s="20"/>
      <c r="BE359" s="20"/>
      <c r="BF359" s="20"/>
      <c r="BG359" s="20"/>
      <c r="BH359" s="20"/>
      <c r="BI359" s="20"/>
      <c r="BJ359" s="20"/>
      <c r="BK359" s="20"/>
      <c r="BL359" s="20"/>
      <c r="BM359" s="20"/>
      <c r="BN359" s="20"/>
      <c r="BO359" s="20"/>
      <c r="BP359" s="20"/>
      <c r="BQ359" s="20"/>
      <c r="BS359" s="20"/>
      <c r="BT359" s="20"/>
      <c r="BX359" s="268"/>
      <c r="CE359" s="20"/>
      <c r="CF359" s="20"/>
      <c r="CJ359" s="268"/>
      <c r="DH359" s="20"/>
      <c r="DI359" s="20"/>
      <c r="DJ359" s="20"/>
      <c r="DK359" s="20"/>
      <c r="DL359" s="20"/>
      <c r="DM359" s="20"/>
      <c r="DN359" s="20"/>
      <c r="DO359" s="20"/>
      <c r="DP359" s="20"/>
      <c r="DQ359" s="20"/>
      <c r="DR359" s="20"/>
      <c r="DS359" s="20"/>
      <c r="DT359" s="20"/>
      <c r="DU359" s="20"/>
      <c r="DV359" s="20"/>
      <c r="DW359" s="20"/>
      <c r="DX359" s="20"/>
      <c r="DY359" s="20"/>
      <c r="DZ359" s="20"/>
      <c r="EA359" s="20"/>
      <c r="EI359" s="20"/>
      <c r="EJ359" s="20"/>
      <c r="EK359" s="20"/>
      <c r="EL359" s="20"/>
      <c r="EM359" s="20"/>
      <c r="EN359" s="20"/>
      <c r="EO359" s="20"/>
      <c r="EP359" s="20"/>
      <c r="EQ359" s="20"/>
      <c r="ER359" s="20"/>
      <c r="ES359" s="20"/>
      <c r="ET359" s="20"/>
      <c r="EU359" s="20"/>
    </row>
    <row r="360" spans="1:151" s="21" customFormat="1" ht="14.25" customHeight="1">
      <c r="A360" s="20"/>
      <c r="B360" s="20"/>
      <c r="F360" s="268"/>
      <c r="AD360" s="20"/>
      <c r="AE360" s="20"/>
      <c r="AF360" s="20"/>
      <c r="AG360" s="20"/>
      <c r="AH360" s="20"/>
      <c r="AI360" s="20"/>
      <c r="AJ360" s="20"/>
      <c r="AK360" s="20"/>
      <c r="AL360" s="20"/>
      <c r="AM360" s="20"/>
      <c r="AN360" s="20"/>
      <c r="AO360" s="20"/>
      <c r="AP360" s="20"/>
      <c r="AQ360" s="20"/>
      <c r="AR360" s="20"/>
      <c r="AS360" s="20"/>
      <c r="AT360" s="20"/>
      <c r="AU360" s="20"/>
      <c r="AV360" s="20"/>
      <c r="AW360" s="20"/>
      <c r="BE360" s="20"/>
      <c r="BF360" s="20"/>
      <c r="BG360" s="20"/>
      <c r="BH360" s="20"/>
      <c r="BI360" s="20"/>
      <c r="BJ360" s="20"/>
      <c r="BK360" s="20"/>
      <c r="BL360" s="20"/>
      <c r="BM360" s="20"/>
      <c r="BN360" s="20"/>
      <c r="BO360" s="20"/>
      <c r="BP360" s="20"/>
      <c r="BQ360" s="20"/>
      <c r="BS360" s="20"/>
      <c r="BT360" s="20"/>
      <c r="BX360" s="268"/>
      <c r="CE360" s="20"/>
      <c r="CF360" s="20"/>
      <c r="CJ360" s="268"/>
      <c r="DH360" s="20"/>
      <c r="DI360" s="20"/>
      <c r="DJ360" s="20"/>
      <c r="DK360" s="20"/>
      <c r="DL360" s="20"/>
      <c r="DM360" s="20"/>
      <c r="DN360" s="20"/>
      <c r="DO360" s="20"/>
      <c r="DP360" s="20"/>
      <c r="DQ360" s="20"/>
      <c r="DR360" s="20"/>
      <c r="DS360" s="20"/>
      <c r="DT360" s="20"/>
      <c r="DU360" s="20"/>
      <c r="DV360" s="20"/>
      <c r="DW360" s="20"/>
      <c r="DX360" s="20"/>
      <c r="DY360" s="20"/>
      <c r="DZ360" s="20"/>
      <c r="EA360" s="20"/>
      <c r="EI360" s="20"/>
      <c r="EJ360" s="20"/>
      <c r="EK360" s="20"/>
      <c r="EL360" s="20"/>
      <c r="EM360" s="20"/>
      <c r="EN360" s="20"/>
      <c r="EO360" s="20"/>
      <c r="EP360" s="20"/>
      <c r="EQ360" s="20"/>
      <c r="ER360" s="20"/>
      <c r="ES360" s="20"/>
      <c r="ET360" s="20"/>
      <c r="EU360" s="20"/>
    </row>
    <row r="361" spans="1:151" s="21" customFormat="1" ht="14.25" customHeight="1">
      <c r="A361" s="20"/>
      <c r="B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CE361" s="20"/>
      <c r="CF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151" s="21" customFormat="1" ht="14.25" customHeight="1">
      <c r="A362" s="20"/>
      <c r="B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W362" s="20"/>
      <c r="BX362" s="20"/>
      <c r="BY362" s="20"/>
      <c r="BZ362" s="20"/>
      <c r="CA362" s="20"/>
      <c r="CB362" s="20"/>
      <c r="CC362" s="20"/>
      <c r="CD362" s="20"/>
      <c r="CE362" s="20"/>
      <c r="CF362" s="20"/>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151" s="21" customFormat="1" ht="14.25" customHeight="1">
      <c r="A363" s="20"/>
      <c r="B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S363" s="20"/>
      <c r="BT363" s="20"/>
      <c r="BW363" s="20"/>
      <c r="BX363" s="20"/>
      <c r="BY363" s="20"/>
      <c r="BZ363" s="20"/>
      <c r="CA363" s="20"/>
      <c r="CB363" s="20"/>
      <c r="CC363" s="20"/>
      <c r="CD363" s="20"/>
      <c r="CE363" s="20"/>
      <c r="CF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151" s="21" customFormat="1" ht="14.25" customHeight="1">
      <c r="A364" s="20"/>
      <c r="B364" s="20"/>
      <c r="F364" s="268"/>
      <c r="BE364" s="20"/>
      <c r="BF364" s="20"/>
      <c r="BG364" s="20"/>
      <c r="BH364" s="20"/>
      <c r="BI364" s="20"/>
      <c r="BJ364" s="20"/>
      <c r="BK364" s="20"/>
      <c r="BL364" s="20"/>
      <c r="BM364" s="20"/>
      <c r="BN364" s="20"/>
      <c r="BO364" s="20"/>
      <c r="BP364" s="20"/>
      <c r="BQ364" s="20"/>
      <c r="BS364" s="20"/>
      <c r="BT364" s="20"/>
      <c r="BW364" s="20"/>
      <c r="BX364" s="20"/>
      <c r="BY364" s="20"/>
      <c r="BZ364" s="20"/>
      <c r="CA364" s="20"/>
      <c r="CB364" s="20"/>
      <c r="CC364" s="20"/>
      <c r="CD364" s="20"/>
      <c r="CE364" s="20"/>
      <c r="CF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151" s="21" customFormat="1" ht="14.25" customHeight="1">
      <c r="A365" s="20"/>
      <c r="B365" s="20"/>
      <c r="F365" s="268"/>
      <c r="BE365" s="20"/>
      <c r="BF365" s="20"/>
      <c r="BG365" s="20"/>
      <c r="BH365" s="20"/>
      <c r="BI365" s="20"/>
      <c r="BJ365" s="20"/>
      <c r="BK365" s="20"/>
      <c r="BL365" s="20"/>
      <c r="BM365" s="20"/>
      <c r="BN365" s="20"/>
      <c r="BO365" s="20"/>
      <c r="BP365" s="20"/>
      <c r="BQ365" s="20"/>
      <c r="BS365" s="20"/>
      <c r="BT365" s="20"/>
      <c r="BW365" s="20"/>
      <c r="BX365" s="20"/>
      <c r="BY365" s="20"/>
      <c r="BZ365" s="20"/>
      <c r="CA365" s="20"/>
      <c r="CB365" s="20"/>
      <c r="CC365" s="20"/>
      <c r="CD365" s="20"/>
      <c r="CE365" s="20"/>
      <c r="CF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151" s="21" customFormat="1" ht="14.25" customHeight="1">
      <c r="A366" s="20"/>
      <c r="B366" s="20"/>
      <c r="F366" s="268"/>
      <c r="BE366" s="20"/>
      <c r="BF366" s="20"/>
      <c r="BG366" s="20"/>
      <c r="BH366" s="20"/>
      <c r="BI366" s="20"/>
      <c r="BJ366" s="20"/>
      <c r="BK366" s="20"/>
      <c r="BL366" s="20"/>
      <c r="BM366" s="20"/>
      <c r="BN366" s="20"/>
      <c r="BO366" s="20"/>
      <c r="BP366" s="20"/>
      <c r="BQ366" s="20"/>
      <c r="BS366" s="20"/>
      <c r="BT366" s="20"/>
      <c r="BW366" s="20"/>
      <c r="BX366" s="20"/>
      <c r="BY366" s="20"/>
      <c r="BZ366" s="20"/>
      <c r="CA366" s="20"/>
      <c r="CB366" s="20"/>
      <c r="CC366" s="20"/>
      <c r="CD366" s="20"/>
      <c r="CE366" s="20"/>
      <c r="CF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row>
    <row r="367" spans="1:151" s="21" customFormat="1" ht="13.7" customHeight="1">
      <c r="A367" s="20"/>
      <c r="B367" s="20"/>
      <c r="G367" s="20"/>
      <c r="H367" s="20"/>
      <c r="I367" s="20"/>
      <c r="J367" s="20"/>
      <c r="K367" s="20"/>
      <c r="L367" s="20"/>
      <c r="M367" s="20"/>
      <c r="N367" s="20"/>
      <c r="O367" s="20"/>
      <c r="P367" s="20"/>
      <c r="Q367" s="20"/>
      <c r="R367" s="20"/>
      <c r="S367" s="20"/>
      <c r="T367" s="20"/>
      <c r="U367" s="20"/>
      <c r="V367" s="20"/>
      <c r="W367" s="20"/>
      <c r="X367" s="20"/>
      <c r="Y367" s="20"/>
      <c r="Z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W367" s="20"/>
      <c r="BX367" s="20"/>
      <c r="BY367" s="20"/>
      <c r="BZ367" s="20"/>
      <c r="CA367" s="20"/>
      <c r="CB367" s="20"/>
      <c r="CC367" s="20"/>
      <c r="CD367" s="20"/>
      <c r="CE367" s="20"/>
      <c r="CF367" s="20"/>
      <c r="CI367" s="20"/>
      <c r="CJ367" s="20"/>
      <c r="CK367" s="20"/>
      <c r="CL367" s="20"/>
      <c r="CM367" s="20"/>
      <c r="CN367" s="20"/>
      <c r="CO367" s="20"/>
      <c r="CP367" s="20"/>
      <c r="CQ367" s="20"/>
      <c r="CR367" s="20"/>
      <c r="CS367" s="20"/>
      <c r="CT367" s="20"/>
      <c r="CU367" s="20"/>
      <c r="CV367" s="20"/>
      <c r="CW367" s="20"/>
      <c r="CX367" s="20"/>
      <c r="CY367" s="20"/>
      <c r="CZ367" s="20"/>
      <c r="DA367" s="20"/>
      <c r="DB367" s="20"/>
      <c r="DC367" s="20"/>
      <c r="DD367" s="20"/>
      <c r="DE367" s="20"/>
      <c r="DF367" s="20"/>
      <c r="DG367" s="20"/>
      <c r="DH367" s="20"/>
      <c r="DI367" s="20"/>
      <c r="DJ367" s="20"/>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151" s="21" customFormat="1" ht="14.25" customHeight="1">
      <c r="A368" s="20"/>
      <c r="B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S368" s="20"/>
      <c r="BT368" s="20"/>
      <c r="CE368" s="20"/>
      <c r="CF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row>
    <row r="369" spans="2:163" s="21" customFormat="1" ht="23.4" customHeight="1">
      <c r="B369" s="23" t="s">
        <v>129</v>
      </c>
      <c r="BG369" s="271"/>
      <c r="BH369" s="24"/>
      <c r="BI369" s="24"/>
      <c r="BJ369" s="24"/>
      <c r="BK369" s="24"/>
      <c r="BL369" s="24"/>
      <c r="BM369" s="24"/>
      <c r="BN369" s="24"/>
      <c r="BS369" s="906" t="s">
        <v>564</v>
      </c>
      <c r="BT369" s="907"/>
      <c r="BU369" s="907"/>
      <c r="BV369" s="907"/>
      <c r="BW369" s="907"/>
      <c r="BX369" s="907"/>
      <c r="BY369" s="907"/>
      <c r="BZ369" s="907"/>
      <c r="CA369" s="907"/>
      <c r="CB369" s="907"/>
      <c r="CC369" s="907"/>
      <c r="CE369" s="20"/>
      <c r="CF369" s="23" t="s">
        <v>129</v>
      </c>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0"/>
      <c r="EL369" s="20"/>
      <c r="EM369" s="20"/>
      <c r="EN369" s="20"/>
      <c r="EO369" s="20"/>
      <c r="EP369" s="20"/>
      <c r="EQ369" s="20"/>
      <c r="ER369" s="20"/>
      <c r="ES369" s="20"/>
      <c r="ET369" s="20"/>
    </row>
    <row r="370" spans="2:163" s="21" customFormat="1" ht="22.9" customHeight="1">
      <c r="B370" s="23" t="s">
        <v>530</v>
      </c>
      <c r="BG370" s="24"/>
      <c r="BH370" s="24"/>
      <c r="BI370" s="24"/>
      <c r="BJ370" s="24"/>
      <c r="BK370" s="24"/>
      <c r="BL370" s="24"/>
      <c r="BM370" s="24"/>
      <c r="BN370" s="24"/>
      <c r="BS370" s="907"/>
      <c r="BT370" s="907"/>
      <c r="BU370" s="907"/>
      <c r="BV370" s="907"/>
      <c r="BW370" s="907"/>
      <c r="BX370" s="907"/>
      <c r="BY370" s="907"/>
      <c r="BZ370" s="907"/>
      <c r="CA370" s="907"/>
      <c r="CB370" s="907"/>
      <c r="CC370" s="907"/>
      <c r="CF370" s="23" t="s">
        <v>530</v>
      </c>
      <c r="EK370" s="271"/>
      <c r="EL370" s="24"/>
      <c r="EM370" s="24"/>
      <c r="EN370" s="24"/>
      <c r="EO370" s="24"/>
      <c r="EP370" s="24"/>
      <c r="EQ370" s="24"/>
      <c r="ER370" s="24"/>
      <c r="EW370" s="908" t="s">
        <v>148</v>
      </c>
      <c r="EX370" s="909"/>
      <c r="EY370" s="909"/>
      <c r="EZ370" s="909"/>
      <c r="FA370" s="909"/>
      <c r="FB370" s="909"/>
      <c r="FC370" s="909"/>
      <c r="FD370" s="909"/>
      <c r="FE370" s="909"/>
      <c r="FF370" s="909"/>
      <c r="FG370" s="909"/>
    </row>
    <row r="371" spans="2:163" s="21" customFormat="1" ht="22.9" customHeight="1">
      <c r="D371" s="22" t="s">
        <v>96</v>
      </c>
      <c r="BS371" s="907"/>
      <c r="BT371" s="907"/>
      <c r="BU371" s="907"/>
      <c r="BV371" s="907"/>
      <c r="BW371" s="907"/>
      <c r="BX371" s="907"/>
      <c r="BY371" s="907"/>
      <c r="BZ371" s="907"/>
      <c r="CA371" s="907"/>
      <c r="CB371" s="907"/>
      <c r="CC371" s="907"/>
      <c r="CH371" s="22" t="s">
        <v>96</v>
      </c>
      <c r="EK371" s="24"/>
      <c r="EL371" s="24"/>
      <c r="EM371" s="24"/>
      <c r="EN371" s="24"/>
      <c r="EO371" s="24"/>
      <c r="EP371" s="24"/>
      <c r="EQ371" s="24"/>
      <c r="ER371" s="24"/>
      <c r="EW371" s="909"/>
      <c r="EX371" s="909"/>
      <c r="EY371" s="909"/>
      <c r="EZ371" s="909"/>
      <c r="FA371" s="909"/>
      <c r="FB371" s="909"/>
      <c r="FC371" s="909"/>
      <c r="FD371" s="909"/>
      <c r="FE371" s="909"/>
      <c r="FF371" s="909"/>
      <c r="FG371" s="909"/>
    </row>
    <row r="372" spans="2:163" s="21" customFormat="1" ht="18.600000000000001" customHeight="1">
      <c r="B372" s="61"/>
      <c r="C372" s="135"/>
      <c r="D372" s="182" t="s">
        <v>314</v>
      </c>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c r="AA372" s="229"/>
      <c r="AB372" s="229"/>
      <c r="AC372" s="229"/>
      <c r="AD372" s="229"/>
      <c r="AE372" s="229"/>
      <c r="AF372" s="229"/>
      <c r="AG372" s="229"/>
      <c r="AH372" s="229"/>
      <c r="AI372" s="229"/>
      <c r="AJ372" s="229"/>
      <c r="AK372" s="672"/>
      <c r="AL372" s="61" t="s">
        <v>462</v>
      </c>
      <c r="AM372" s="695"/>
      <c r="AN372" s="695"/>
      <c r="AO372" s="695"/>
      <c r="AP372" s="695"/>
      <c r="AQ372" s="695"/>
      <c r="AR372" s="695"/>
      <c r="AS372" s="695"/>
      <c r="AT372" s="695"/>
      <c r="AU372" s="695"/>
      <c r="AV372" s="695"/>
      <c r="AW372" s="695"/>
      <c r="AX372" s="695"/>
      <c r="AY372" s="695"/>
      <c r="AZ372" s="695"/>
      <c r="BA372" s="695"/>
      <c r="BB372" s="695"/>
      <c r="BC372" s="695"/>
      <c r="BD372" s="695"/>
      <c r="BE372" s="695"/>
      <c r="BF372" s="695"/>
      <c r="BG372" s="695"/>
      <c r="BH372" s="695"/>
      <c r="BI372" s="695"/>
      <c r="BJ372" s="695"/>
      <c r="BK372" s="695"/>
      <c r="BL372" s="695"/>
      <c r="BM372" s="695"/>
      <c r="BN372" s="695"/>
      <c r="BO372" s="135"/>
      <c r="CE372" s="958"/>
      <c r="CF372" s="61"/>
      <c r="CG372" s="135"/>
      <c r="CH372" s="61" t="s">
        <v>314</v>
      </c>
      <c r="CI372" s="695"/>
      <c r="CJ372" s="695"/>
      <c r="CK372" s="695"/>
      <c r="CL372" s="695"/>
      <c r="CM372" s="695"/>
      <c r="CN372" s="695"/>
      <c r="CO372" s="695"/>
      <c r="CP372" s="695"/>
      <c r="CQ372" s="695"/>
      <c r="CR372" s="695"/>
      <c r="CS372" s="695"/>
      <c r="CT372" s="695"/>
      <c r="CU372" s="695"/>
      <c r="CV372" s="695"/>
      <c r="CW372" s="695"/>
      <c r="CX372" s="695"/>
      <c r="CY372" s="695"/>
      <c r="CZ372" s="695"/>
      <c r="DA372" s="695"/>
      <c r="DB372" s="695"/>
      <c r="DC372" s="695"/>
      <c r="DD372" s="695"/>
      <c r="DE372" s="695"/>
      <c r="DF372" s="695"/>
      <c r="DG372" s="695"/>
      <c r="DH372" s="695"/>
      <c r="DI372" s="695"/>
      <c r="DJ372" s="695"/>
      <c r="DK372" s="695"/>
      <c r="DL372" s="695"/>
      <c r="DM372" s="695"/>
      <c r="DN372" s="695"/>
      <c r="DO372" s="135"/>
      <c r="DP372" s="61" t="s">
        <v>462</v>
      </c>
      <c r="DQ372" s="695"/>
      <c r="DR372" s="695"/>
      <c r="DS372" s="695"/>
      <c r="DT372" s="695"/>
      <c r="DU372" s="695"/>
      <c r="DV372" s="695"/>
      <c r="DW372" s="695"/>
      <c r="DX372" s="695"/>
      <c r="DY372" s="695"/>
      <c r="DZ372" s="695"/>
      <c r="EA372" s="695"/>
      <c r="EB372" s="695"/>
      <c r="EC372" s="695"/>
      <c r="ED372" s="695"/>
      <c r="EE372" s="695"/>
      <c r="EF372" s="695"/>
      <c r="EG372" s="695"/>
      <c r="EH372" s="695"/>
      <c r="EI372" s="695"/>
      <c r="EJ372" s="695"/>
      <c r="EK372" s="695"/>
      <c r="EL372" s="695"/>
      <c r="EM372" s="695"/>
      <c r="EN372" s="695"/>
      <c r="EO372" s="695"/>
      <c r="EP372" s="695"/>
      <c r="EQ372" s="695"/>
      <c r="ER372" s="695"/>
      <c r="ES372" s="135"/>
      <c r="ET372" s="958"/>
      <c r="EU372" s="958"/>
      <c r="EV372" s="958"/>
      <c r="EW372" s="909"/>
      <c r="EX372" s="909"/>
      <c r="EY372" s="909"/>
      <c r="EZ372" s="909"/>
      <c r="FA372" s="909"/>
      <c r="FB372" s="909"/>
      <c r="FC372" s="909"/>
      <c r="FD372" s="909"/>
      <c r="FE372" s="909"/>
      <c r="FF372" s="909"/>
      <c r="FG372" s="909"/>
    </row>
    <row r="373" spans="2:163" s="21" customFormat="1" ht="18.600000000000001" customHeight="1">
      <c r="B373" s="62" t="s">
        <v>197</v>
      </c>
      <c r="C373" s="136"/>
      <c r="D373" s="183" t="s">
        <v>107</v>
      </c>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c r="AA373" s="230"/>
      <c r="AB373" s="230"/>
      <c r="AC373" s="230"/>
      <c r="AD373" s="230"/>
      <c r="AE373" s="230"/>
      <c r="AF373" s="230"/>
      <c r="AG373" s="230"/>
      <c r="AH373" s="230"/>
      <c r="AI373" s="230"/>
      <c r="AJ373" s="230"/>
      <c r="AK373" s="673"/>
      <c r="AL373" s="681" t="s">
        <v>357</v>
      </c>
      <c r="AM373" s="696"/>
      <c r="AN373" s="696"/>
      <c r="AO373" s="696"/>
      <c r="AP373" s="696"/>
      <c r="AQ373" s="696"/>
      <c r="AR373" s="696"/>
      <c r="AS373" s="696"/>
      <c r="AT373" s="696"/>
      <c r="AU373" s="696"/>
      <c r="AV373" s="696"/>
      <c r="AW373" s="696"/>
      <c r="AX373" s="696"/>
      <c r="AY373" s="696"/>
      <c r="AZ373" s="696"/>
      <c r="BA373" s="696"/>
      <c r="BB373" s="696"/>
      <c r="BC373" s="696"/>
      <c r="BD373" s="696"/>
      <c r="BE373" s="696"/>
      <c r="BF373" s="696"/>
      <c r="BG373" s="696"/>
      <c r="BH373" s="696"/>
      <c r="BI373" s="696"/>
      <c r="BJ373" s="696"/>
      <c r="BK373" s="696"/>
      <c r="BL373" s="696"/>
      <c r="BM373" s="696"/>
      <c r="BN373" s="696"/>
      <c r="BO373" s="860"/>
      <c r="CE373" s="958"/>
      <c r="CF373" s="961"/>
      <c r="CG373" s="969"/>
      <c r="CH373" s="183" t="s">
        <v>107</v>
      </c>
      <c r="CI373" s="230"/>
      <c r="CJ373" s="230"/>
      <c r="CK373" s="230"/>
      <c r="CL373" s="230"/>
      <c r="CM373" s="230"/>
      <c r="CN373" s="230"/>
      <c r="CO373" s="230"/>
      <c r="CP373" s="230"/>
      <c r="CQ373" s="230"/>
      <c r="CR373" s="230"/>
      <c r="CS373" s="230"/>
      <c r="CT373" s="230"/>
      <c r="CU373" s="230"/>
      <c r="CV373" s="230"/>
      <c r="CW373" s="230"/>
      <c r="CX373" s="230"/>
      <c r="CY373" s="230"/>
      <c r="CZ373" s="230"/>
      <c r="DA373" s="230"/>
      <c r="DB373" s="230"/>
      <c r="DC373" s="230"/>
      <c r="DD373" s="230"/>
      <c r="DE373" s="230"/>
      <c r="DF373" s="230"/>
      <c r="DG373" s="230"/>
      <c r="DH373" s="230"/>
      <c r="DI373" s="230"/>
      <c r="DJ373" s="230"/>
      <c r="DK373" s="230"/>
      <c r="DL373" s="230"/>
      <c r="DM373" s="230"/>
      <c r="DN373" s="230"/>
      <c r="DO373" s="673"/>
      <c r="DP373" s="681" t="s">
        <v>548</v>
      </c>
      <c r="DQ373" s="696"/>
      <c r="DR373" s="696"/>
      <c r="DS373" s="696"/>
      <c r="DT373" s="696"/>
      <c r="DU373" s="696"/>
      <c r="DV373" s="696"/>
      <c r="DW373" s="696"/>
      <c r="DX373" s="696"/>
      <c r="DY373" s="696"/>
      <c r="DZ373" s="696"/>
      <c r="EA373" s="696"/>
      <c r="EB373" s="696"/>
      <c r="EC373" s="696"/>
      <c r="ED373" s="696"/>
      <c r="EE373" s="696"/>
      <c r="EF373" s="696"/>
      <c r="EG373" s="696"/>
      <c r="EH373" s="696"/>
      <c r="EI373" s="696"/>
      <c r="EJ373" s="696"/>
      <c r="EK373" s="696"/>
      <c r="EL373" s="696"/>
      <c r="EM373" s="696"/>
      <c r="EN373" s="696"/>
      <c r="EO373" s="696"/>
      <c r="EP373" s="696"/>
      <c r="EQ373" s="696"/>
      <c r="ER373" s="696"/>
      <c r="ES373" s="860"/>
      <c r="ET373" s="958"/>
      <c r="EU373" s="958"/>
      <c r="EV373" s="958"/>
    </row>
    <row r="374" spans="2:163" s="21" customFormat="1" ht="18.600000000000001" customHeight="1">
      <c r="B374" s="63"/>
      <c r="C374" s="137"/>
      <c r="D374" s="184" t="s">
        <v>319</v>
      </c>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c r="AA374" s="231"/>
      <c r="AB374" s="231"/>
      <c r="AC374" s="231"/>
      <c r="AD374" s="231"/>
      <c r="AE374" s="231"/>
      <c r="AF374" s="231"/>
      <c r="AG374" s="231"/>
      <c r="AH374" s="231"/>
      <c r="AI374" s="231"/>
      <c r="AJ374" s="231"/>
      <c r="AK374" s="674"/>
      <c r="AL374" s="682" t="s">
        <v>58</v>
      </c>
      <c r="AM374" s="697"/>
      <c r="AN374" s="697"/>
      <c r="AO374" s="697"/>
      <c r="AP374" s="697"/>
      <c r="AQ374" s="697"/>
      <c r="AR374" s="697"/>
      <c r="AS374" s="697"/>
      <c r="AT374" s="697"/>
      <c r="AU374" s="697"/>
      <c r="AV374" s="697"/>
      <c r="AW374" s="697"/>
      <c r="AX374" s="697"/>
      <c r="AY374" s="697"/>
      <c r="AZ374" s="697"/>
      <c r="BA374" s="697"/>
      <c r="BB374" s="697"/>
      <c r="BC374" s="697"/>
      <c r="BD374" s="697"/>
      <c r="BE374" s="697"/>
      <c r="BF374" s="697"/>
      <c r="BG374" s="697"/>
      <c r="BH374" s="697"/>
      <c r="BI374" s="697"/>
      <c r="BJ374" s="697"/>
      <c r="BK374" s="697"/>
      <c r="BL374" s="697"/>
      <c r="BM374" s="697"/>
      <c r="BN374" s="697"/>
      <c r="BO374" s="861"/>
      <c r="CF374" s="962"/>
      <c r="CG374" s="970"/>
      <c r="CH374" s="184" t="s">
        <v>319</v>
      </c>
      <c r="CI374" s="231"/>
      <c r="CJ374" s="231"/>
      <c r="CK374" s="231"/>
      <c r="CL374" s="231"/>
      <c r="CM374" s="231"/>
      <c r="CN374" s="231"/>
      <c r="CO374" s="231"/>
      <c r="CP374" s="231"/>
      <c r="CQ374" s="231"/>
      <c r="CR374" s="231"/>
      <c r="CS374" s="231"/>
      <c r="CT374" s="231"/>
      <c r="CU374" s="231"/>
      <c r="CV374" s="231"/>
      <c r="CW374" s="231"/>
      <c r="CX374" s="231"/>
      <c r="CY374" s="231"/>
      <c r="CZ374" s="231"/>
      <c r="DA374" s="231"/>
      <c r="DB374" s="231"/>
      <c r="DC374" s="231"/>
      <c r="DD374" s="231"/>
      <c r="DE374" s="231"/>
      <c r="DF374" s="231"/>
      <c r="DG374" s="231"/>
      <c r="DH374" s="231"/>
      <c r="DI374" s="231"/>
      <c r="DJ374" s="231"/>
      <c r="DK374" s="231"/>
      <c r="DL374" s="231"/>
      <c r="DM374" s="231"/>
      <c r="DN374" s="231"/>
      <c r="DO374" s="674"/>
      <c r="DP374" s="682" t="s">
        <v>563</v>
      </c>
      <c r="DQ374" s="697"/>
      <c r="DR374" s="697"/>
      <c r="DS374" s="697"/>
      <c r="DT374" s="697"/>
      <c r="DU374" s="697"/>
      <c r="DV374" s="697"/>
      <c r="DW374" s="697"/>
      <c r="DX374" s="697"/>
      <c r="DY374" s="697"/>
      <c r="DZ374" s="697"/>
      <c r="EA374" s="697"/>
      <c r="EB374" s="697"/>
      <c r="EC374" s="697"/>
      <c r="ED374" s="697"/>
      <c r="EE374" s="697"/>
      <c r="EF374" s="697"/>
      <c r="EG374" s="697"/>
      <c r="EH374" s="697"/>
      <c r="EI374" s="697"/>
      <c r="EJ374" s="697"/>
      <c r="EK374" s="697"/>
      <c r="EL374" s="697"/>
      <c r="EM374" s="697"/>
      <c r="EN374" s="697"/>
      <c r="EO374" s="697"/>
      <c r="EP374" s="697"/>
      <c r="EQ374" s="697"/>
      <c r="ER374" s="697"/>
      <c r="ES374" s="861"/>
    </row>
    <row r="375" spans="2:163" s="21" customFormat="1" ht="18.600000000000001" customHeight="1">
      <c r="B375" s="63"/>
      <c r="C375" s="137"/>
      <c r="D375" s="185" t="s">
        <v>306</v>
      </c>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c r="AF375" s="232"/>
      <c r="AG375" s="232"/>
      <c r="AH375" s="232"/>
      <c r="AI375" s="232"/>
      <c r="AJ375" s="232"/>
      <c r="AK375" s="675"/>
      <c r="AL375" s="683" t="s">
        <v>535</v>
      </c>
      <c r="AM375" s="698"/>
      <c r="AN375" s="698"/>
      <c r="AO375" s="698"/>
      <c r="AP375" s="698"/>
      <c r="AQ375" s="698"/>
      <c r="AR375" s="698"/>
      <c r="AS375" s="698"/>
      <c r="AT375" s="698"/>
      <c r="AU375" s="698"/>
      <c r="AV375" s="698"/>
      <c r="AW375" s="698"/>
      <c r="AX375" s="698"/>
      <c r="AY375" s="698"/>
      <c r="AZ375" s="698"/>
      <c r="BA375" s="698"/>
      <c r="BB375" s="698"/>
      <c r="BC375" s="698"/>
      <c r="BD375" s="698"/>
      <c r="BE375" s="698"/>
      <c r="BF375" s="698"/>
      <c r="BG375" s="698"/>
      <c r="BH375" s="698"/>
      <c r="BI375" s="698"/>
      <c r="BJ375" s="698"/>
      <c r="BK375" s="698"/>
      <c r="BL375" s="698"/>
      <c r="BM375" s="698"/>
      <c r="BN375" s="698"/>
      <c r="BO375" s="862"/>
      <c r="CF375" s="62" t="s">
        <v>197</v>
      </c>
      <c r="CG375" s="971"/>
      <c r="CH375" s="185" t="s">
        <v>306</v>
      </c>
      <c r="CI375" s="232"/>
      <c r="CJ375" s="232"/>
      <c r="CK375" s="232"/>
      <c r="CL375" s="232"/>
      <c r="CM375" s="232"/>
      <c r="CN375" s="232"/>
      <c r="CO375" s="232"/>
      <c r="CP375" s="232"/>
      <c r="CQ375" s="232"/>
      <c r="CR375" s="232"/>
      <c r="CS375" s="232"/>
      <c r="CT375" s="232"/>
      <c r="CU375" s="232"/>
      <c r="CV375" s="232"/>
      <c r="CW375" s="232"/>
      <c r="CX375" s="232"/>
      <c r="CY375" s="232"/>
      <c r="CZ375" s="232"/>
      <c r="DA375" s="232"/>
      <c r="DB375" s="232"/>
      <c r="DC375" s="232"/>
      <c r="DD375" s="232"/>
      <c r="DE375" s="232"/>
      <c r="DF375" s="232"/>
      <c r="DG375" s="232"/>
      <c r="DH375" s="232"/>
      <c r="DI375" s="232"/>
      <c r="DJ375" s="232"/>
      <c r="DK375" s="232"/>
      <c r="DL375" s="232"/>
      <c r="DM375" s="232"/>
      <c r="DN375" s="232"/>
      <c r="DO375" s="675"/>
      <c r="DP375" s="683" t="s">
        <v>535</v>
      </c>
      <c r="DQ375" s="698"/>
      <c r="DR375" s="698"/>
      <c r="DS375" s="698"/>
      <c r="DT375" s="698"/>
      <c r="DU375" s="698"/>
      <c r="DV375" s="698"/>
      <c r="DW375" s="698"/>
      <c r="DX375" s="698"/>
      <c r="DY375" s="698"/>
      <c r="DZ375" s="698"/>
      <c r="EA375" s="698"/>
      <c r="EB375" s="698"/>
      <c r="EC375" s="698"/>
      <c r="ED375" s="698"/>
      <c r="EE375" s="698"/>
      <c r="EF375" s="698"/>
      <c r="EG375" s="698"/>
      <c r="EH375" s="698"/>
      <c r="EI375" s="698"/>
      <c r="EJ375" s="698"/>
      <c r="EK375" s="698"/>
      <c r="EL375" s="698"/>
      <c r="EM375" s="698"/>
      <c r="EN375" s="698"/>
      <c r="EO375" s="698"/>
      <c r="EP375" s="698"/>
      <c r="EQ375" s="698"/>
      <c r="ER375" s="698"/>
      <c r="ES375" s="862"/>
    </row>
    <row r="376" spans="2:163" s="21" customFormat="1" ht="18.600000000000001" customHeight="1">
      <c r="B376" s="63"/>
      <c r="C376" s="137"/>
      <c r="D376" s="185" t="s">
        <v>166</v>
      </c>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232"/>
      <c r="AA376" s="232"/>
      <c r="AB376" s="232"/>
      <c r="AC376" s="232"/>
      <c r="AD376" s="232"/>
      <c r="AE376" s="232"/>
      <c r="AF376" s="232"/>
      <c r="AG376" s="232"/>
      <c r="AH376" s="232"/>
      <c r="AI376" s="232"/>
      <c r="AJ376" s="232"/>
      <c r="AK376" s="675"/>
      <c r="AL376" s="684" t="s">
        <v>433</v>
      </c>
      <c r="AM376" s="699"/>
      <c r="AN376" s="699"/>
      <c r="AO376" s="699"/>
      <c r="AP376" s="699"/>
      <c r="AQ376" s="699"/>
      <c r="AR376" s="699"/>
      <c r="AS376" s="699"/>
      <c r="AT376" s="699"/>
      <c r="AU376" s="699"/>
      <c r="AV376" s="699"/>
      <c r="AW376" s="699"/>
      <c r="AX376" s="699"/>
      <c r="AY376" s="699"/>
      <c r="AZ376" s="699"/>
      <c r="BA376" s="699"/>
      <c r="BB376" s="699"/>
      <c r="BC376" s="699"/>
      <c r="BD376" s="699"/>
      <c r="BE376" s="699"/>
      <c r="BF376" s="699"/>
      <c r="BG376" s="699"/>
      <c r="BH376" s="699"/>
      <c r="BI376" s="699"/>
      <c r="BJ376" s="699"/>
      <c r="BK376" s="699"/>
      <c r="BL376" s="699"/>
      <c r="BM376" s="699"/>
      <c r="BN376" s="699"/>
      <c r="BO376" s="863"/>
      <c r="CF376" s="963"/>
      <c r="CG376" s="972"/>
      <c r="CH376" s="185" t="s">
        <v>166</v>
      </c>
      <c r="CI376" s="232"/>
      <c r="CJ376" s="232"/>
      <c r="CK376" s="232"/>
      <c r="CL376" s="232"/>
      <c r="CM376" s="232"/>
      <c r="CN376" s="232"/>
      <c r="CO376" s="232"/>
      <c r="CP376" s="232"/>
      <c r="CQ376" s="232"/>
      <c r="CR376" s="232"/>
      <c r="CS376" s="232"/>
      <c r="CT376" s="232"/>
      <c r="CU376" s="232"/>
      <c r="CV376" s="232"/>
      <c r="CW376" s="232"/>
      <c r="CX376" s="232"/>
      <c r="CY376" s="232"/>
      <c r="CZ376" s="232"/>
      <c r="DA376" s="232"/>
      <c r="DB376" s="232"/>
      <c r="DC376" s="232"/>
      <c r="DD376" s="232"/>
      <c r="DE376" s="232"/>
      <c r="DF376" s="232"/>
      <c r="DG376" s="232"/>
      <c r="DH376" s="232"/>
      <c r="DI376" s="232"/>
      <c r="DJ376" s="232"/>
      <c r="DK376" s="232"/>
      <c r="DL376" s="232"/>
      <c r="DM376" s="232"/>
      <c r="DN376" s="232"/>
      <c r="DO376" s="675"/>
      <c r="DP376" s="684" t="s">
        <v>433</v>
      </c>
      <c r="DQ376" s="699"/>
      <c r="DR376" s="699"/>
      <c r="DS376" s="699"/>
      <c r="DT376" s="699"/>
      <c r="DU376" s="699"/>
      <c r="DV376" s="699"/>
      <c r="DW376" s="699"/>
      <c r="DX376" s="699"/>
      <c r="DY376" s="699"/>
      <c r="DZ376" s="699"/>
      <c r="EA376" s="699"/>
      <c r="EB376" s="699"/>
      <c r="EC376" s="699"/>
      <c r="ED376" s="699"/>
      <c r="EE376" s="699"/>
      <c r="EF376" s="699"/>
      <c r="EG376" s="699"/>
      <c r="EH376" s="699"/>
      <c r="EI376" s="699"/>
      <c r="EJ376" s="699"/>
      <c r="EK376" s="699"/>
      <c r="EL376" s="699"/>
      <c r="EM376" s="699"/>
      <c r="EN376" s="699"/>
      <c r="EO376" s="699"/>
      <c r="EP376" s="699"/>
      <c r="EQ376" s="699"/>
      <c r="ER376" s="699"/>
      <c r="ES376" s="863"/>
    </row>
    <row r="377" spans="2:163" s="21" customFormat="1" ht="18.600000000000001" customHeight="1">
      <c r="B377" s="63"/>
      <c r="C377" s="137"/>
      <c r="D377" s="185" t="s">
        <v>562</v>
      </c>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232"/>
      <c r="AA377" s="232"/>
      <c r="AB377" s="232"/>
      <c r="AC377" s="232"/>
      <c r="AD377" s="232"/>
      <c r="AE377" s="232"/>
      <c r="AF377" s="232"/>
      <c r="AG377" s="232"/>
      <c r="AH377" s="232"/>
      <c r="AI377" s="232"/>
      <c r="AJ377" s="232"/>
      <c r="AK377" s="675"/>
      <c r="AL377" s="684" t="s">
        <v>696</v>
      </c>
      <c r="AM377" s="699"/>
      <c r="AN377" s="699"/>
      <c r="AO377" s="699"/>
      <c r="AP377" s="699"/>
      <c r="AQ377" s="699"/>
      <c r="AR377" s="699"/>
      <c r="AS377" s="699"/>
      <c r="AT377" s="699"/>
      <c r="AU377" s="699"/>
      <c r="AV377" s="699"/>
      <c r="AW377" s="699"/>
      <c r="AX377" s="699"/>
      <c r="AY377" s="699"/>
      <c r="AZ377" s="699"/>
      <c r="BA377" s="699"/>
      <c r="BB377" s="699"/>
      <c r="BC377" s="699"/>
      <c r="BD377" s="699"/>
      <c r="BE377" s="699"/>
      <c r="BF377" s="699"/>
      <c r="BG377" s="699"/>
      <c r="BH377" s="699"/>
      <c r="BI377" s="699"/>
      <c r="BJ377" s="699"/>
      <c r="BK377" s="699"/>
      <c r="BL377" s="699"/>
      <c r="BM377" s="699"/>
      <c r="BN377" s="699"/>
      <c r="BO377" s="863"/>
      <c r="CF377" s="963"/>
      <c r="CG377" s="972"/>
      <c r="CH377" s="185" t="s">
        <v>562</v>
      </c>
      <c r="CI377" s="232"/>
      <c r="CJ377" s="232"/>
      <c r="CK377" s="232"/>
      <c r="CL377" s="232"/>
      <c r="CM377" s="232"/>
      <c r="CN377" s="232"/>
      <c r="CO377" s="232"/>
      <c r="CP377" s="232"/>
      <c r="CQ377" s="232"/>
      <c r="CR377" s="232"/>
      <c r="CS377" s="232"/>
      <c r="CT377" s="232"/>
      <c r="CU377" s="232"/>
      <c r="CV377" s="232"/>
      <c r="CW377" s="232"/>
      <c r="CX377" s="232"/>
      <c r="CY377" s="232"/>
      <c r="CZ377" s="232"/>
      <c r="DA377" s="232"/>
      <c r="DB377" s="232"/>
      <c r="DC377" s="232"/>
      <c r="DD377" s="232"/>
      <c r="DE377" s="232"/>
      <c r="DF377" s="232"/>
      <c r="DG377" s="232"/>
      <c r="DH377" s="232"/>
      <c r="DI377" s="232"/>
      <c r="DJ377" s="232"/>
      <c r="DK377" s="232"/>
      <c r="DL377" s="232"/>
      <c r="DM377" s="232"/>
      <c r="DN377" s="232"/>
      <c r="DO377" s="675"/>
      <c r="DP377" s="684" t="s">
        <v>322</v>
      </c>
      <c r="DQ377" s="699"/>
      <c r="DR377" s="699"/>
      <c r="DS377" s="699"/>
      <c r="DT377" s="699"/>
      <c r="DU377" s="699"/>
      <c r="DV377" s="699"/>
      <c r="DW377" s="699"/>
      <c r="DX377" s="699"/>
      <c r="DY377" s="699"/>
      <c r="DZ377" s="699"/>
      <c r="EA377" s="699"/>
      <c r="EB377" s="699"/>
      <c r="EC377" s="699"/>
      <c r="ED377" s="699"/>
      <c r="EE377" s="699"/>
      <c r="EF377" s="699"/>
      <c r="EG377" s="699"/>
      <c r="EH377" s="699"/>
      <c r="EI377" s="699"/>
      <c r="EJ377" s="699"/>
      <c r="EK377" s="699"/>
      <c r="EL377" s="699"/>
      <c r="EM377" s="699"/>
      <c r="EN377" s="699"/>
      <c r="EO377" s="699"/>
      <c r="EP377" s="699"/>
      <c r="EQ377" s="699"/>
      <c r="ER377" s="699"/>
      <c r="ES377" s="863"/>
    </row>
    <row r="378" spans="2:163" s="21" customFormat="1" ht="18.600000000000001" customHeight="1">
      <c r="B378" s="63"/>
      <c r="C378" s="137"/>
      <c r="D378" s="185" t="s">
        <v>560</v>
      </c>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232"/>
      <c r="AA378" s="232"/>
      <c r="AB378" s="232"/>
      <c r="AC378" s="232"/>
      <c r="AD378" s="232"/>
      <c r="AE378" s="232"/>
      <c r="AF378" s="232"/>
      <c r="AG378" s="232"/>
      <c r="AH378" s="232"/>
      <c r="AI378" s="232"/>
      <c r="AJ378" s="232"/>
      <c r="AK378" s="675"/>
      <c r="AL378" s="682" t="s">
        <v>365</v>
      </c>
      <c r="AM378" s="697"/>
      <c r="AN378" s="697"/>
      <c r="AO378" s="697"/>
      <c r="AP378" s="697"/>
      <c r="AQ378" s="697"/>
      <c r="AR378" s="697"/>
      <c r="AS378" s="697"/>
      <c r="AT378" s="697"/>
      <c r="AU378" s="697"/>
      <c r="AV378" s="697"/>
      <c r="AW378" s="697"/>
      <c r="AX378" s="697"/>
      <c r="AY378" s="697"/>
      <c r="AZ378" s="697"/>
      <c r="BA378" s="697"/>
      <c r="BB378" s="697"/>
      <c r="BC378" s="697"/>
      <c r="BD378" s="697"/>
      <c r="BE378" s="697"/>
      <c r="BF378" s="697"/>
      <c r="BG378" s="697"/>
      <c r="BH378" s="697"/>
      <c r="BI378" s="697"/>
      <c r="BJ378" s="697"/>
      <c r="BK378" s="697"/>
      <c r="BL378" s="697"/>
      <c r="BM378" s="697"/>
      <c r="BN378" s="697"/>
      <c r="BO378" s="861"/>
      <c r="CF378" s="963"/>
      <c r="CG378" s="972"/>
      <c r="CH378" s="185" t="s">
        <v>560</v>
      </c>
      <c r="CI378" s="232"/>
      <c r="CJ378" s="232"/>
      <c r="CK378" s="232"/>
      <c r="CL378" s="232"/>
      <c r="CM378" s="232"/>
      <c r="CN378" s="232"/>
      <c r="CO378" s="232"/>
      <c r="CP378" s="232"/>
      <c r="CQ378" s="232"/>
      <c r="CR378" s="232"/>
      <c r="CS378" s="232"/>
      <c r="CT378" s="232"/>
      <c r="CU378" s="232"/>
      <c r="CV378" s="232"/>
      <c r="CW378" s="232"/>
      <c r="CX378" s="232"/>
      <c r="CY378" s="232"/>
      <c r="CZ378" s="232"/>
      <c r="DA378" s="232"/>
      <c r="DB378" s="232"/>
      <c r="DC378" s="232"/>
      <c r="DD378" s="232"/>
      <c r="DE378" s="232"/>
      <c r="DF378" s="232"/>
      <c r="DG378" s="232"/>
      <c r="DH378" s="232"/>
      <c r="DI378" s="232"/>
      <c r="DJ378" s="232"/>
      <c r="DK378" s="232"/>
      <c r="DL378" s="232"/>
      <c r="DM378" s="232"/>
      <c r="DN378" s="232"/>
      <c r="DO378" s="675"/>
      <c r="DP378" s="682" t="s">
        <v>559</v>
      </c>
      <c r="DQ378" s="697"/>
      <c r="DR378" s="697"/>
      <c r="DS378" s="697"/>
      <c r="DT378" s="697"/>
      <c r="DU378" s="697"/>
      <c r="DV378" s="697"/>
      <c r="DW378" s="697"/>
      <c r="DX378" s="697"/>
      <c r="DY378" s="697"/>
      <c r="DZ378" s="697"/>
      <c r="EA378" s="697"/>
      <c r="EB378" s="697"/>
      <c r="EC378" s="697"/>
      <c r="ED378" s="697"/>
      <c r="EE378" s="697"/>
      <c r="EF378" s="697"/>
      <c r="EG378" s="697"/>
      <c r="EH378" s="697"/>
      <c r="EI378" s="697"/>
      <c r="EJ378" s="697"/>
      <c r="EK378" s="697"/>
      <c r="EL378" s="697"/>
      <c r="EM378" s="697"/>
      <c r="EN378" s="697"/>
      <c r="EO378" s="697"/>
      <c r="EP378" s="697"/>
      <c r="EQ378" s="697"/>
      <c r="ER378" s="697"/>
      <c r="ES378" s="861"/>
    </row>
    <row r="379" spans="2:163" s="21" customFormat="1" ht="18.600000000000001" customHeight="1">
      <c r="B379" s="63"/>
      <c r="C379" s="137"/>
      <c r="D379" s="186" t="s">
        <v>222</v>
      </c>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676"/>
      <c r="AL379" s="683" t="s">
        <v>535</v>
      </c>
      <c r="AM379" s="698"/>
      <c r="AN379" s="698"/>
      <c r="AO379" s="698"/>
      <c r="AP379" s="698"/>
      <c r="AQ379" s="698"/>
      <c r="AR379" s="698"/>
      <c r="AS379" s="698"/>
      <c r="AT379" s="698"/>
      <c r="AU379" s="698"/>
      <c r="AV379" s="698"/>
      <c r="AW379" s="698"/>
      <c r="AX379" s="698"/>
      <c r="AY379" s="698"/>
      <c r="AZ379" s="698"/>
      <c r="BA379" s="698"/>
      <c r="BB379" s="698"/>
      <c r="BC379" s="698"/>
      <c r="BD379" s="698"/>
      <c r="BE379" s="698"/>
      <c r="BF379" s="698"/>
      <c r="BG379" s="698"/>
      <c r="BH379" s="698"/>
      <c r="BI379" s="698"/>
      <c r="BJ379" s="698"/>
      <c r="BK379" s="698"/>
      <c r="BL379" s="698"/>
      <c r="BM379" s="698"/>
      <c r="BN379" s="698"/>
      <c r="BO379" s="862"/>
      <c r="CF379" s="963"/>
      <c r="CG379" s="972"/>
      <c r="CH379" s="186" t="s">
        <v>222</v>
      </c>
      <c r="CI379" s="233"/>
      <c r="CJ379" s="233"/>
      <c r="CK379" s="233"/>
      <c r="CL379" s="233"/>
      <c r="CM379" s="233"/>
      <c r="CN379" s="233"/>
      <c r="CO379" s="233"/>
      <c r="CP379" s="233"/>
      <c r="CQ379" s="233"/>
      <c r="CR379" s="233"/>
      <c r="CS379" s="233"/>
      <c r="CT379" s="233"/>
      <c r="CU379" s="233"/>
      <c r="CV379" s="233"/>
      <c r="CW379" s="233"/>
      <c r="CX379" s="233"/>
      <c r="CY379" s="233"/>
      <c r="CZ379" s="233"/>
      <c r="DA379" s="233"/>
      <c r="DB379" s="233"/>
      <c r="DC379" s="233"/>
      <c r="DD379" s="233"/>
      <c r="DE379" s="233"/>
      <c r="DF379" s="233"/>
      <c r="DG379" s="233"/>
      <c r="DH379" s="233"/>
      <c r="DI379" s="233"/>
      <c r="DJ379" s="233"/>
      <c r="DK379" s="233"/>
      <c r="DL379" s="233"/>
      <c r="DM379" s="233"/>
      <c r="DN379" s="233"/>
      <c r="DO379" s="676"/>
      <c r="DP379" s="683" t="s">
        <v>535</v>
      </c>
      <c r="DQ379" s="698"/>
      <c r="DR379" s="698"/>
      <c r="DS379" s="698"/>
      <c r="DT379" s="698"/>
      <c r="DU379" s="698"/>
      <c r="DV379" s="698"/>
      <c r="DW379" s="698"/>
      <c r="DX379" s="698"/>
      <c r="DY379" s="698"/>
      <c r="DZ379" s="698"/>
      <c r="EA379" s="698"/>
      <c r="EB379" s="698"/>
      <c r="EC379" s="698"/>
      <c r="ED379" s="698"/>
      <c r="EE379" s="698"/>
      <c r="EF379" s="698"/>
      <c r="EG379" s="698"/>
      <c r="EH379" s="698"/>
      <c r="EI379" s="698"/>
      <c r="EJ379" s="698"/>
      <c r="EK379" s="698"/>
      <c r="EL379" s="698"/>
      <c r="EM379" s="698"/>
      <c r="EN379" s="698"/>
      <c r="EO379" s="698"/>
      <c r="EP379" s="698"/>
      <c r="EQ379" s="698"/>
      <c r="ER379" s="698"/>
      <c r="ES379" s="862"/>
    </row>
    <row r="380" spans="2:163" s="21" customFormat="1" ht="18.600000000000001" customHeight="1">
      <c r="B380" s="63"/>
      <c r="C380" s="137"/>
      <c r="D380" s="185" t="s">
        <v>480</v>
      </c>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232"/>
      <c r="AA380" s="232"/>
      <c r="AB380" s="232"/>
      <c r="AC380" s="232"/>
      <c r="AD380" s="232"/>
      <c r="AE380" s="232"/>
      <c r="AF380" s="232"/>
      <c r="AG380" s="232"/>
      <c r="AH380" s="232"/>
      <c r="AI380" s="232"/>
      <c r="AJ380" s="232"/>
      <c r="AK380" s="675"/>
      <c r="AL380" s="684" t="s">
        <v>433</v>
      </c>
      <c r="AM380" s="699"/>
      <c r="AN380" s="699"/>
      <c r="AO380" s="699"/>
      <c r="AP380" s="699"/>
      <c r="AQ380" s="699"/>
      <c r="AR380" s="699"/>
      <c r="AS380" s="699"/>
      <c r="AT380" s="699"/>
      <c r="AU380" s="699"/>
      <c r="AV380" s="699"/>
      <c r="AW380" s="699"/>
      <c r="AX380" s="699"/>
      <c r="AY380" s="699"/>
      <c r="AZ380" s="699"/>
      <c r="BA380" s="699"/>
      <c r="BB380" s="699"/>
      <c r="BC380" s="699"/>
      <c r="BD380" s="699"/>
      <c r="BE380" s="699"/>
      <c r="BF380" s="699"/>
      <c r="BG380" s="699"/>
      <c r="BH380" s="699"/>
      <c r="BI380" s="699"/>
      <c r="BJ380" s="699"/>
      <c r="BK380" s="699"/>
      <c r="BL380" s="699"/>
      <c r="BM380" s="699"/>
      <c r="BN380" s="699"/>
      <c r="BO380" s="863"/>
      <c r="CF380" s="963"/>
      <c r="CG380" s="972"/>
      <c r="CH380" s="185" t="s">
        <v>480</v>
      </c>
      <c r="CI380" s="232"/>
      <c r="CJ380" s="232"/>
      <c r="CK380" s="232"/>
      <c r="CL380" s="232"/>
      <c r="CM380" s="232"/>
      <c r="CN380" s="232"/>
      <c r="CO380" s="232"/>
      <c r="CP380" s="232"/>
      <c r="CQ380" s="232"/>
      <c r="CR380" s="232"/>
      <c r="CS380" s="232"/>
      <c r="CT380" s="232"/>
      <c r="CU380" s="232"/>
      <c r="CV380" s="232"/>
      <c r="CW380" s="232"/>
      <c r="CX380" s="232"/>
      <c r="CY380" s="232"/>
      <c r="CZ380" s="232"/>
      <c r="DA380" s="232"/>
      <c r="DB380" s="232"/>
      <c r="DC380" s="232"/>
      <c r="DD380" s="232"/>
      <c r="DE380" s="232"/>
      <c r="DF380" s="232"/>
      <c r="DG380" s="232"/>
      <c r="DH380" s="232"/>
      <c r="DI380" s="232"/>
      <c r="DJ380" s="232"/>
      <c r="DK380" s="232"/>
      <c r="DL380" s="232"/>
      <c r="DM380" s="232"/>
      <c r="DN380" s="232"/>
      <c r="DO380" s="675"/>
      <c r="DP380" s="684" t="s">
        <v>433</v>
      </c>
      <c r="DQ380" s="699"/>
      <c r="DR380" s="699"/>
      <c r="DS380" s="699"/>
      <c r="DT380" s="699"/>
      <c r="DU380" s="699"/>
      <c r="DV380" s="699"/>
      <c r="DW380" s="699"/>
      <c r="DX380" s="699"/>
      <c r="DY380" s="699"/>
      <c r="DZ380" s="699"/>
      <c r="EA380" s="699"/>
      <c r="EB380" s="699"/>
      <c r="EC380" s="699"/>
      <c r="ED380" s="699"/>
      <c r="EE380" s="699"/>
      <c r="EF380" s="699"/>
      <c r="EG380" s="699"/>
      <c r="EH380" s="699"/>
      <c r="EI380" s="699"/>
      <c r="EJ380" s="699"/>
      <c r="EK380" s="699"/>
      <c r="EL380" s="699"/>
      <c r="EM380" s="699"/>
      <c r="EN380" s="699"/>
      <c r="EO380" s="699"/>
      <c r="EP380" s="699"/>
      <c r="EQ380" s="699"/>
      <c r="ER380" s="699"/>
      <c r="ES380" s="863"/>
    </row>
    <row r="381" spans="2:163" s="21" customFormat="1" ht="18.600000000000001" customHeight="1">
      <c r="B381" s="63"/>
      <c r="C381" s="137"/>
      <c r="D381" s="184" t="s">
        <v>557</v>
      </c>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c r="AA381" s="231"/>
      <c r="AB381" s="231"/>
      <c r="AC381" s="231"/>
      <c r="AD381" s="231"/>
      <c r="AE381" s="231"/>
      <c r="AF381" s="231"/>
      <c r="AG381" s="231"/>
      <c r="AH381" s="231"/>
      <c r="AI381" s="231"/>
      <c r="AJ381" s="231"/>
      <c r="AK381" s="674"/>
      <c r="AL381" s="682" t="s">
        <v>556</v>
      </c>
      <c r="AM381" s="697"/>
      <c r="AN381" s="697"/>
      <c r="AO381" s="697"/>
      <c r="AP381" s="697"/>
      <c r="AQ381" s="697"/>
      <c r="AR381" s="697"/>
      <c r="AS381" s="697"/>
      <c r="AT381" s="697"/>
      <c r="AU381" s="697"/>
      <c r="AV381" s="697"/>
      <c r="AW381" s="697"/>
      <c r="AX381" s="697"/>
      <c r="AY381" s="697"/>
      <c r="AZ381" s="697"/>
      <c r="BA381" s="697"/>
      <c r="BB381" s="697"/>
      <c r="BC381" s="697"/>
      <c r="BD381" s="697"/>
      <c r="BE381" s="697"/>
      <c r="BF381" s="697"/>
      <c r="BG381" s="697"/>
      <c r="BH381" s="697"/>
      <c r="BI381" s="697"/>
      <c r="BJ381" s="697"/>
      <c r="BK381" s="697"/>
      <c r="BL381" s="697"/>
      <c r="BM381" s="697"/>
      <c r="BN381" s="697"/>
      <c r="BO381" s="861"/>
      <c r="CF381" s="963"/>
      <c r="CG381" s="972"/>
      <c r="CH381" s="184" t="s">
        <v>557</v>
      </c>
      <c r="CI381" s="231"/>
      <c r="CJ381" s="231"/>
      <c r="CK381" s="231"/>
      <c r="CL381" s="231"/>
      <c r="CM381" s="231"/>
      <c r="CN381" s="231"/>
      <c r="CO381" s="231"/>
      <c r="CP381" s="231"/>
      <c r="CQ381" s="231"/>
      <c r="CR381" s="231"/>
      <c r="CS381" s="231"/>
      <c r="CT381" s="231"/>
      <c r="CU381" s="231"/>
      <c r="CV381" s="231"/>
      <c r="CW381" s="231"/>
      <c r="CX381" s="231"/>
      <c r="CY381" s="231"/>
      <c r="CZ381" s="231"/>
      <c r="DA381" s="231"/>
      <c r="DB381" s="231"/>
      <c r="DC381" s="231"/>
      <c r="DD381" s="231"/>
      <c r="DE381" s="231"/>
      <c r="DF381" s="231"/>
      <c r="DG381" s="231"/>
      <c r="DH381" s="231"/>
      <c r="DI381" s="231"/>
      <c r="DJ381" s="231"/>
      <c r="DK381" s="231"/>
      <c r="DL381" s="231"/>
      <c r="DM381" s="231"/>
      <c r="DN381" s="231"/>
      <c r="DO381" s="674"/>
      <c r="DP381" s="682" t="s">
        <v>556</v>
      </c>
      <c r="DQ381" s="697"/>
      <c r="DR381" s="697"/>
      <c r="DS381" s="697"/>
      <c r="DT381" s="697"/>
      <c r="DU381" s="697"/>
      <c r="DV381" s="697"/>
      <c r="DW381" s="697"/>
      <c r="DX381" s="697"/>
      <c r="DY381" s="697"/>
      <c r="DZ381" s="697"/>
      <c r="EA381" s="697"/>
      <c r="EB381" s="697"/>
      <c r="EC381" s="697"/>
      <c r="ED381" s="697"/>
      <c r="EE381" s="697"/>
      <c r="EF381" s="697"/>
      <c r="EG381" s="697"/>
      <c r="EH381" s="697"/>
      <c r="EI381" s="697"/>
      <c r="EJ381" s="697"/>
      <c r="EK381" s="697"/>
      <c r="EL381" s="697"/>
      <c r="EM381" s="697"/>
      <c r="EN381" s="697"/>
      <c r="EO381" s="697"/>
      <c r="EP381" s="697"/>
      <c r="EQ381" s="697"/>
      <c r="ER381" s="697"/>
      <c r="ES381" s="861"/>
    </row>
    <row r="382" spans="2:163" s="21" customFormat="1" ht="18.600000000000001" customHeight="1">
      <c r="B382" s="64"/>
      <c r="C382" s="138"/>
      <c r="D382" s="187" t="s">
        <v>64</v>
      </c>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677"/>
      <c r="AL382" s="685" t="s">
        <v>555</v>
      </c>
      <c r="AM382" s="700"/>
      <c r="AN382" s="700"/>
      <c r="AO382" s="700"/>
      <c r="AP382" s="700"/>
      <c r="AQ382" s="700"/>
      <c r="AR382" s="700"/>
      <c r="AS382" s="700"/>
      <c r="AT382" s="700"/>
      <c r="AU382" s="700"/>
      <c r="AV382" s="700"/>
      <c r="AW382" s="700"/>
      <c r="AX382" s="700"/>
      <c r="AY382" s="700"/>
      <c r="AZ382" s="700"/>
      <c r="BA382" s="700"/>
      <c r="BB382" s="700"/>
      <c r="BC382" s="700"/>
      <c r="BD382" s="700"/>
      <c r="BE382" s="700"/>
      <c r="BF382" s="700"/>
      <c r="BG382" s="700"/>
      <c r="BH382" s="700"/>
      <c r="BI382" s="700"/>
      <c r="BJ382" s="700"/>
      <c r="BK382" s="700"/>
      <c r="BL382" s="700"/>
      <c r="BM382" s="700"/>
      <c r="BN382" s="700"/>
      <c r="BO382" s="864"/>
      <c r="CF382" s="963"/>
      <c r="CG382" s="972"/>
      <c r="CH382" s="187" t="s">
        <v>64</v>
      </c>
      <c r="CI382" s="234"/>
      <c r="CJ382" s="234"/>
      <c r="CK382" s="234"/>
      <c r="CL382" s="234"/>
      <c r="CM382" s="234"/>
      <c r="CN382" s="234"/>
      <c r="CO382" s="234"/>
      <c r="CP382" s="234"/>
      <c r="CQ382" s="234"/>
      <c r="CR382" s="234"/>
      <c r="CS382" s="234"/>
      <c r="CT382" s="234"/>
      <c r="CU382" s="234"/>
      <c r="CV382" s="234"/>
      <c r="CW382" s="234"/>
      <c r="CX382" s="234"/>
      <c r="CY382" s="234"/>
      <c r="CZ382" s="234"/>
      <c r="DA382" s="234"/>
      <c r="DB382" s="234"/>
      <c r="DC382" s="234"/>
      <c r="DD382" s="234"/>
      <c r="DE382" s="234"/>
      <c r="DF382" s="234"/>
      <c r="DG382" s="234"/>
      <c r="DH382" s="234"/>
      <c r="DI382" s="234"/>
      <c r="DJ382" s="234"/>
      <c r="DK382" s="234"/>
      <c r="DL382" s="234"/>
      <c r="DM382" s="234"/>
      <c r="DN382" s="234"/>
      <c r="DO382" s="677"/>
      <c r="DP382" s="685" t="s">
        <v>555</v>
      </c>
      <c r="DQ382" s="700"/>
      <c r="DR382" s="700"/>
      <c r="DS382" s="700"/>
      <c r="DT382" s="700"/>
      <c r="DU382" s="700"/>
      <c r="DV382" s="700"/>
      <c r="DW382" s="700"/>
      <c r="DX382" s="700"/>
      <c r="DY382" s="700"/>
      <c r="DZ382" s="700"/>
      <c r="EA382" s="700"/>
      <c r="EB382" s="700"/>
      <c r="EC382" s="700"/>
      <c r="ED382" s="700"/>
      <c r="EE382" s="700"/>
      <c r="EF382" s="700"/>
      <c r="EG382" s="700"/>
      <c r="EH382" s="700"/>
      <c r="EI382" s="700"/>
      <c r="EJ382" s="700"/>
      <c r="EK382" s="700"/>
      <c r="EL382" s="700"/>
      <c r="EM382" s="700"/>
      <c r="EN382" s="700"/>
      <c r="EO382" s="700"/>
      <c r="EP382" s="700"/>
      <c r="EQ382" s="700"/>
      <c r="ER382" s="700"/>
      <c r="ES382" s="864"/>
    </row>
    <row r="383" spans="2:163" s="21" customFormat="1" ht="18.600000000000001" customHeight="1">
      <c r="B383" s="65" t="s">
        <v>77</v>
      </c>
      <c r="C383" s="139"/>
      <c r="D383" s="183" t="s">
        <v>554</v>
      </c>
      <c r="E383" s="230"/>
      <c r="F383" s="230"/>
      <c r="G383" s="230"/>
      <c r="H383" s="230"/>
      <c r="I383" s="230"/>
      <c r="J383" s="230"/>
      <c r="K383" s="230"/>
      <c r="L383" s="230"/>
      <c r="M383" s="230"/>
      <c r="N383" s="230"/>
      <c r="O383" s="230"/>
      <c r="P383" s="230"/>
      <c r="Q383" s="230"/>
      <c r="R383" s="230"/>
      <c r="S383" s="230"/>
      <c r="T383" s="230"/>
      <c r="U383" s="230"/>
      <c r="V383" s="230"/>
      <c r="W383" s="230"/>
      <c r="X383" s="230"/>
      <c r="Y383" s="230"/>
      <c r="Z383" s="230"/>
      <c r="AA383" s="230"/>
      <c r="AB383" s="230"/>
      <c r="AC383" s="230"/>
      <c r="AD383" s="230"/>
      <c r="AE383" s="230"/>
      <c r="AF383" s="230"/>
      <c r="AG383" s="230"/>
      <c r="AH383" s="230"/>
      <c r="AI383" s="230"/>
      <c r="AJ383" s="230"/>
      <c r="AK383" s="673"/>
      <c r="AL383" s="681" t="s">
        <v>548</v>
      </c>
      <c r="AM383" s="696"/>
      <c r="AN383" s="696"/>
      <c r="AO383" s="696"/>
      <c r="AP383" s="696"/>
      <c r="AQ383" s="696"/>
      <c r="AR383" s="696"/>
      <c r="AS383" s="696"/>
      <c r="AT383" s="696"/>
      <c r="AU383" s="696"/>
      <c r="AV383" s="696"/>
      <c r="AW383" s="696"/>
      <c r="AX383" s="696"/>
      <c r="AY383" s="696"/>
      <c r="AZ383" s="696"/>
      <c r="BA383" s="696"/>
      <c r="BB383" s="696"/>
      <c r="BC383" s="696"/>
      <c r="BD383" s="696"/>
      <c r="BE383" s="696"/>
      <c r="BF383" s="696"/>
      <c r="BG383" s="696"/>
      <c r="BH383" s="696"/>
      <c r="BI383" s="696"/>
      <c r="BJ383" s="696"/>
      <c r="BK383" s="696"/>
      <c r="BL383" s="696"/>
      <c r="BM383" s="696"/>
      <c r="BN383" s="696"/>
      <c r="BO383" s="860"/>
      <c r="CF383" s="65" t="s">
        <v>77</v>
      </c>
      <c r="CG383" s="973"/>
      <c r="CH383" s="183" t="s">
        <v>554</v>
      </c>
      <c r="CI383" s="230"/>
      <c r="CJ383" s="230"/>
      <c r="CK383" s="230"/>
      <c r="CL383" s="230"/>
      <c r="CM383" s="230"/>
      <c r="CN383" s="230"/>
      <c r="CO383" s="230"/>
      <c r="CP383" s="230"/>
      <c r="CQ383" s="230"/>
      <c r="CR383" s="230"/>
      <c r="CS383" s="230"/>
      <c r="CT383" s="230"/>
      <c r="CU383" s="230"/>
      <c r="CV383" s="230"/>
      <c r="CW383" s="230"/>
      <c r="CX383" s="230"/>
      <c r="CY383" s="230"/>
      <c r="CZ383" s="230"/>
      <c r="DA383" s="230"/>
      <c r="DB383" s="230"/>
      <c r="DC383" s="230"/>
      <c r="DD383" s="230"/>
      <c r="DE383" s="230"/>
      <c r="DF383" s="230"/>
      <c r="DG383" s="230"/>
      <c r="DH383" s="230"/>
      <c r="DI383" s="230"/>
      <c r="DJ383" s="230"/>
      <c r="DK383" s="230"/>
      <c r="DL383" s="230"/>
      <c r="DM383" s="230"/>
      <c r="DN383" s="230"/>
      <c r="DO383" s="673"/>
      <c r="DP383" s="681" t="s">
        <v>548</v>
      </c>
      <c r="DQ383" s="696"/>
      <c r="DR383" s="696"/>
      <c r="DS383" s="696"/>
      <c r="DT383" s="696"/>
      <c r="DU383" s="696"/>
      <c r="DV383" s="696"/>
      <c r="DW383" s="696"/>
      <c r="DX383" s="696"/>
      <c r="DY383" s="696"/>
      <c r="DZ383" s="696"/>
      <c r="EA383" s="696"/>
      <c r="EB383" s="696"/>
      <c r="EC383" s="696"/>
      <c r="ED383" s="696"/>
      <c r="EE383" s="696"/>
      <c r="EF383" s="696"/>
      <c r="EG383" s="696"/>
      <c r="EH383" s="696"/>
      <c r="EI383" s="696"/>
      <c r="EJ383" s="696"/>
      <c r="EK383" s="696"/>
      <c r="EL383" s="696"/>
      <c r="EM383" s="696"/>
      <c r="EN383" s="696"/>
      <c r="EO383" s="696"/>
      <c r="EP383" s="696"/>
      <c r="EQ383" s="696"/>
      <c r="ER383" s="696"/>
      <c r="ES383" s="860"/>
    </row>
    <row r="384" spans="2:163" s="21" customFormat="1" ht="18.600000000000001" customHeight="1">
      <c r="B384" s="66"/>
      <c r="C384" s="140"/>
      <c r="D384" s="185" t="s">
        <v>549</v>
      </c>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675"/>
      <c r="AL384" s="684" t="s">
        <v>573</v>
      </c>
      <c r="AM384" s="699"/>
      <c r="AN384" s="699"/>
      <c r="AO384" s="699"/>
      <c r="AP384" s="699"/>
      <c r="AQ384" s="699"/>
      <c r="AR384" s="699"/>
      <c r="AS384" s="699"/>
      <c r="AT384" s="699"/>
      <c r="AU384" s="699"/>
      <c r="AV384" s="699"/>
      <c r="AW384" s="699"/>
      <c r="AX384" s="699"/>
      <c r="AY384" s="699"/>
      <c r="AZ384" s="699"/>
      <c r="BA384" s="699"/>
      <c r="BB384" s="699"/>
      <c r="BC384" s="699"/>
      <c r="BD384" s="699"/>
      <c r="BE384" s="699"/>
      <c r="BF384" s="699"/>
      <c r="BG384" s="699"/>
      <c r="BH384" s="699"/>
      <c r="BI384" s="699"/>
      <c r="BJ384" s="699"/>
      <c r="BK384" s="699"/>
      <c r="BL384" s="699"/>
      <c r="BM384" s="699"/>
      <c r="BN384" s="699"/>
      <c r="BO384" s="863"/>
      <c r="CF384" s="964"/>
      <c r="CG384" s="974"/>
      <c r="CH384" s="185" t="s">
        <v>549</v>
      </c>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675"/>
      <c r="DP384" s="684" t="s">
        <v>548</v>
      </c>
      <c r="DQ384" s="699"/>
      <c r="DR384" s="699"/>
      <c r="DS384" s="699"/>
      <c r="DT384" s="699"/>
      <c r="DU384" s="699"/>
      <c r="DV384" s="699"/>
      <c r="DW384" s="699"/>
      <c r="DX384" s="699"/>
      <c r="DY384" s="699"/>
      <c r="DZ384" s="699"/>
      <c r="EA384" s="699"/>
      <c r="EB384" s="699"/>
      <c r="EC384" s="699"/>
      <c r="ED384" s="699"/>
      <c r="EE384" s="699"/>
      <c r="EF384" s="699"/>
      <c r="EG384" s="699"/>
      <c r="EH384" s="699"/>
      <c r="EI384" s="699"/>
      <c r="EJ384" s="699"/>
      <c r="EK384" s="699"/>
      <c r="EL384" s="699"/>
      <c r="EM384" s="699"/>
      <c r="EN384" s="699"/>
      <c r="EO384" s="699"/>
      <c r="EP384" s="699"/>
      <c r="EQ384" s="699"/>
      <c r="ER384" s="699"/>
      <c r="ES384" s="863"/>
    </row>
    <row r="385" spans="2:163" s="21" customFormat="1" ht="18.600000000000001" customHeight="1">
      <c r="B385" s="66"/>
      <c r="C385" s="140"/>
      <c r="D385" s="185" t="s">
        <v>312</v>
      </c>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675"/>
      <c r="AL385" s="684" t="s">
        <v>547</v>
      </c>
      <c r="AM385" s="699"/>
      <c r="AN385" s="699"/>
      <c r="AO385" s="699"/>
      <c r="AP385" s="699"/>
      <c r="AQ385" s="699"/>
      <c r="AR385" s="699"/>
      <c r="AS385" s="699"/>
      <c r="AT385" s="699"/>
      <c r="AU385" s="699"/>
      <c r="AV385" s="699"/>
      <c r="AW385" s="699"/>
      <c r="AX385" s="699"/>
      <c r="AY385" s="699"/>
      <c r="AZ385" s="699"/>
      <c r="BA385" s="699"/>
      <c r="BB385" s="699"/>
      <c r="BC385" s="699"/>
      <c r="BD385" s="699"/>
      <c r="BE385" s="699"/>
      <c r="BF385" s="699"/>
      <c r="BG385" s="699"/>
      <c r="BH385" s="699"/>
      <c r="BI385" s="699"/>
      <c r="BJ385" s="699"/>
      <c r="BK385" s="699"/>
      <c r="BL385" s="699"/>
      <c r="BM385" s="699"/>
      <c r="BN385" s="699"/>
      <c r="BO385" s="863"/>
      <c r="CF385" s="964"/>
      <c r="CG385" s="974"/>
      <c r="CH385" s="185" t="s">
        <v>312</v>
      </c>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675"/>
      <c r="DP385" s="684" t="s">
        <v>547</v>
      </c>
      <c r="DQ385" s="699"/>
      <c r="DR385" s="699"/>
      <c r="DS385" s="699"/>
      <c r="DT385" s="699"/>
      <c r="DU385" s="699"/>
      <c r="DV385" s="699"/>
      <c r="DW385" s="699"/>
      <c r="DX385" s="699"/>
      <c r="DY385" s="699"/>
      <c r="DZ385" s="699"/>
      <c r="EA385" s="699"/>
      <c r="EB385" s="699"/>
      <c r="EC385" s="699"/>
      <c r="ED385" s="699"/>
      <c r="EE385" s="699"/>
      <c r="EF385" s="699"/>
      <c r="EG385" s="699"/>
      <c r="EH385" s="699"/>
      <c r="EI385" s="699"/>
      <c r="EJ385" s="699"/>
      <c r="EK385" s="699"/>
      <c r="EL385" s="699"/>
      <c r="EM385" s="699"/>
      <c r="EN385" s="699"/>
      <c r="EO385" s="699"/>
      <c r="EP385" s="699"/>
      <c r="EQ385" s="699"/>
      <c r="ER385" s="699"/>
      <c r="ES385" s="863"/>
    </row>
    <row r="386" spans="2:163" s="21" customFormat="1" ht="18.600000000000001" customHeight="1">
      <c r="B386" s="66"/>
      <c r="C386" s="140"/>
      <c r="D386" s="185" t="s">
        <v>449</v>
      </c>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675"/>
      <c r="AL386" s="684"/>
      <c r="AM386" s="699"/>
      <c r="AN386" s="699"/>
      <c r="AO386" s="699"/>
      <c r="AP386" s="699"/>
      <c r="AQ386" s="699"/>
      <c r="AR386" s="699"/>
      <c r="AS386" s="699"/>
      <c r="AT386" s="699"/>
      <c r="AU386" s="699"/>
      <c r="AV386" s="699"/>
      <c r="AW386" s="699"/>
      <c r="AX386" s="699"/>
      <c r="AY386" s="699"/>
      <c r="AZ386" s="699"/>
      <c r="BA386" s="699"/>
      <c r="BB386" s="699"/>
      <c r="BC386" s="699"/>
      <c r="BD386" s="699"/>
      <c r="BE386" s="699"/>
      <c r="BF386" s="699"/>
      <c r="BG386" s="699"/>
      <c r="BH386" s="699"/>
      <c r="BI386" s="699"/>
      <c r="BJ386" s="699"/>
      <c r="BK386" s="699"/>
      <c r="BL386" s="699"/>
      <c r="BM386" s="699"/>
      <c r="BN386" s="699"/>
      <c r="BO386" s="863"/>
      <c r="CF386" s="964"/>
      <c r="CG386" s="974"/>
      <c r="CH386" s="185" t="s">
        <v>449</v>
      </c>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675"/>
      <c r="DP386" s="684"/>
      <c r="DQ386" s="699"/>
      <c r="DR386" s="699"/>
      <c r="DS386" s="699"/>
      <c r="DT386" s="699"/>
      <c r="DU386" s="699"/>
      <c r="DV386" s="699"/>
      <c r="DW386" s="699"/>
      <c r="DX386" s="699"/>
      <c r="DY386" s="699"/>
      <c r="DZ386" s="699"/>
      <c r="EA386" s="699"/>
      <c r="EB386" s="699"/>
      <c r="EC386" s="699"/>
      <c r="ED386" s="699"/>
      <c r="EE386" s="699"/>
      <c r="EF386" s="699"/>
      <c r="EG386" s="699"/>
      <c r="EH386" s="699"/>
      <c r="EI386" s="699"/>
      <c r="EJ386" s="699"/>
      <c r="EK386" s="699"/>
      <c r="EL386" s="699"/>
      <c r="EM386" s="699"/>
      <c r="EN386" s="699"/>
      <c r="EO386" s="699"/>
      <c r="EP386" s="699"/>
      <c r="EQ386" s="699"/>
      <c r="ER386" s="699"/>
      <c r="ES386" s="863"/>
    </row>
    <row r="387" spans="2:163" s="21" customFormat="1" ht="18.600000000000001" customHeight="1">
      <c r="B387" s="66"/>
      <c r="C387" s="140"/>
      <c r="D387" s="185" t="s">
        <v>471</v>
      </c>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232"/>
      <c r="AA387" s="232"/>
      <c r="AB387" s="232"/>
      <c r="AC387" s="232"/>
      <c r="AD387" s="232"/>
      <c r="AE387" s="232"/>
      <c r="AF387" s="232"/>
      <c r="AG387" s="232"/>
      <c r="AH387" s="232"/>
      <c r="AI387" s="232"/>
      <c r="AJ387" s="232"/>
      <c r="AK387" s="675"/>
      <c r="AL387" s="684" t="s">
        <v>154</v>
      </c>
      <c r="AM387" s="699"/>
      <c r="AN387" s="699"/>
      <c r="AO387" s="699"/>
      <c r="AP387" s="699"/>
      <c r="AQ387" s="699"/>
      <c r="AR387" s="699"/>
      <c r="AS387" s="699"/>
      <c r="AT387" s="699"/>
      <c r="AU387" s="699"/>
      <c r="AV387" s="699"/>
      <c r="AW387" s="699"/>
      <c r="AX387" s="699"/>
      <c r="AY387" s="699"/>
      <c r="AZ387" s="699"/>
      <c r="BA387" s="699"/>
      <c r="BB387" s="699"/>
      <c r="BC387" s="699"/>
      <c r="BD387" s="699"/>
      <c r="BE387" s="699"/>
      <c r="BF387" s="699"/>
      <c r="BG387" s="699"/>
      <c r="BH387" s="699"/>
      <c r="BI387" s="699"/>
      <c r="BJ387" s="699"/>
      <c r="BK387" s="699"/>
      <c r="BL387" s="699"/>
      <c r="BM387" s="699"/>
      <c r="BN387" s="699"/>
      <c r="BO387" s="863"/>
      <c r="CF387" s="964"/>
      <c r="CG387" s="974"/>
      <c r="CH387" s="185" t="s">
        <v>471</v>
      </c>
      <c r="CI387" s="232"/>
      <c r="CJ387" s="232"/>
      <c r="CK387" s="232"/>
      <c r="CL387" s="232"/>
      <c r="CM387" s="232"/>
      <c r="CN387" s="232"/>
      <c r="CO387" s="232"/>
      <c r="CP387" s="232"/>
      <c r="CQ387" s="232"/>
      <c r="CR387" s="232"/>
      <c r="CS387" s="232"/>
      <c r="CT387" s="232"/>
      <c r="CU387" s="232"/>
      <c r="CV387" s="232"/>
      <c r="CW387" s="232"/>
      <c r="CX387" s="232"/>
      <c r="CY387" s="232"/>
      <c r="CZ387" s="232"/>
      <c r="DA387" s="232"/>
      <c r="DB387" s="232"/>
      <c r="DC387" s="232"/>
      <c r="DD387" s="232"/>
      <c r="DE387" s="232"/>
      <c r="DF387" s="232"/>
      <c r="DG387" s="232"/>
      <c r="DH387" s="232"/>
      <c r="DI387" s="232"/>
      <c r="DJ387" s="232"/>
      <c r="DK387" s="232"/>
      <c r="DL387" s="232"/>
      <c r="DM387" s="232"/>
      <c r="DN387" s="232"/>
      <c r="DO387" s="675"/>
      <c r="DP387" s="684" t="s">
        <v>154</v>
      </c>
      <c r="DQ387" s="699"/>
      <c r="DR387" s="699"/>
      <c r="DS387" s="699"/>
      <c r="DT387" s="699"/>
      <c r="DU387" s="699"/>
      <c r="DV387" s="699"/>
      <c r="DW387" s="699"/>
      <c r="DX387" s="699"/>
      <c r="DY387" s="699"/>
      <c r="DZ387" s="699"/>
      <c r="EA387" s="699"/>
      <c r="EB387" s="699"/>
      <c r="EC387" s="699"/>
      <c r="ED387" s="699"/>
      <c r="EE387" s="699"/>
      <c r="EF387" s="699"/>
      <c r="EG387" s="699"/>
      <c r="EH387" s="699"/>
      <c r="EI387" s="699"/>
      <c r="EJ387" s="699"/>
      <c r="EK387" s="699"/>
      <c r="EL387" s="699"/>
      <c r="EM387" s="699"/>
      <c r="EN387" s="699"/>
      <c r="EO387" s="699"/>
      <c r="EP387" s="699"/>
      <c r="EQ387" s="699"/>
      <c r="ER387" s="699"/>
      <c r="ES387" s="863"/>
    </row>
    <row r="388" spans="2:163" s="21" customFormat="1" ht="18.600000000000001" customHeight="1">
      <c r="B388" s="67"/>
      <c r="C388" s="141"/>
      <c r="D388" s="187" t="s">
        <v>18</v>
      </c>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677"/>
      <c r="AL388" s="686" t="s">
        <v>154</v>
      </c>
      <c r="AM388" s="701"/>
      <c r="AN388" s="701"/>
      <c r="AO388" s="701"/>
      <c r="AP388" s="701"/>
      <c r="AQ388" s="701"/>
      <c r="AR388" s="701"/>
      <c r="AS388" s="701"/>
      <c r="AT388" s="701"/>
      <c r="AU388" s="701"/>
      <c r="AV388" s="701"/>
      <c r="AW388" s="701"/>
      <c r="AX388" s="701"/>
      <c r="AY388" s="701"/>
      <c r="AZ388" s="701"/>
      <c r="BA388" s="701"/>
      <c r="BB388" s="701"/>
      <c r="BC388" s="701"/>
      <c r="BD388" s="701"/>
      <c r="BE388" s="701"/>
      <c r="BF388" s="701"/>
      <c r="BG388" s="701"/>
      <c r="BH388" s="701"/>
      <c r="BI388" s="701"/>
      <c r="BJ388" s="701"/>
      <c r="BK388" s="701"/>
      <c r="BL388" s="701"/>
      <c r="BM388" s="701"/>
      <c r="BN388" s="701"/>
      <c r="BO388" s="865"/>
      <c r="CF388" s="965"/>
      <c r="CG388" s="975"/>
      <c r="CH388" s="187" t="s">
        <v>18</v>
      </c>
      <c r="CI388" s="234"/>
      <c r="CJ388" s="234"/>
      <c r="CK388" s="234"/>
      <c r="CL388" s="234"/>
      <c r="CM388" s="234"/>
      <c r="CN388" s="234"/>
      <c r="CO388" s="234"/>
      <c r="CP388" s="234"/>
      <c r="CQ388" s="234"/>
      <c r="CR388" s="234"/>
      <c r="CS388" s="234"/>
      <c r="CT388" s="234"/>
      <c r="CU388" s="234"/>
      <c r="CV388" s="234"/>
      <c r="CW388" s="234"/>
      <c r="CX388" s="234"/>
      <c r="CY388" s="234"/>
      <c r="CZ388" s="234"/>
      <c r="DA388" s="234"/>
      <c r="DB388" s="234"/>
      <c r="DC388" s="234"/>
      <c r="DD388" s="234"/>
      <c r="DE388" s="234"/>
      <c r="DF388" s="234"/>
      <c r="DG388" s="234"/>
      <c r="DH388" s="234"/>
      <c r="DI388" s="234"/>
      <c r="DJ388" s="234"/>
      <c r="DK388" s="234"/>
      <c r="DL388" s="234"/>
      <c r="DM388" s="234"/>
      <c r="DN388" s="234"/>
      <c r="DO388" s="677"/>
      <c r="DP388" s="686" t="s">
        <v>154</v>
      </c>
      <c r="DQ388" s="701"/>
      <c r="DR388" s="701"/>
      <c r="DS388" s="701"/>
      <c r="DT388" s="701"/>
      <c r="DU388" s="701"/>
      <c r="DV388" s="701"/>
      <c r="DW388" s="701"/>
      <c r="DX388" s="701"/>
      <c r="DY388" s="701"/>
      <c r="DZ388" s="701"/>
      <c r="EA388" s="701"/>
      <c r="EB388" s="701"/>
      <c r="EC388" s="701"/>
      <c r="ED388" s="701"/>
      <c r="EE388" s="701"/>
      <c r="EF388" s="701"/>
      <c r="EG388" s="701"/>
      <c r="EH388" s="701"/>
      <c r="EI388" s="701"/>
      <c r="EJ388" s="701"/>
      <c r="EK388" s="701"/>
      <c r="EL388" s="701"/>
      <c r="EM388" s="701"/>
      <c r="EN388" s="701"/>
      <c r="EO388" s="701"/>
      <c r="EP388" s="701"/>
      <c r="EQ388" s="701"/>
      <c r="ER388" s="701"/>
      <c r="ES388" s="865"/>
    </row>
    <row r="389" spans="2:163" s="21" customFormat="1" ht="18.600000000000001" customHeight="1">
      <c r="B389" s="65" t="s">
        <v>36</v>
      </c>
      <c r="C389" s="139"/>
      <c r="D389" s="183" t="s">
        <v>290</v>
      </c>
      <c r="E389" s="230"/>
      <c r="F389" s="230"/>
      <c r="G389" s="230"/>
      <c r="H389" s="230"/>
      <c r="I389" s="230"/>
      <c r="J389" s="230"/>
      <c r="K389" s="230"/>
      <c r="L389" s="230"/>
      <c r="M389" s="230"/>
      <c r="N389" s="230"/>
      <c r="O389" s="230"/>
      <c r="P389" s="230"/>
      <c r="Q389" s="230"/>
      <c r="R389" s="230"/>
      <c r="S389" s="230"/>
      <c r="T389" s="230"/>
      <c r="U389" s="230"/>
      <c r="V389" s="230"/>
      <c r="W389" s="230"/>
      <c r="X389" s="230"/>
      <c r="Y389" s="230"/>
      <c r="Z389" s="230"/>
      <c r="AA389" s="230"/>
      <c r="AB389" s="230"/>
      <c r="AC389" s="230"/>
      <c r="AD389" s="230"/>
      <c r="AE389" s="230"/>
      <c r="AF389" s="230"/>
      <c r="AG389" s="230"/>
      <c r="AH389" s="230"/>
      <c r="AI389" s="230"/>
      <c r="AJ389" s="230"/>
      <c r="AK389" s="673"/>
      <c r="AL389" s="183" t="s">
        <v>548</v>
      </c>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673"/>
      <c r="CF389" s="65" t="s">
        <v>36</v>
      </c>
      <c r="CG389" s="139"/>
      <c r="CH389" s="183" t="s">
        <v>290</v>
      </c>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673"/>
      <c r="DP389" s="183" t="s">
        <v>548</v>
      </c>
      <c r="DQ389" s="230"/>
      <c r="DR389" s="230"/>
      <c r="DS389" s="230"/>
      <c r="DT389" s="230"/>
      <c r="DU389" s="230"/>
      <c r="DV389" s="230"/>
      <c r="DW389" s="230"/>
      <c r="DX389" s="230"/>
      <c r="DY389" s="230"/>
      <c r="DZ389" s="230"/>
      <c r="EA389" s="230"/>
      <c r="EB389" s="230"/>
      <c r="EC389" s="230"/>
      <c r="ED389" s="230"/>
      <c r="EE389" s="230"/>
      <c r="EF389" s="230"/>
      <c r="EG389" s="230"/>
      <c r="EH389" s="230"/>
      <c r="EI389" s="230"/>
      <c r="EJ389" s="230"/>
      <c r="EK389" s="230"/>
      <c r="EL389" s="230"/>
      <c r="EM389" s="230"/>
      <c r="EN389" s="230"/>
      <c r="EO389" s="230"/>
      <c r="EP389" s="230"/>
      <c r="EQ389" s="230"/>
      <c r="ER389" s="230"/>
      <c r="ES389" s="673"/>
    </row>
    <row r="390" spans="2:163" s="21" customFormat="1" ht="18.600000000000001" customHeight="1">
      <c r="B390" s="66"/>
      <c r="C390" s="140"/>
      <c r="D390" s="185"/>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675"/>
      <c r="AL390" s="684" t="s">
        <v>696</v>
      </c>
      <c r="AM390" s="699"/>
      <c r="AN390" s="699"/>
      <c r="AO390" s="699"/>
      <c r="AP390" s="699"/>
      <c r="AQ390" s="699"/>
      <c r="AR390" s="699"/>
      <c r="AS390" s="699"/>
      <c r="AT390" s="699"/>
      <c r="AU390" s="699"/>
      <c r="AV390" s="699"/>
      <c r="AW390" s="699"/>
      <c r="AX390" s="699"/>
      <c r="AY390" s="699"/>
      <c r="AZ390" s="699"/>
      <c r="BA390" s="699"/>
      <c r="BB390" s="699"/>
      <c r="BC390" s="699"/>
      <c r="BD390" s="699"/>
      <c r="BE390" s="699"/>
      <c r="BF390" s="699"/>
      <c r="BG390" s="699"/>
      <c r="BH390" s="699"/>
      <c r="BI390" s="699"/>
      <c r="BJ390" s="699"/>
      <c r="BK390" s="699"/>
      <c r="BL390" s="699"/>
      <c r="BM390" s="699"/>
      <c r="BN390" s="699"/>
      <c r="BO390" s="863"/>
      <c r="CF390" s="66"/>
      <c r="CG390" s="140"/>
      <c r="CH390" s="185"/>
      <c r="CI390" s="232"/>
      <c r="CJ390" s="232"/>
      <c r="CK390" s="232"/>
      <c r="CL390" s="232"/>
      <c r="CM390" s="232"/>
      <c r="CN390" s="232"/>
      <c r="CO390" s="232"/>
      <c r="CP390" s="232"/>
      <c r="CQ390" s="232"/>
      <c r="CR390" s="232"/>
      <c r="CS390" s="232"/>
      <c r="CT390" s="232"/>
      <c r="CU390" s="232"/>
      <c r="CV390" s="232"/>
      <c r="CW390" s="232"/>
      <c r="CX390" s="232"/>
      <c r="CY390" s="232"/>
      <c r="CZ390" s="232"/>
      <c r="DA390" s="232"/>
      <c r="DB390" s="232"/>
      <c r="DC390" s="232"/>
      <c r="DD390" s="232"/>
      <c r="DE390" s="232"/>
      <c r="DF390" s="232"/>
      <c r="DG390" s="232"/>
      <c r="DH390" s="232"/>
      <c r="DI390" s="232"/>
      <c r="DJ390" s="232"/>
      <c r="DK390" s="232"/>
      <c r="DL390" s="232"/>
      <c r="DM390" s="232"/>
      <c r="DN390" s="232"/>
      <c r="DO390" s="675"/>
      <c r="DP390" s="684" t="s">
        <v>492</v>
      </c>
      <c r="DQ390" s="699"/>
      <c r="DR390" s="699"/>
      <c r="DS390" s="699"/>
      <c r="DT390" s="699"/>
      <c r="DU390" s="699"/>
      <c r="DV390" s="699"/>
      <c r="DW390" s="699"/>
      <c r="DX390" s="699"/>
      <c r="DY390" s="699"/>
      <c r="DZ390" s="699"/>
      <c r="EA390" s="699"/>
      <c r="EB390" s="699"/>
      <c r="EC390" s="699"/>
      <c r="ED390" s="699"/>
      <c r="EE390" s="699"/>
      <c r="EF390" s="699"/>
      <c r="EG390" s="699"/>
      <c r="EH390" s="699"/>
      <c r="EI390" s="699"/>
      <c r="EJ390" s="699"/>
      <c r="EK390" s="699"/>
      <c r="EL390" s="699"/>
      <c r="EM390" s="699"/>
      <c r="EN390" s="699"/>
      <c r="EO390" s="699"/>
      <c r="EP390" s="699"/>
      <c r="EQ390" s="699"/>
      <c r="ER390" s="699"/>
      <c r="ES390" s="863"/>
    </row>
    <row r="391" spans="2:163" s="21" customFormat="1" ht="18.600000000000001" customHeight="1">
      <c r="B391" s="67"/>
      <c r="C391" s="141"/>
      <c r="D391" s="187"/>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677"/>
      <c r="AL391" s="686" t="s">
        <v>365</v>
      </c>
      <c r="AM391" s="701"/>
      <c r="AN391" s="701"/>
      <c r="AO391" s="701"/>
      <c r="AP391" s="701"/>
      <c r="AQ391" s="701"/>
      <c r="AR391" s="701"/>
      <c r="AS391" s="701"/>
      <c r="AT391" s="701"/>
      <c r="AU391" s="701"/>
      <c r="AV391" s="701"/>
      <c r="AW391" s="701"/>
      <c r="AX391" s="701"/>
      <c r="AY391" s="701"/>
      <c r="AZ391" s="701"/>
      <c r="BA391" s="701"/>
      <c r="BB391" s="701"/>
      <c r="BC391" s="701"/>
      <c r="BD391" s="701"/>
      <c r="BE391" s="701"/>
      <c r="BF391" s="701"/>
      <c r="BG391" s="701"/>
      <c r="BH391" s="701"/>
      <c r="BI391" s="701"/>
      <c r="BJ391" s="701"/>
      <c r="BK391" s="701"/>
      <c r="BL391" s="701"/>
      <c r="BM391" s="701"/>
      <c r="BN391" s="701"/>
      <c r="BO391" s="865"/>
      <c r="CF391" s="67"/>
      <c r="CG391" s="141"/>
      <c r="CH391" s="187"/>
      <c r="CI391" s="234"/>
      <c r="CJ391" s="234"/>
      <c r="CK391" s="234"/>
      <c r="CL391" s="234"/>
      <c r="CM391" s="234"/>
      <c r="CN391" s="234"/>
      <c r="CO391" s="234"/>
      <c r="CP391" s="234"/>
      <c r="CQ391" s="234"/>
      <c r="CR391" s="234"/>
      <c r="CS391" s="234"/>
      <c r="CT391" s="234"/>
      <c r="CU391" s="234"/>
      <c r="CV391" s="234"/>
      <c r="CW391" s="234"/>
      <c r="CX391" s="234"/>
      <c r="CY391" s="234"/>
      <c r="CZ391" s="234"/>
      <c r="DA391" s="234"/>
      <c r="DB391" s="234"/>
      <c r="DC391" s="234"/>
      <c r="DD391" s="234"/>
      <c r="DE391" s="234"/>
      <c r="DF391" s="234"/>
      <c r="DG391" s="234"/>
      <c r="DH391" s="234"/>
      <c r="DI391" s="234"/>
      <c r="DJ391" s="234"/>
      <c r="DK391" s="234"/>
      <c r="DL391" s="234"/>
      <c r="DM391" s="234"/>
      <c r="DN391" s="234"/>
      <c r="DO391" s="677"/>
      <c r="DP391" s="686" t="s">
        <v>552</v>
      </c>
      <c r="DQ391" s="701"/>
      <c r="DR391" s="701"/>
      <c r="DS391" s="701"/>
      <c r="DT391" s="701"/>
      <c r="DU391" s="701"/>
      <c r="DV391" s="701"/>
      <c r="DW391" s="701"/>
      <c r="DX391" s="701"/>
      <c r="DY391" s="701"/>
      <c r="DZ391" s="701"/>
      <c r="EA391" s="701"/>
      <c r="EB391" s="701"/>
      <c r="EC391" s="701"/>
      <c r="ED391" s="701"/>
      <c r="EE391" s="701"/>
      <c r="EF391" s="701"/>
      <c r="EG391" s="701"/>
      <c r="EH391" s="701"/>
      <c r="EI391" s="701"/>
      <c r="EJ391" s="701"/>
      <c r="EK391" s="701"/>
      <c r="EL391" s="701"/>
      <c r="EM391" s="701"/>
      <c r="EN391" s="701"/>
      <c r="EO391" s="701"/>
      <c r="EP391" s="701"/>
      <c r="EQ391" s="701"/>
      <c r="ER391" s="701"/>
      <c r="ES391" s="865"/>
    </row>
    <row r="392" spans="2:163" s="21" customFormat="1" ht="27.6" customHeight="1">
      <c r="B392" s="23" t="s">
        <v>546</v>
      </c>
      <c r="CF392" s="23" t="s">
        <v>705</v>
      </c>
      <c r="CQ392" s="1011"/>
      <c r="CR392" s="1011"/>
      <c r="CS392" s="1011"/>
      <c r="CT392" s="1011"/>
      <c r="CU392" s="1011"/>
      <c r="CV392" s="1011"/>
      <c r="CW392" s="1011"/>
      <c r="CX392" s="1011"/>
      <c r="CY392" s="1011"/>
      <c r="CZ392" s="1011"/>
      <c r="DA392" s="1011"/>
      <c r="DB392" s="1011"/>
      <c r="DC392" s="1011"/>
      <c r="DD392" s="1011"/>
      <c r="DE392" s="1011"/>
      <c r="DF392" s="1011"/>
      <c r="DG392" s="1011"/>
      <c r="DH392" s="1011"/>
      <c r="DI392" s="1011"/>
      <c r="DJ392" s="1011"/>
      <c r="DK392" s="1011"/>
      <c r="DL392" s="1011"/>
      <c r="DM392" s="1011"/>
      <c r="DN392" s="1011"/>
      <c r="DO392" s="1011"/>
      <c r="DP392" s="1011"/>
      <c r="DQ392" s="1011"/>
      <c r="DR392" s="1011"/>
      <c r="DS392" s="1011"/>
      <c r="DT392" s="1011"/>
      <c r="DU392" s="1011"/>
      <c r="DV392" s="1011"/>
      <c r="DW392" s="1011"/>
      <c r="DX392" s="1011"/>
      <c r="DY392" s="1011"/>
      <c r="DZ392" s="1011"/>
      <c r="EA392" s="1011"/>
      <c r="EB392" s="1011"/>
      <c r="EC392" s="1011"/>
      <c r="ED392" s="1011"/>
      <c r="EE392" s="1011"/>
      <c r="EF392" s="1011"/>
      <c r="EG392" s="1011"/>
      <c r="EH392" s="1011"/>
      <c r="EI392" s="1011"/>
      <c r="EJ392" s="1011"/>
      <c r="EK392" s="1011"/>
      <c r="EL392" s="1011"/>
      <c r="EM392" s="1011"/>
      <c r="EN392" s="1011"/>
      <c r="EO392" s="1011"/>
      <c r="EP392" s="1011"/>
      <c r="EQ392" s="1011"/>
      <c r="ER392" s="1011"/>
      <c r="ES392" s="1011"/>
    </row>
    <row r="393" spans="2:163" s="21" customFormat="1" ht="18.75" customHeight="1">
      <c r="B393" s="68" t="s">
        <v>173</v>
      </c>
      <c r="C393" s="68"/>
      <c r="D393" s="68"/>
      <c r="E393" s="68"/>
      <c r="F393" s="68"/>
      <c r="G393" s="68"/>
      <c r="H393" s="68"/>
      <c r="I393" s="68" t="s">
        <v>465</v>
      </c>
      <c r="J393" s="68"/>
      <c r="K393" s="68"/>
      <c r="L393" s="68"/>
      <c r="M393" s="68"/>
      <c r="N393" s="68"/>
      <c r="O393" s="68"/>
      <c r="P393" s="68"/>
      <c r="Q393" s="68"/>
      <c r="R393" s="68"/>
      <c r="S393" s="68"/>
      <c r="T393" s="68"/>
      <c r="U393" s="68" t="s">
        <v>405</v>
      </c>
      <c r="V393" s="68"/>
      <c r="W393" s="68"/>
      <c r="X393" s="68"/>
      <c r="Y393" s="68"/>
      <c r="Z393" s="68"/>
      <c r="AA393" s="68"/>
      <c r="AB393" s="68"/>
      <c r="AC393" s="68"/>
      <c r="AD393" s="68"/>
      <c r="AE393" s="68"/>
      <c r="AF393" s="68"/>
      <c r="AG393" s="68"/>
      <c r="AH393" s="68"/>
      <c r="AI393" s="68" t="s">
        <v>377</v>
      </c>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t="s">
        <v>545</v>
      </c>
      <c r="BJ393" s="68"/>
      <c r="BK393" s="68"/>
      <c r="BL393" s="68"/>
      <c r="BM393" s="68"/>
      <c r="BN393" s="68"/>
      <c r="BO393" s="68"/>
      <c r="BP393" s="68"/>
      <c r="BQ393" s="68"/>
      <c r="BR393" s="68"/>
      <c r="BS393" s="68"/>
      <c r="BT393" s="68"/>
      <c r="BU393" s="68"/>
      <c r="BV393" s="68"/>
      <c r="BW393" s="68"/>
      <c r="BX393" s="68"/>
      <c r="BY393" s="68"/>
      <c r="BZ393" s="68"/>
      <c r="CA393" s="68"/>
      <c r="CB393" s="68"/>
      <c r="CC393" s="68"/>
      <c r="CF393" s="68" t="s">
        <v>173</v>
      </c>
      <c r="CG393" s="68"/>
      <c r="CH393" s="68"/>
      <c r="CI393" s="68"/>
      <c r="CJ393" s="68"/>
      <c r="CK393" s="68"/>
      <c r="CL393" s="68"/>
      <c r="CM393" s="68" t="s">
        <v>465</v>
      </c>
      <c r="CN393" s="68"/>
      <c r="CO393" s="68"/>
      <c r="CP393" s="68"/>
      <c r="CQ393" s="68"/>
      <c r="CR393" s="68"/>
      <c r="CS393" s="68"/>
      <c r="CT393" s="68"/>
      <c r="CU393" s="68"/>
      <c r="CV393" s="68"/>
      <c r="CW393" s="68"/>
      <c r="CX393" s="68"/>
      <c r="CY393" s="68" t="s">
        <v>405</v>
      </c>
      <c r="CZ393" s="68"/>
      <c r="DA393" s="68"/>
      <c r="DB393" s="68"/>
      <c r="DC393" s="68"/>
      <c r="DD393" s="68"/>
      <c r="DE393" s="68"/>
      <c r="DF393" s="68"/>
      <c r="DG393" s="68"/>
      <c r="DH393" s="68"/>
      <c r="DI393" s="68"/>
      <c r="DJ393" s="68"/>
      <c r="DK393" s="68"/>
      <c r="DL393" s="68"/>
      <c r="DM393" s="68" t="s">
        <v>377</v>
      </c>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t="s">
        <v>545</v>
      </c>
      <c r="EN393" s="68"/>
      <c r="EO393" s="68"/>
      <c r="EP393" s="68"/>
      <c r="EQ393" s="68"/>
      <c r="ER393" s="68"/>
      <c r="ES393" s="68"/>
      <c r="ET393" s="68"/>
      <c r="EU393" s="68"/>
      <c r="EV393" s="68"/>
      <c r="EW393" s="68"/>
      <c r="EX393" s="68"/>
      <c r="EY393" s="68"/>
      <c r="EZ393" s="68"/>
      <c r="FA393" s="68"/>
      <c r="FB393" s="68"/>
      <c r="FC393" s="68"/>
      <c r="FD393" s="68"/>
      <c r="FE393" s="68"/>
      <c r="FF393" s="68"/>
      <c r="FG393" s="68"/>
    </row>
    <row r="394" spans="2:163" s="21" customFormat="1" ht="18.75" customHeight="1">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t="s">
        <v>544</v>
      </c>
      <c r="BJ394" s="68"/>
      <c r="BK394" s="68"/>
      <c r="BL394" s="68"/>
      <c r="BM394" s="68"/>
      <c r="BN394" s="68"/>
      <c r="BO394" s="68"/>
      <c r="BP394" s="68"/>
      <c r="BQ394" s="68" t="s">
        <v>542</v>
      </c>
      <c r="BR394" s="68"/>
      <c r="BS394" s="68"/>
      <c r="BT394" s="68"/>
      <c r="BU394" s="68"/>
      <c r="BV394" s="68"/>
      <c r="BW394" s="68"/>
      <c r="BX394" s="68"/>
      <c r="BY394" s="68"/>
      <c r="BZ394" s="68"/>
      <c r="CA394" s="68"/>
      <c r="CB394" s="68"/>
      <c r="CC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t="s">
        <v>544</v>
      </c>
      <c r="EN394" s="68"/>
      <c r="EO394" s="68"/>
      <c r="EP394" s="68"/>
      <c r="EQ394" s="68"/>
      <c r="ER394" s="68"/>
      <c r="ES394" s="68"/>
      <c r="ET394" s="68"/>
      <c r="EU394" s="68" t="s">
        <v>542</v>
      </c>
      <c r="EV394" s="68"/>
      <c r="EW394" s="68"/>
      <c r="EX394" s="68"/>
      <c r="EY394" s="68"/>
      <c r="EZ394" s="68"/>
      <c r="FA394" s="68"/>
      <c r="FB394" s="68"/>
      <c r="FC394" s="68"/>
      <c r="FD394" s="68"/>
      <c r="FE394" s="68"/>
      <c r="FF394" s="68"/>
      <c r="FG394" s="68"/>
    </row>
    <row r="395" spans="2:163" s="21" customFormat="1" ht="27.6" customHeight="1">
      <c r="B395" s="69" t="s">
        <v>73</v>
      </c>
      <c r="C395" s="69"/>
      <c r="D395" s="69"/>
      <c r="E395" s="69"/>
      <c r="F395" s="69"/>
      <c r="G395" s="69"/>
      <c r="H395" s="69"/>
      <c r="I395" s="346" t="s">
        <v>520</v>
      </c>
      <c r="J395" s="347"/>
      <c r="K395" s="347"/>
      <c r="L395" s="347"/>
      <c r="M395" s="347"/>
      <c r="N395" s="347"/>
      <c r="O395" s="347"/>
      <c r="P395" s="347"/>
      <c r="Q395" s="347"/>
      <c r="R395" s="347"/>
      <c r="S395" s="347"/>
      <c r="T395" s="347"/>
      <c r="U395" s="346" t="s">
        <v>436</v>
      </c>
      <c r="V395" s="346"/>
      <c r="W395" s="346"/>
      <c r="X395" s="346"/>
      <c r="Y395" s="346"/>
      <c r="Z395" s="346"/>
      <c r="AA395" s="346"/>
      <c r="AB395" s="346"/>
      <c r="AC395" s="346"/>
      <c r="AD395" s="346"/>
      <c r="AE395" s="346"/>
      <c r="AF395" s="346"/>
      <c r="AG395" s="346"/>
      <c r="AH395" s="346"/>
      <c r="AI395" s="346" t="s">
        <v>538</v>
      </c>
      <c r="AJ395" s="346"/>
      <c r="AK395" s="346"/>
      <c r="AL395" s="346"/>
      <c r="AM395" s="346"/>
      <c r="AN395" s="346"/>
      <c r="AO395" s="346"/>
      <c r="AP395" s="346"/>
      <c r="AQ395" s="346"/>
      <c r="AR395" s="346"/>
      <c r="AS395" s="346"/>
      <c r="AT395" s="346"/>
      <c r="AU395" s="346"/>
      <c r="AV395" s="346"/>
      <c r="AW395" s="346"/>
      <c r="AX395" s="346"/>
      <c r="AY395" s="346"/>
      <c r="AZ395" s="346"/>
      <c r="BA395" s="346"/>
      <c r="BB395" s="346"/>
      <c r="BC395" s="346"/>
      <c r="BD395" s="346"/>
      <c r="BE395" s="346"/>
      <c r="BF395" s="346"/>
      <c r="BG395" s="346"/>
      <c r="BH395" s="346"/>
      <c r="BI395" s="815" t="s">
        <v>164</v>
      </c>
      <c r="BJ395" s="815"/>
      <c r="BK395" s="815"/>
      <c r="BL395" s="815"/>
      <c r="BM395" s="815"/>
      <c r="BN395" s="815"/>
      <c r="BO395" s="815"/>
      <c r="BP395" s="815"/>
      <c r="BQ395" s="484" t="s">
        <v>720</v>
      </c>
      <c r="BR395" s="670"/>
      <c r="BS395" s="670"/>
      <c r="BT395" s="670"/>
      <c r="BU395" s="670"/>
      <c r="BV395" s="670"/>
      <c r="BW395" s="670"/>
      <c r="BX395" s="670"/>
      <c r="BY395" s="670"/>
      <c r="BZ395" s="670"/>
      <c r="CA395" s="670"/>
      <c r="CB395" s="670"/>
      <c r="CC395" s="813"/>
      <c r="CF395" s="69" t="s">
        <v>73</v>
      </c>
      <c r="CG395" s="69"/>
      <c r="CH395" s="69"/>
      <c r="CI395" s="69"/>
      <c r="CJ395" s="69"/>
      <c r="CK395" s="69"/>
      <c r="CL395" s="69"/>
      <c r="CM395" s="346" t="s">
        <v>520</v>
      </c>
      <c r="CN395" s="347"/>
      <c r="CO395" s="347"/>
      <c r="CP395" s="347"/>
      <c r="CQ395" s="347"/>
      <c r="CR395" s="347"/>
      <c r="CS395" s="347"/>
      <c r="CT395" s="347"/>
      <c r="CU395" s="347"/>
      <c r="CV395" s="347"/>
      <c r="CW395" s="347"/>
      <c r="CX395" s="347"/>
      <c r="CY395" s="346" t="s">
        <v>436</v>
      </c>
      <c r="CZ395" s="346"/>
      <c r="DA395" s="346"/>
      <c r="DB395" s="346"/>
      <c r="DC395" s="346"/>
      <c r="DD395" s="346"/>
      <c r="DE395" s="346"/>
      <c r="DF395" s="346"/>
      <c r="DG395" s="346"/>
      <c r="DH395" s="346"/>
      <c r="DI395" s="346"/>
      <c r="DJ395" s="346"/>
      <c r="DK395" s="346"/>
      <c r="DL395" s="346"/>
      <c r="DM395" s="346" t="s">
        <v>538</v>
      </c>
      <c r="DN395" s="346"/>
      <c r="DO395" s="346"/>
      <c r="DP395" s="346"/>
      <c r="DQ395" s="346"/>
      <c r="DR395" s="346"/>
      <c r="DS395" s="346"/>
      <c r="DT395" s="346"/>
      <c r="DU395" s="346"/>
      <c r="DV395" s="346"/>
      <c r="DW395" s="346"/>
      <c r="DX395" s="346"/>
      <c r="DY395" s="346"/>
      <c r="DZ395" s="346"/>
      <c r="EA395" s="346"/>
      <c r="EB395" s="346"/>
      <c r="EC395" s="346"/>
      <c r="ED395" s="346"/>
      <c r="EE395" s="346"/>
      <c r="EF395" s="346"/>
      <c r="EG395" s="346"/>
      <c r="EH395" s="346"/>
      <c r="EI395" s="346"/>
      <c r="EJ395" s="346"/>
      <c r="EK395" s="346"/>
      <c r="EL395" s="346"/>
      <c r="EM395" s="815" t="s">
        <v>164</v>
      </c>
      <c r="EN395" s="815"/>
      <c r="EO395" s="815"/>
      <c r="EP395" s="815"/>
      <c r="EQ395" s="815"/>
      <c r="ER395" s="815"/>
      <c r="ES395" s="815"/>
      <c r="ET395" s="815"/>
      <c r="EU395" s="484" t="s">
        <v>720</v>
      </c>
      <c r="EV395" s="670"/>
      <c r="EW395" s="670"/>
      <c r="EX395" s="670"/>
      <c r="EY395" s="670"/>
      <c r="EZ395" s="670"/>
      <c r="FA395" s="670"/>
      <c r="FB395" s="670"/>
      <c r="FC395" s="670"/>
      <c r="FD395" s="670"/>
      <c r="FE395" s="670"/>
      <c r="FF395" s="670"/>
      <c r="FG395" s="813"/>
    </row>
    <row r="396" spans="2:163" s="21" customFormat="1" ht="27.6" customHeight="1">
      <c r="B396" s="69"/>
      <c r="C396" s="69"/>
      <c r="D396" s="69"/>
      <c r="E396" s="69"/>
      <c r="F396" s="69"/>
      <c r="G396" s="69"/>
      <c r="H396" s="69"/>
      <c r="I396" s="347" t="s">
        <v>536</v>
      </c>
      <c r="J396" s="347"/>
      <c r="K396" s="347"/>
      <c r="L396" s="347"/>
      <c r="M396" s="347"/>
      <c r="N396" s="347"/>
      <c r="O396" s="347"/>
      <c r="P396" s="347"/>
      <c r="Q396" s="347"/>
      <c r="R396" s="347"/>
      <c r="S396" s="347"/>
      <c r="T396" s="347"/>
      <c r="U396" s="346" t="s">
        <v>534</v>
      </c>
      <c r="V396" s="346"/>
      <c r="W396" s="346"/>
      <c r="X396" s="346"/>
      <c r="Y396" s="346"/>
      <c r="Z396" s="346"/>
      <c r="AA396" s="346"/>
      <c r="AB396" s="346"/>
      <c r="AC396" s="346"/>
      <c r="AD396" s="346"/>
      <c r="AE396" s="346"/>
      <c r="AF396" s="346"/>
      <c r="AG396" s="346"/>
      <c r="AH396" s="346"/>
      <c r="AI396" s="484" t="s">
        <v>467</v>
      </c>
      <c r="AJ396" s="670"/>
      <c r="AK396" s="670"/>
      <c r="AL396" s="670"/>
      <c r="AM396" s="670"/>
      <c r="AN396" s="670"/>
      <c r="AO396" s="670"/>
      <c r="AP396" s="670"/>
      <c r="AQ396" s="670"/>
      <c r="AR396" s="670"/>
      <c r="AS396" s="670"/>
      <c r="AT396" s="670"/>
      <c r="AU396" s="670"/>
      <c r="AV396" s="670"/>
      <c r="AW396" s="670"/>
      <c r="AX396" s="670"/>
      <c r="AY396" s="670"/>
      <c r="AZ396" s="670"/>
      <c r="BA396" s="670"/>
      <c r="BB396" s="670"/>
      <c r="BC396" s="670"/>
      <c r="BD396" s="670"/>
      <c r="BE396" s="670"/>
      <c r="BF396" s="670"/>
      <c r="BG396" s="670"/>
      <c r="BH396" s="813"/>
      <c r="BI396" s="815" t="s">
        <v>164</v>
      </c>
      <c r="BJ396" s="815"/>
      <c r="BK396" s="815"/>
      <c r="BL396" s="815"/>
      <c r="BM396" s="815"/>
      <c r="BN396" s="815"/>
      <c r="BO396" s="815"/>
      <c r="BP396" s="815"/>
      <c r="BQ396" s="484" t="s">
        <v>138</v>
      </c>
      <c r="BR396" s="670"/>
      <c r="BS396" s="670"/>
      <c r="BT396" s="670"/>
      <c r="BU396" s="670"/>
      <c r="BV396" s="670"/>
      <c r="BW396" s="670"/>
      <c r="BX396" s="670"/>
      <c r="BY396" s="670"/>
      <c r="BZ396" s="670"/>
      <c r="CA396" s="670"/>
      <c r="CB396" s="670"/>
      <c r="CC396" s="813"/>
      <c r="CF396" s="69"/>
      <c r="CG396" s="69"/>
      <c r="CH396" s="69"/>
      <c r="CI396" s="69"/>
      <c r="CJ396" s="69"/>
      <c r="CK396" s="69"/>
      <c r="CL396" s="69"/>
      <c r="CM396" s="347" t="s">
        <v>536</v>
      </c>
      <c r="CN396" s="347"/>
      <c r="CO396" s="347"/>
      <c r="CP396" s="347"/>
      <c r="CQ396" s="347"/>
      <c r="CR396" s="347"/>
      <c r="CS396" s="347"/>
      <c r="CT396" s="347"/>
      <c r="CU396" s="347"/>
      <c r="CV396" s="347"/>
      <c r="CW396" s="347"/>
      <c r="CX396" s="347"/>
      <c r="CY396" s="346" t="s">
        <v>534</v>
      </c>
      <c r="CZ396" s="346"/>
      <c r="DA396" s="346"/>
      <c r="DB396" s="346"/>
      <c r="DC396" s="346"/>
      <c r="DD396" s="346"/>
      <c r="DE396" s="346"/>
      <c r="DF396" s="346"/>
      <c r="DG396" s="346"/>
      <c r="DH396" s="346"/>
      <c r="DI396" s="346"/>
      <c r="DJ396" s="346"/>
      <c r="DK396" s="346"/>
      <c r="DL396" s="346"/>
      <c r="DM396" s="484" t="s">
        <v>467</v>
      </c>
      <c r="DN396" s="670"/>
      <c r="DO396" s="670"/>
      <c r="DP396" s="670"/>
      <c r="DQ396" s="670"/>
      <c r="DR396" s="670"/>
      <c r="DS396" s="670"/>
      <c r="DT396" s="670"/>
      <c r="DU396" s="670"/>
      <c r="DV396" s="670"/>
      <c r="DW396" s="670"/>
      <c r="DX396" s="670"/>
      <c r="DY396" s="670"/>
      <c r="DZ396" s="670"/>
      <c r="EA396" s="670"/>
      <c r="EB396" s="670"/>
      <c r="EC396" s="670"/>
      <c r="ED396" s="670"/>
      <c r="EE396" s="670"/>
      <c r="EF396" s="670"/>
      <c r="EG396" s="670"/>
      <c r="EH396" s="670"/>
      <c r="EI396" s="670"/>
      <c r="EJ396" s="670"/>
      <c r="EK396" s="670"/>
      <c r="EL396" s="813"/>
      <c r="EM396" s="815" t="s">
        <v>164</v>
      </c>
      <c r="EN396" s="815"/>
      <c r="EO396" s="815"/>
      <c r="EP396" s="815"/>
      <c r="EQ396" s="815"/>
      <c r="ER396" s="815"/>
      <c r="ES396" s="815"/>
      <c r="ET396" s="815"/>
      <c r="EU396" s="484" t="s">
        <v>138</v>
      </c>
      <c r="EV396" s="670"/>
      <c r="EW396" s="670"/>
      <c r="EX396" s="670"/>
      <c r="EY396" s="670"/>
      <c r="EZ396" s="670"/>
      <c r="FA396" s="670"/>
      <c r="FB396" s="670"/>
      <c r="FC396" s="670"/>
      <c r="FD396" s="670"/>
      <c r="FE396" s="670"/>
      <c r="FF396" s="670"/>
      <c r="FG396" s="813"/>
    </row>
    <row r="397" spans="2:163" s="21" customFormat="1" ht="27.6" customHeight="1">
      <c r="B397" s="70" t="s">
        <v>151</v>
      </c>
      <c r="C397" s="70"/>
      <c r="D397" s="70"/>
      <c r="E397" s="70"/>
      <c r="F397" s="70"/>
      <c r="G397" s="70"/>
      <c r="H397" s="70"/>
      <c r="I397" s="347" t="s">
        <v>68</v>
      </c>
      <c r="J397" s="347"/>
      <c r="K397" s="347"/>
      <c r="L397" s="347"/>
      <c r="M397" s="347"/>
      <c r="N397" s="347"/>
      <c r="O397" s="347"/>
      <c r="P397" s="347"/>
      <c r="Q397" s="347"/>
      <c r="R397" s="347"/>
      <c r="S397" s="347"/>
      <c r="T397" s="347"/>
      <c r="U397" s="346" t="s">
        <v>534</v>
      </c>
      <c r="V397" s="346"/>
      <c r="W397" s="346"/>
      <c r="X397" s="346"/>
      <c r="Y397" s="346"/>
      <c r="Z397" s="346"/>
      <c r="AA397" s="346"/>
      <c r="AB397" s="346"/>
      <c r="AC397" s="346"/>
      <c r="AD397" s="346"/>
      <c r="AE397" s="346"/>
      <c r="AF397" s="346"/>
      <c r="AG397" s="346"/>
      <c r="AH397" s="346"/>
      <c r="AI397" s="484" t="s">
        <v>318</v>
      </c>
      <c r="AJ397" s="670"/>
      <c r="AK397" s="670"/>
      <c r="AL397" s="670"/>
      <c r="AM397" s="670"/>
      <c r="AN397" s="670"/>
      <c r="AO397" s="670"/>
      <c r="AP397" s="670"/>
      <c r="AQ397" s="670"/>
      <c r="AR397" s="670"/>
      <c r="AS397" s="670"/>
      <c r="AT397" s="670"/>
      <c r="AU397" s="670"/>
      <c r="AV397" s="670"/>
      <c r="AW397" s="670"/>
      <c r="AX397" s="670"/>
      <c r="AY397" s="670"/>
      <c r="AZ397" s="670"/>
      <c r="BA397" s="670"/>
      <c r="BB397" s="670"/>
      <c r="BC397" s="670"/>
      <c r="BD397" s="670"/>
      <c r="BE397" s="670"/>
      <c r="BF397" s="670"/>
      <c r="BG397" s="670"/>
      <c r="BH397" s="813"/>
      <c r="BI397" s="815" t="s">
        <v>164</v>
      </c>
      <c r="BJ397" s="815"/>
      <c r="BK397" s="815"/>
      <c r="BL397" s="815"/>
      <c r="BM397" s="815"/>
      <c r="BN397" s="815"/>
      <c r="BO397" s="815"/>
      <c r="BP397" s="815"/>
      <c r="BQ397" s="484" t="s">
        <v>720</v>
      </c>
      <c r="BR397" s="670"/>
      <c r="BS397" s="670"/>
      <c r="BT397" s="670"/>
      <c r="BU397" s="670"/>
      <c r="BV397" s="670"/>
      <c r="BW397" s="670"/>
      <c r="BX397" s="670"/>
      <c r="BY397" s="670"/>
      <c r="BZ397" s="670"/>
      <c r="CA397" s="670"/>
      <c r="CB397" s="670"/>
      <c r="CC397" s="813"/>
      <c r="CF397" s="70" t="s">
        <v>151</v>
      </c>
      <c r="CG397" s="70"/>
      <c r="CH397" s="70"/>
      <c r="CI397" s="70"/>
      <c r="CJ397" s="70"/>
      <c r="CK397" s="70"/>
      <c r="CL397" s="70"/>
      <c r="CM397" s="347" t="s">
        <v>68</v>
      </c>
      <c r="CN397" s="347"/>
      <c r="CO397" s="347"/>
      <c r="CP397" s="347"/>
      <c r="CQ397" s="347"/>
      <c r="CR397" s="347"/>
      <c r="CS397" s="347"/>
      <c r="CT397" s="347"/>
      <c r="CU397" s="347"/>
      <c r="CV397" s="347"/>
      <c r="CW397" s="347"/>
      <c r="CX397" s="347"/>
      <c r="CY397" s="346" t="s">
        <v>534</v>
      </c>
      <c r="CZ397" s="346"/>
      <c r="DA397" s="346"/>
      <c r="DB397" s="346"/>
      <c r="DC397" s="346"/>
      <c r="DD397" s="346"/>
      <c r="DE397" s="346"/>
      <c r="DF397" s="346"/>
      <c r="DG397" s="346"/>
      <c r="DH397" s="346"/>
      <c r="DI397" s="346"/>
      <c r="DJ397" s="346"/>
      <c r="DK397" s="346"/>
      <c r="DL397" s="346"/>
      <c r="DM397" s="484" t="s">
        <v>318</v>
      </c>
      <c r="DN397" s="670"/>
      <c r="DO397" s="670"/>
      <c r="DP397" s="670"/>
      <c r="DQ397" s="670"/>
      <c r="DR397" s="670"/>
      <c r="DS397" s="670"/>
      <c r="DT397" s="670"/>
      <c r="DU397" s="670"/>
      <c r="DV397" s="670"/>
      <c r="DW397" s="670"/>
      <c r="DX397" s="670"/>
      <c r="DY397" s="670"/>
      <c r="DZ397" s="670"/>
      <c r="EA397" s="670"/>
      <c r="EB397" s="670"/>
      <c r="EC397" s="670"/>
      <c r="ED397" s="670"/>
      <c r="EE397" s="670"/>
      <c r="EF397" s="670"/>
      <c r="EG397" s="670"/>
      <c r="EH397" s="670"/>
      <c r="EI397" s="670"/>
      <c r="EJ397" s="670"/>
      <c r="EK397" s="670"/>
      <c r="EL397" s="813"/>
      <c r="EM397" s="815" t="s">
        <v>164</v>
      </c>
      <c r="EN397" s="815"/>
      <c r="EO397" s="815"/>
      <c r="EP397" s="815"/>
      <c r="EQ397" s="815"/>
      <c r="ER397" s="815"/>
      <c r="ES397" s="815"/>
      <c r="ET397" s="815"/>
      <c r="EU397" s="484" t="s">
        <v>720</v>
      </c>
      <c r="EV397" s="670"/>
      <c r="EW397" s="670"/>
      <c r="EX397" s="670"/>
      <c r="EY397" s="670"/>
      <c r="EZ397" s="670"/>
      <c r="FA397" s="670"/>
      <c r="FB397" s="670"/>
      <c r="FC397" s="670"/>
      <c r="FD397" s="670"/>
      <c r="FE397" s="670"/>
      <c r="FF397" s="670"/>
      <c r="FG397" s="813"/>
    </row>
    <row r="398" spans="2:163" s="21" customFormat="1" ht="27.6" customHeight="1">
      <c r="B398" s="70"/>
      <c r="C398" s="70"/>
      <c r="D398" s="70"/>
      <c r="E398" s="70"/>
      <c r="F398" s="70"/>
      <c r="G398" s="70"/>
      <c r="H398" s="70"/>
      <c r="I398" s="347" t="s">
        <v>190</v>
      </c>
      <c r="J398" s="347"/>
      <c r="K398" s="347"/>
      <c r="L398" s="347"/>
      <c r="M398" s="347"/>
      <c r="N398" s="347"/>
      <c r="O398" s="347"/>
      <c r="P398" s="347"/>
      <c r="Q398" s="347"/>
      <c r="R398" s="347"/>
      <c r="S398" s="347"/>
      <c r="T398" s="347"/>
      <c r="U398" s="481" t="s">
        <v>721</v>
      </c>
      <c r="V398" s="481"/>
      <c r="W398" s="481"/>
      <c r="X398" s="481"/>
      <c r="Y398" s="481"/>
      <c r="Z398" s="481"/>
      <c r="AA398" s="481"/>
      <c r="AB398" s="481"/>
      <c r="AC398" s="481"/>
      <c r="AD398" s="481"/>
      <c r="AE398" s="481"/>
      <c r="AF398" s="481"/>
      <c r="AG398" s="481"/>
      <c r="AH398" s="481"/>
      <c r="AI398" s="484" t="s">
        <v>232</v>
      </c>
      <c r="AJ398" s="670"/>
      <c r="AK398" s="670"/>
      <c r="AL398" s="670"/>
      <c r="AM398" s="670"/>
      <c r="AN398" s="670"/>
      <c r="AO398" s="670"/>
      <c r="AP398" s="670"/>
      <c r="AQ398" s="670"/>
      <c r="AR398" s="670"/>
      <c r="AS398" s="670"/>
      <c r="AT398" s="670"/>
      <c r="AU398" s="670"/>
      <c r="AV398" s="670"/>
      <c r="AW398" s="670"/>
      <c r="AX398" s="670"/>
      <c r="AY398" s="670"/>
      <c r="AZ398" s="670"/>
      <c r="BA398" s="670"/>
      <c r="BB398" s="670"/>
      <c r="BC398" s="670"/>
      <c r="BD398" s="670"/>
      <c r="BE398" s="670"/>
      <c r="BF398" s="670"/>
      <c r="BG398" s="670"/>
      <c r="BH398" s="813"/>
      <c r="BI398" s="815" t="s">
        <v>164</v>
      </c>
      <c r="BJ398" s="815"/>
      <c r="BK398" s="815"/>
      <c r="BL398" s="815"/>
      <c r="BM398" s="815"/>
      <c r="BN398" s="815"/>
      <c r="BO398" s="815"/>
      <c r="BP398" s="815"/>
      <c r="BQ398" s="484" t="s">
        <v>720</v>
      </c>
      <c r="BR398" s="670"/>
      <c r="BS398" s="670"/>
      <c r="BT398" s="670"/>
      <c r="BU398" s="670"/>
      <c r="BV398" s="670"/>
      <c r="BW398" s="670"/>
      <c r="BX398" s="670"/>
      <c r="BY398" s="670"/>
      <c r="BZ398" s="670"/>
      <c r="CA398" s="670"/>
      <c r="CB398" s="670"/>
      <c r="CC398" s="813"/>
      <c r="CF398" s="70"/>
      <c r="CG398" s="70"/>
      <c r="CH398" s="70"/>
      <c r="CI398" s="70"/>
      <c r="CJ398" s="70"/>
      <c r="CK398" s="70"/>
      <c r="CL398" s="70"/>
      <c r="CM398" s="347" t="s">
        <v>190</v>
      </c>
      <c r="CN398" s="347"/>
      <c r="CO398" s="347"/>
      <c r="CP398" s="347"/>
      <c r="CQ398" s="347"/>
      <c r="CR398" s="347"/>
      <c r="CS398" s="347"/>
      <c r="CT398" s="347"/>
      <c r="CU398" s="347"/>
      <c r="CV398" s="347"/>
      <c r="CW398" s="347"/>
      <c r="CX398" s="347"/>
      <c r="CY398" s="481" t="s">
        <v>721</v>
      </c>
      <c r="CZ398" s="481"/>
      <c r="DA398" s="481"/>
      <c r="DB398" s="481"/>
      <c r="DC398" s="481"/>
      <c r="DD398" s="481"/>
      <c r="DE398" s="481"/>
      <c r="DF398" s="481"/>
      <c r="DG398" s="481"/>
      <c r="DH398" s="481"/>
      <c r="DI398" s="481"/>
      <c r="DJ398" s="481"/>
      <c r="DK398" s="481"/>
      <c r="DL398" s="481"/>
      <c r="DM398" s="484" t="s">
        <v>232</v>
      </c>
      <c r="DN398" s="670"/>
      <c r="DO398" s="670"/>
      <c r="DP398" s="670"/>
      <c r="DQ398" s="670"/>
      <c r="DR398" s="670"/>
      <c r="DS398" s="670"/>
      <c r="DT398" s="670"/>
      <c r="DU398" s="670"/>
      <c r="DV398" s="670"/>
      <c r="DW398" s="670"/>
      <c r="DX398" s="670"/>
      <c r="DY398" s="670"/>
      <c r="DZ398" s="670"/>
      <c r="EA398" s="670"/>
      <c r="EB398" s="670"/>
      <c r="EC398" s="670"/>
      <c r="ED398" s="670"/>
      <c r="EE398" s="670"/>
      <c r="EF398" s="670"/>
      <c r="EG398" s="670"/>
      <c r="EH398" s="670"/>
      <c r="EI398" s="670"/>
      <c r="EJ398" s="670"/>
      <c r="EK398" s="670"/>
      <c r="EL398" s="813"/>
      <c r="EM398" s="815" t="s">
        <v>164</v>
      </c>
      <c r="EN398" s="815"/>
      <c r="EO398" s="815"/>
      <c r="EP398" s="815"/>
      <c r="EQ398" s="815"/>
      <c r="ER398" s="815"/>
      <c r="ES398" s="815"/>
      <c r="ET398" s="815"/>
      <c r="EU398" s="484" t="s">
        <v>720</v>
      </c>
      <c r="EV398" s="670"/>
      <c r="EW398" s="670"/>
      <c r="EX398" s="670"/>
      <c r="EY398" s="670"/>
      <c r="EZ398" s="670"/>
      <c r="FA398" s="670"/>
      <c r="FB398" s="670"/>
      <c r="FC398" s="670"/>
      <c r="FD398" s="670"/>
      <c r="FE398" s="670"/>
      <c r="FF398" s="670"/>
      <c r="FG398" s="813"/>
    </row>
    <row r="399" spans="2:163" s="21" customFormat="1" ht="27.6" customHeight="1">
      <c r="B399" s="70"/>
      <c r="C399" s="70"/>
      <c r="D399" s="70"/>
      <c r="E399" s="70"/>
      <c r="F399" s="70"/>
      <c r="G399" s="70"/>
      <c r="H399" s="70"/>
      <c r="I399" s="347" t="s">
        <v>533</v>
      </c>
      <c r="J399" s="347"/>
      <c r="K399" s="347"/>
      <c r="L399" s="347"/>
      <c r="M399" s="347"/>
      <c r="N399" s="347"/>
      <c r="O399" s="347"/>
      <c r="P399" s="347"/>
      <c r="Q399" s="347"/>
      <c r="R399" s="347"/>
      <c r="S399" s="347"/>
      <c r="T399" s="347"/>
      <c r="U399" s="346" t="s">
        <v>523</v>
      </c>
      <c r="V399" s="346"/>
      <c r="W399" s="346"/>
      <c r="X399" s="346"/>
      <c r="Y399" s="346"/>
      <c r="Z399" s="346"/>
      <c r="AA399" s="346"/>
      <c r="AB399" s="346"/>
      <c r="AC399" s="346"/>
      <c r="AD399" s="346"/>
      <c r="AE399" s="346"/>
      <c r="AF399" s="346"/>
      <c r="AG399" s="346"/>
      <c r="AH399" s="346"/>
      <c r="AI399" s="484" t="s">
        <v>321</v>
      </c>
      <c r="AJ399" s="670"/>
      <c r="AK399" s="670"/>
      <c r="AL399" s="670"/>
      <c r="AM399" s="670"/>
      <c r="AN399" s="670"/>
      <c r="AO399" s="670"/>
      <c r="AP399" s="670"/>
      <c r="AQ399" s="670"/>
      <c r="AR399" s="670"/>
      <c r="AS399" s="670"/>
      <c r="AT399" s="670"/>
      <c r="AU399" s="670"/>
      <c r="AV399" s="670"/>
      <c r="AW399" s="670"/>
      <c r="AX399" s="670"/>
      <c r="AY399" s="670"/>
      <c r="AZ399" s="670"/>
      <c r="BA399" s="670"/>
      <c r="BB399" s="670"/>
      <c r="BC399" s="670"/>
      <c r="BD399" s="670"/>
      <c r="BE399" s="670"/>
      <c r="BF399" s="670"/>
      <c r="BG399" s="670"/>
      <c r="BH399" s="813"/>
      <c r="BI399" s="815" t="s">
        <v>164</v>
      </c>
      <c r="BJ399" s="815"/>
      <c r="BK399" s="815"/>
      <c r="BL399" s="815"/>
      <c r="BM399" s="815"/>
      <c r="BN399" s="815"/>
      <c r="BO399" s="815"/>
      <c r="BP399" s="815"/>
      <c r="BQ399" s="484" t="s">
        <v>720</v>
      </c>
      <c r="BR399" s="670"/>
      <c r="BS399" s="670"/>
      <c r="BT399" s="670"/>
      <c r="BU399" s="670"/>
      <c r="BV399" s="670"/>
      <c r="BW399" s="670"/>
      <c r="BX399" s="670"/>
      <c r="BY399" s="670"/>
      <c r="BZ399" s="670"/>
      <c r="CA399" s="670"/>
      <c r="CB399" s="670"/>
      <c r="CC399" s="813"/>
      <c r="CF399" s="70"/>
      <c r="CG399" s="70"/>
      <c r="CH399" s="70"/>
      <c r="CI399" s="70"/>
      <c r="CJ399" s="70"/>
      <c r="CK399" s="70"/>
      <c r="CL399" s="70"/>
      <c r="CM399" s="347" t="s">
        <v>533</v>
      </c>
      <c r="CN399" s="347"/>
      <c r="CO399" s="347"/>
      <c r="CP399" s="347"/>
      <c r="CQ399" s="347"/>
      <c r="CR399" s="347"/>
      <c r="CS399" s="347"/>
      <c r="CT399" s="347"/>
      <c r="CU399" s="347"/>
      <c r="CV399" s="347"/>
      <c r="CW399" s="347"/>
      <c r="CX399" s="347"/>
      <c r="CY399" s="346" t="s">
        <v>523</v>
      </c>
      <c r="CZ399" s="346"/>
      <c r="DA399" s="346"/>
      <c r="DB399" s="346"/>
      <c r="DC399" s="346"/>
      <c r="DD399" s="346"/>
      <c r="DE399" s="346"/>
      <c r="DF399" s="346"/>
      <c r="DG399" s="346"/>
      <c r="DH399" s="346"/>
      <c r="DI399" s="346"/>
      <c r="DJ399" s="346"/>
      <c r="DK399" s="346"/>
      <c r="DL399" s="346"/>
      <c r="DM399" s="484" t="s">
        <v>321</v>
      </c>
      <c r="DN399" s="670"/>
      <c r="DO399" s="670"/>
      <c r="DP399" s="670"/>
      <c r="DQ399" s="670"/>
      <c r="DR399" s="670"/>
      <c r="DS399" s="670"/>
      <c r="DT399" s="670"/>
      <c r="DU399" s="670"/>
      <c r="DV399" s="670"/>
      <c r="DW399" s="670"/>
      <c r="DX399" s="670"/>
      <c r="DY399" s="670"/>
      <c r="DZ399" s="670"/>
      <c r="EA399" s="670"/>
      <c r="EB399" s="670"/>
      <c r="EC399" s="670"/>
      <c r="ED399" s="670"/>
      <c r="EE399" s="670"/>
      <c r="EF399" s="670"/>
      <c r="EG399" s="670"/>
      <c r="EH399" s="670"/>
      <c r="EI399" s="670"/>
      <c r="EJ399" s="670"/>
      <c r="EK399" s="670"/>
      <c r="EL399" s="813"/>
      <c r="EM399" s="815" t="s">
        <v>164</v>
      </c>
      <c r="EN399" s="815"/>
      <c r="EO399" s="815"/>
      <c r="EP399" s="815"/>
      <c r="EQ399" s="815"/>
      <c r="ER399" s="815"/>
      <c r="ES399" s="815"/>
      <c r="ET399" s="815"/>
      <c r="EU399" s="484" t="s">
        <v>720</v>
      </c>
      <c r="EV399" s="670"/>
      <c r="EW399" s="670"/>
      <c r="EX399" s="670"/>
      <c r="EY399" s="670"/>
      <c r="EZ399" s="670"/>
      <c r="FA399" s="670"/>
      <c r="FB399" s="670"/>
      <c r="FC399" s="670"/>
      <c r="FD399" s="670"/>
      <c r="FE399" s="670"/>
      <c r="FF399" s="670"/>
      <c r="FG399" s="813"/>
    </row>
    <row r="400" spans="2:163" s="21" customFormat="1" ht="27.6" customHeight="1">
      <c r="B400" s="70"/>
      <c r="C400" s="70"/>
      <c r="D400" s="70"/>
      <c r="E400" s="70"/>
      <c r="F400" s="70"/>
      <c r="G400" s="70"/>
      <c r="H400" s="70"/>
      <c r="I400" s="347" t="s">
        <v>12</v>
      </c>
      <c r="J400" s="347"/>
      <c r="K400" s="347"/>
      <c r="L400" s="347"/>
      <c r="M400" s="347"/>
      <c r="N400" s="347"/>
      <c r="O400" s="347"/>
      <c r="P400" s="347"/>
      <c r="Q400" s="347"/>
      <c r="R400" s="347"/>
      <c r="S400" s="347"/>
      <c r="T400" s="347"/>
      <c r="U400" s="481" t="s">
        <v>721</v>
      </c>
      <c r="V400" s="481"/>
      <c r="W400" s="481"/>
      <c r="X400" s="481"/>
      <c r="Y400" s="481"/>
      <c r="Z400" s="481"/>
      <c r="AA400" s="481"/>
      <c r="AB400" s="481"/>
      <c r="AC400" s="481"/>
      <c r="AD400" s="481"/>
      <c r="AE400" s="481"/>
      <c r="AF400" s="481"/>
      <c r="AG400" s="481"/>
      <c r="AH400" s="481"/>
      <c r="AI400" s="484" t="s">
        <v>6</v>
      </c>
      <c r="AJ400" s="670"/>
      <c r="AK400" s="670"/>
      <c r="AL400" s="670"/>
      <c r="AM400" s="670"/>
      <c r="AN400" s="670"/>
      <c r="AO400" s="670"/>
      <c r="AP400" s="670"/>
      <c r="AQ400" s="670"/>
      <c r="AR400" s="670"/>
      <c r="AS400" s="670"/>
      <c r="AT400" s="670"/>
      <c r="AU400" s="670"/>
      <c r="AV400" s="670"/>
      <c r="AW400" s="670"/>
      <c r="AX400" s="670"/>
      <c r="AY400" s="670"/>
      <c r="AZ400" s="670"/>
      <c r="BA400" s="670"/>
      <c r="BB400" s="670"/>
      <c r="BC400" s="670"/>
      <c r="BD400" s="670"/>
      <c r="BE400" s="670"/>
      <c r="BF400" s="670"/>
      <c r="BG400" s="670"/>
      <c r="BH400" s="813"/>
      <c r="BI400" s="815" t="s">
        <v>164</v>
      </c>
      <c r="BJ400" s="815"/>
      <c r="BK400" s="815"/>
      <c r="BL400" s="815"/>
      <c r="BM400" s="815"/>
      <c r="BN400" s="815"/>
      <c r="BO400" s="815"/>
      <c r="BP400" s="815"/>
      <c r="BQ400" s="484" t="s">
        <v>720</v>
      </c>
      <c r="BR400" s="670"/>
      <c r="BS400" s="670"/>
      <c r="BT400" s="670"/>
      <c r="BU400" s="670"/>
      <c r="BV400" s="670"/>
      <c r="BW400" s="670"/>
      <c r="BX400" s="670"/>
      <c r="BY400" s="670"/>
      <c r="BZ400" s="670"/>
      <c r="CA400" s="670"/>
      <c r="CB400" s="670"/>
      <c r="CC400" s="813"/>
      <c r="CF400" s="70"/>
      <c r="CG400" s="70"/>
      <c r="CH400" s="70"/>
      <c r="CI400" s="70"/>
      <c r="CJ400" s="70"/>
      <c r="CK400" s="70"/>
      <c r="CL400" s="70"/>
      <c r="CM400" s="347" t="s">
        <v>12</v>
      </c>
      <c r="CN400" s="347"/>
      <c r="CO400" s="347"/>
      <c r="CP400" s="347"/>
      <c r="CQ400" s="347"/>
      <c r="CR400" s="347"/>
      <c r="CS400" s="347"/>
      <c r="CT400" s="347"/>
      <c r="CU400" s="347"/>
      <c r="CV400" s="347"/>
      <c r="CW400" s="347"/>
      <c r="CX400" s="347"/>
      <c r="CY400" s="481" t="s">
        <v>721</v>
      </c>
      <c r="CZ400" s="481"/>
      <c r="DA400" s="481"/>
      <c r="DB400" s="481"/>
      <c r="DC400" s="481"/>
      <c r="DD400" s="481"/>
      <c r="DE400" s="481"/>
      <c r="DF400" s="481"/>
      <c r="DG400" s="481"/>
      <c r="DH400" s="481"/>
      <c r="DI400" s="481"/>
      <c r="DJ400" s="481"/>
      <c r="DK400" s="481"/>
      <c r="DL400" s="481"/>
      <c r="DM400" s="484" t="s">
        <v>6</v>
      </c>
      <c r="DN400" s="670"/>
      <c r="DO400" s="670"/>
      <c r="DP400" s="670"/>
      <c r="DQ400" s="670"/>
      <c r="DR400" s="670"/>
      <c r="DS400" s="670"/>
      <c r="DT400" s="670"/>
      <c r="DU400" s="670"/>
      <c r="DV400" s="670"/>
      <c r="DW400" s="670"/>
      <c r="DX400" s="670"/>
      <c r="DY400" s="670"/>
      <c r="DZ400" s="670"/>
      <c r="EA400" s="670"/>
      <c r="EB400" s="670"/>
      <c r="EC400" s="670"/>
      <c r="ED400" s="670"/>
      <c r="EE400" s="670"/>
      <c r="EF400" s="670"/>
      <c r="EG400" s="670"/>
      <c r="EH400" s="670"/>
      <c r="EI400" s="670"/>
      <c r="EJ400" s="670"/>
      <c r="EK400" s="670"/>
      <c r="EL400" s="813"/>
      <c r="EM400" s="815" t="s">
        <v>164</v>
      </c>
      <c r="EN400" s="815"/>
      <c r="EO400" s="815"/>
      <c r="EP400" s="815"/>
      <c r="EQ400" s="815"/>
      <c r="ER400" s="815"/>
      <c r="ES400" s="815"/>
      <c r="ET400" s="815"/>
      <c r="EU400" s="484" t="s">
        <v>720</v>
      </c>
      <c r="EV400" s="670"/>
      <c r="EW400" s="670"/>
      <c r="EX400" s="670"/>
      <c r="EY400" s="670"/>
      <c r="EZ400" s="670"/>
      <c r="FA400" s="670"/>
      <c r="FB400" s="670"/>
      <c r="FC400" s="670"/>
      <c r="FD400" s="670"/>
      <c r="FE400" s="670"/>
      <c r="FF400" s="670"/>
      <c r="FG400" s="813"/>
    </row>
    <row r="401" spans="1:188" s="21" customFormat="1" ht="27.6" customHeight="1">
      <c r="B401" s="71" t="s">
        <v>230</v>
      </c>
      <c r="C401" s="71"/>
      <c r="D401" s="71"/>
      <c r="E401" s="71"/>
      <c r="F401" s="71"/>
      <c r="G401" s="71"/>
      <c r="H401" s="71"/>
      <c r="I401" s="347" t="s">
        <v>213</v>
      </c>
      <c r="J401" s="347"/>
      <c r="K401" s="347"/>
      <c r="L401" s="347"/>
      <c r="M401" s="347"/>
      <c r="N401" s="347"/>
      <c r="O401" s="347"/>
      <c r="P401" s="347"/>
      <c r="Q401" s="347"/>
      <c r="R401" s="347"/>
      <c r="S401" s="347"/>
      <c r="T401" s="347"/>
      <c r="U401" s="346" t="s">
        <v>34</v>
      </c>
      <c r="V401" s="346"/>
      <c r="W401" s="346"/>
      <c r="X401" s="346"/>
      <c r="Y401" s="346"/>
      <c r="Z401" s="346"/>
      <c r="AA401" s="346"/>
      <c r="AB401" s="346"/>
      <c r="AC401" s="346"/>
      <c r="AD401" s="346"/>
      <c r="AE401" s="346"/>
      <c r="AF401" s="346"/>
      <c r="AG401" s="346"/>
      <c r="AH401" s="346"/>
      <c r="AI401" s="484" t="s">
        <v>531</v>
      </c>
      <c r="AJ401" s="670"/>
      <c r="AK401" s="670"/>
      <c r="AL401" s="670"/>
      <c r="AM401" s="670"/>
      <c r="AN401" s="670"/>
      <c r="AO401" s="670"/>
      <c r="AP401" s="670"/>
      <c r="AQ401" s="670"/>
      <c r="AR401" s="670"/>
      <c r="AS401" s="670"/>
      <c r="AT401" s="670"/>
      <c r="AU401" s="670"/>
      <c r="AV401" s="670"/>
      <c r="AW401" s="670"/>
      <c r="AX401" s="670"/>
      <c r="AY401" s="670"/>
      <c r="AZ401" s="670"/>
      <c r="BA401" s="670"/>
      <c r="BB401" s="670"/>
      <c r="BC401" s="670"/>
      <c r="BD401" s="670"/>
      <c r="BE401" s="670"/>
      <c r="BF401" s="670"/>
      <c r="BG401" s="670"/>
      <c r="BH401" s="813"/>
      <c r="BI401" s="815" t="s">
        <v>164</v>
      </c>
      <c r="BJ401" s="815"/>
      <c r="BK401" s="815"/>
      <c r="BL401" s="815"/>
      <c r="BM401" s="815"/>
      <c r="BN401" s="815"/>
      <c r="BO401" s="815"/>
      <c r="BP401" s="815"/>
      <c r="BQ401" s="484" t="s">
        <v>720</v>
      </c>
      <c r="BR401" s="670"/>
      <c r="BS401" s="670"/>
      <c r="BT401" s="670"/>
      <c r="BU401" s="670"/>
      <c r="BV401" s="670"/>
      <c r="BW401" s="670"/>
      <c r="BX401" s="670"/>
      <c r="BY401" s="670"/>
      <c r="BZ401" s="670"/>
      <c r="CA401" s="670"/>
      <c r="CB401" s="670"/>
      <c r="CC401" s="813"/>
      <c r="CF401" s="71" t="s">
        <v>230</v>
      </c>
      <c r="CG401" s="71"/>
      <c r="CH401" s="71"/>
      <c r="CI401" s="71"/>
      <c r="CJ401" s="71"/>
      <c r="CK401" s="71"/>
      <c r="CL401" s="71"/>
      <c r="CM401" s="347" t="s">
        <v>213</v>
      </c>
      <c r="CN401" s="347"/>
      <c r="CO401" s="347"/>
      <c r="CP401" s="347"/>
      <c r="CQ401" s="347"/>
      <c r="CR401" s="347"/>
      <c r="CS401" s="347"/>
      <c r="CT401" s="347"/>
      <c r="CU401" s="347"/>
      <c r="CV401" s="347"/>
      <c r="CW401" s="347"/>
      <c r="CX401" s="347"/>
      <c r="CY401" s="346" t="s">
        <v>34</v>
      </c>
      <c r="CZ401" s="346"/>
      <c r="DA401" s="346"/>
      <c r="DB401" s="346"/>
      <c r="DC401" s="346"/>
      <c r="DD401" s="346"/>
      <c r="DE401" s="346"/>
      <c r="DF401" s="346"/>
      <c r="DG401" s="346"/>
      <c r="DH401" s="346"/>
      <c r="DI401" s="346"/>
      <c r="DJ401" s="346"/>
      <c r="DK401" s="346"/>
      <c r="DL401" s="346"/>
      <c r="DM401" s="484" t="s">
        <v>531</v>
      </c>
      <c r="DN401" s="670"/>
      <c r="DO401" s="670"/>
      <c r="DP401" s="670"/>
      <c r="DQ401" s="670"/>
      <c r="DR401" s="670"/>
      <c r="DS401" s="670"/>
      <c r="DT401" s="670"/>
      <c r="DU401" s="670"/>
      <c r="DV401" s="670"/>
      <c r="DW401" s="670"/>
      <c r="DX401" s="670"/>
      <c r="DY401" s="670"/>
      <c r="DZ401" s="670"/>
      <c r="EA401" s="670"/>
      <c r="EB401" s="670"/>
      <c r="EC401" s="670"/>
      <c r="ED401" s="670"/>
      <c r="EE401" s="670"/>
      <c r="EF401" s="670"/>
      <c r="EG401" s="670"/>
      <c r="EH401" s="670"/>
      <c r="EI401" s="670"/>
      <c r="EJ401" s="670"/>
      <c r="EK401" s="670"/>
      <c r="EL401" s="813"/>
      <c r="EM401" s="815" t="s">
        <v>164</v>
      </c>
      <c r="EN401" s="815"/>
      <c r="EO401" s="815"/>
      <c r="EP401" s="815"/>
      <c r="EQ401" s="815"/>
      <c r="ER401" s="815"/>
      <c r="ES401" s="815"/>
      <c r="ET401" s="815"/>
      <c r="EU401" s="484" t="s">
        <v>720</v>
      </c>
      <c r="EV401" s="670"/>
      <c r="EW401" s="670"/>
      <c r="EX401" s="670"/>
      <c r="EY401" s="670"/>
      <c r="EZ401" s="670"/>
      <c r="FA401" s="670"/>
      <c r="FB401" s="670"/>
      <c r="FC401" s="670"/>
      <c r="FD401" s="670"/>
      <c r="FE401" s="670"/>
      <c r="FF401" s="670"/>
      <c r="FG401" s="813"/>
    </row>
    <row r="402" spans="1:188" s="21" customFormat="1" ht="27.6" customHeight="1">
      <c r="B402" s="71"/>
      <c r="C402" s="71"/>
      <c r="D402" s="71"/>
      <c r="E402" s="71"/>
      <c r="F402" s="71"/>
      <c r="G402" s="71"/>
      <c r="H402" s="71"/>
      <c r="I402" s="347" t="s">
        <v>457</v>
      </c>
      <c r="J402" s="347"/>
      <c r="K402" s="347"/>
      <c r="L402" s="347"/>
      <c r="M402" s="347"/>
      <c r="N402" s="347"/>
      <c r="O402" s="347"/>
      <c r="P402" s="347"/>
      <c r="Q402" s="347"/>
      <c r="R402" s="347"/>
      <c r="S402" s="347"/>
      <c r="T402" s="347"/>
      <c r="U402" s="346" t="s">
        <v>456</v>
      </c>
      <c r="V402" s="346"/>
      <c r="W402" s="346"/>
      <c r="X402" s="346"/>
      <c r="Y402" s="346"/>
      <c r="Z402" s="346"/>
      <c r="AA402" s="346"/>
      <c r="AB402" s="346"/>
      <c r="AC402" s="346"/>
      <c r="AD402" s="346"/>
      <c r="AE402" s="346"/>
      <c r="AF402" s="346"/>
      <c r="AG402" s="346"/>
      <c r="AH402" s="346"/>
      <c r="AI402" s="484" t="s">
        <v>529</v>
      </c>
      <c r="AJ402" s="670"/>
      <c r="AK402" s="670"/>
      <c r="AL402" s="670"/>
      <c r="AM402" s="670"/>
      <c r="AN402" s="670"/>
      <c r="AO402" s="670"/>
      <c r="AP402" s="670"/>
      <c r="AQ402" s="670"/>
      <c r="AR402" s="670"/>
      <c r="AS402" s="670"/>
      <c r="AT402" s="670"/>
      <c r="AU402" s="670"/>
      <c r="AV402" s="670"/>
      <c r="AW402" s="670"/>
      <c r="AX402" s="670"/>
      <c r="AY402" s="670"/>
      <c r="AZ402" s="670"/>
      <c r="BA402" s="670"/>
      <c r="BB402" s="670"/>
      <c r="BC402" s="670"/>
      <c r="BD402" s="670"/>
      <c r="BE402" s="670"/>
      <c r="BF402" s="670"/>
      <c r="BG402" s="670"/>
      <c r="BH402" s="813"/>
      <c r="BI402" s="815" t="s">
        <v>164</v>
      </c>
      <c r="BJ402" s="815"/>
      <c r="BK402" s="815"/>
      <c r="BL402" s="815"/>
      <c r="BM402" s="815"/>
      <c r="BN402" s="815"/>
      <c r="BO402" s="815"/>
      <c r="BP402" s="815"/>
      <c r="BQ402" s="484" t="s">
        <v>720</v>
      </c>
      <c r="BR402" s="670"/>
      <c r="BS402" s="670"/>
      <c r="BT402" s="670"/>
      <c r="BU402" s="670"/>
      <c r="BV402" s="670"/>
      <c r="BW402" s="670"/>
      <c r="BX402" s="670"/>
      <c r="BY402" s="670"/>
      <c r="BZ402" s="670"/>
      <c r="CA402" s="670"/>
      <c r="CB402" s="670"/>
      <c r="CC402" s="813"/>
      <c r="CF402" s="71"/>
      <c r="CG402" s="71"/>
      <c r="CH402" s="71"/>
      <c r="CI402" s="71"/>
      <c r="CJ402" s="71"/>
      <c r="CK402" s="71"/>
      <c r="CL402" s="71"/>
      <c r="CM402" s="347" t="s">
        <v>457</v>
      </c>
      <c r="CN402" s="347"/>
      <c r="CO402" s="347"/>
      <c r="CP402" s="347"/>
      <c r="CQ402" s="347"/>
      <c r="CR402" s="347"/>
      <c r="CS402" s="347"/>
      <c r="CT402" s="347"/>
      <c r="CU402" s="347"/>
      <c r="CV402" s="347"/>
      <c r="CW402" s="347"/>
      <c r="CX402" s="347"/>
      <c r="CY402" s="346" t="s">
        <v>456</v>
      </c>
      <c r="CZ402" s="346"/>
      <c r="DA402" s="346"/>
      <c r="DB402" s="346"/>
      <c r="DC402" s="346"/>
      <c r="DD402" s="346"/>
      <c r="DE402" s="346"/>
      <c r="DF402" s="346"/>
      <c r="DG402" s="346"/>
      <c r="DH402" s="346"/>
      <c r="DI402" s="346"/>
      <c r="DJ402" s="346"/>
      <c r="DK402" s="346"/>
      <c r="DL402" s="346"/>
      <c r="DM402" s="484" t="s">
        <v>529</v>
      </c>
      <c r="DN402" s="670"/>
      <c r="DO402" s="670"/>
      <c r="DP402" s="670"/>
      <c r="DQ402" s="670"/>
      <c r="DR402" s="670"/>
      <c r="DS402" s="670"/>
      <c r="DT402" s="670"/>
      <c r="DU402" s="670"/>
      <c r="DV402" s="670"/>
      <c r="DW402" s="670"/>
      <c r="DX402" s="670"/>
      <c r="DY402" s="670"/>
      <c r="DZ402" s="670"/>
      <c r="EA402" s="670"/>
      <c r="EB402" s="670"/>
      <c r="EC402" s="670"/>
      <c r="ED402" s="670"/>
      <c r="EE402" s="670"/>
      <c r="EF402" s="670"/>
      <c r="EG402" s="670"/>
      <c r="EH402" s="670"/>
      <c r="EI402" s="670"/>
      <c r="EJ402" s="670"/>
      <c r="EK402" s="670"/>
      <c r="EL402" s="813"/>
      <c r="EM402" s="815" t="s">
        <v>164</v>
      </c>
      <c r="EN402" s="815"/>
      <c r="EO402" s="815"/>
      <c r="EP402" s="815"/>
      <c r="EQ402" s="815"/>
      <c r="ER402" s="815"/>
      <c r="ES402" s="815"/>
      <c r="ET402" s="815"/>
      <c r="EU402" s="484" t="s">
        <v>720</v>
      </c>
      <c r="EV402" s="670"/>
      <c r="EW402" s="670"/>
      <c r="EX402" s="670"/>
      <c r="EY402" s="670"/>
      <c r="EZ402" s="670"/>
      <c r="FA402" s="670"/>
      <c r="FB402" s="670"/>
      <c r="FC402" s="670"/>
      <c r="FD402" s="670"/>
      <c r="FE402" s="670"/>
      <c r="FF402" s="670"/>
      <c r="FG402" s="813"/>
    </row>
    <row r="403" spans="1:188" s="21" customFormat="1" ht="27.6" customHeight="1">
      <c r="B403" s="71"/>
      <c r="C403" s="71"/>
      <c r="D403" s="71"/>
      <c r="E403" s="71"/>
      <c r="F403" s="71"/>
      <c r="G403" s="71"/>
      <c r="H403" s="71"/>
      <c r="I403" s="347" t="s">
        <v>305</v>
      </c>
      <c r="J403" s="347"/>
      <c r="K403" s="347"/>
      <c r="L403" s="347"/>
      <c r="M403" s="347"/>
      <c r="N403" s="347"/>
      <c r="O403" s="347"/>
      <c r="P403" s="347"/>
      <c r="Q403" s="347"/>
      <c r="R403" s="347"/>
      <c r="S403" s="347"/>
      <c r="T403" s="347"/>
      <c r="U403" s="346" t="s">
        <v>10</v>
      </c>
      <c r="V403" s="346"/>
      <c r="W403" s="346"/>
      <c r="X403" s="346"/>
      <c r="Y403" s="346"/>
      <c r="Z403" s="346"/>
      <c r="AA403" s="346"/>
      <c r="AB403" s="346"/>
      <c r="AC403" s="346"/>
      <c r="AD403" s="346"/>
      <c r="AE403" s="346"/>
      <c r="AF403" s="346"/>
      <c r="AG403" s="346"/>
      <c r="AH403" s="346"/>
      <c r="AI403" s="484" t="s">
        <v>283</v>
      </c>
      <c r="AJ403" s="670"/>
      <c r="AK403" s="670"/>
      <c r="AL403" s="670"/>
      <c r="AM403" s="670"/>
      <c r="AN403" s="670"/>
      <c r="AO403" s="670"/>
      <c r="AP403" s="670"/>
      <c r="AQ403" s="670"/>
      <c r="AR403" s="670"/>
      <c r="AS403" s="670"/>
      <c r="AT403" s="670"/>
      <c r="AU403" s="670"/>
      <c r="AV403" s="670"/>
      <c r="AW403" s="670"/>
      <c r="AX403" s="670"/>
      <c r="AY403" s="670"/>
      <c r="AZ403" s="670"/>
      <c r="BA403" s="670"/>
      <c r="BB403" s="670"/>
      <c r="BC403" s="670"/>
      <c r="BD403" s="670"/>
      <c r="BE403" s="670"/>
      <c r="BF403" s="670"/>
      <c r="BG403" s="670"/>
      <c r="BH403" s="813"/>
      <c r="BI403" s="815" t="s">
        <v>164</v>
      </c>
      <c r="BJ403" s="815"/>
      <c r="BK403" s="815"/>
      <c r="BL403" s="815"/>
      <c r="BM403" s="815"/>
      <c r="BN403" s="815"/>
      <c r="BO403" s="815"/>
      <c r="BP403" s="815"/>
      <c r="BQ403" s="484" t="s">
        <v>104</v>
      </c>
      <c r="BR403" s="670"/>
      <c r="BS403" s="670"/>
      <c r="BT403" s="670"/>
      <c r="BU403" s="670"/>
      <c r="BV403" s="670"/>
      <c r="BW403" s="670"/>
      <c r="BX403" s="670"/>
      <c r="BY403" s="670"/>
      <c r="BZ403" s="670"/>
      <c r="CA403" s="670"/>
      <c r="CB403" s="670"/>
      <c r="CC403" s="813"/>
      <c r="CF403" s="71"/>
      <c r="CG403" s="71"/>
      <c r="CH403" s="71"/>
      <c r="CI403" s="71"/>
      <c r="CJ403" s="71"/>
      <c r="CK403" s="71"/>
      <c r="CL403" s="71"/>
      <c r="CM403" s="347" t="s">
        <v>305</v>
      </c>
      <c r="CN403" s="347"/>
      <c r="CO403" s="347"/>
      <c r="CP403" s="347"/>
      <c r="CQ403" s="347"/>
      <c r="CR403" s="347"/>
      <c r="CS403" s="347"/>
      <c r="CT403" s="347"/>
      <c r="CU403" s="347"/>
      <c r="CV403" s="347"/>
      <c r="CW403" s="347"/>
      <c r="CX403" s="347"/>
      <c r="CY403" s="346" t="s">
        <v>10</v>
      </c>
      <c r="CZ403" s="346"/>
      <c r="DA403" s="346"/>
      <c r="DB403" s="346"/>
      <c r="DC403" s="346"/>
      <c r="DD403" s="346"/>
      <c r="DE403" s="346"/>
      <c r="DF403" s="346"/>
      <c r="DG403" s="346"/>
      <c r="DH403" s="346"/>
      <c r="DI403" s="346"/>
      <c r="DJ403" s="346"/>
      <c r="DK403" s="346"/>
      <c r="DL403" s="346"/>
      <c r="DM403" s="484" t="s">
        <v>283</v>
      </c>
      <c r="DN403" s="670"/>
      <c r="DO403" s="670"/>
      <c r="DP403" s="670"/>
      <c r="DQ403" s="670"/>
      <c r="DR403" s="670"/>
      <c r="DS403" s="670"/>
      <c r="DT403" s="670"/>
      <c r="DU403" s="670"/>
      <c r="DV403" s="670"/>
      <c r="DW403" s="670"/>
      <c r="DX403" s="670"/>
      <c r="DY403" s="670"/>
      <c r="DZ403" s="670"/>
      <c r="EA403" s="670"/>
      <c r="EB403" s="670"/>
      <c r="EC403" s="670"/>
      <c r="ED403" s="670"/>
      <c r="EE403" s="670"/>
      <c r="EF403" s="670"/>
      <c r="EG403" s="670"/>
      <c r="EH403" s="670"/>
      <c r="EI403" s="670"/>
      <c r="EJ403" s="670"/>
      <c r="EK403" s="670"/>
      <c r="EL403" s="813"/>
      <c r="EM403" s="815" t="s">
        <v>164</v>
      </c>
      <c r="EN403" s="815"/>
      <c r="EO403" s="815"/>
      <c r="EP403" s="815"/>
      <c r="EQ403" s="815"/>
      <c r="ER403" s="815"/>
      <c r="ES403" s="815"/>
      <c r="ET403" s="815"/>
      <c r="EU403" s="484" t="s">
        <v>104</v>
      </c>
      <c r="EV403" s="670"/>
      <c r="EW403" s="670"/>
      <c r="EX403" s="670"/>
      <c r="EY403" s="670"/>
      <c r="EZ403" s="670"/>
      <c r="FA403" s="670"/>
      <c r="FB403" s="670"/>
      <c r="FC403" s="670"/>
      <c r="FD403" s="670"/>
      <c r="FE403" s="670"/>
      <c r="FF403" s="670"/>
      <c r="FG403" s="813"/>
    </row>
    <row r="404" spans="1:188" s="21" customFormat="1" ht="27.6" customHeight="1">
      <c r="B404" s="71"/>
      <c r="C404" s="71"/>
      <c r="D404" s="71"/>
      <c r="E404" s="71"/>
      <c r="F404" s="71"/>
      <c r="G404" s="71"/>
      <c r="H404" s="71"/>
      <c r="I404" s="347" t="s">
        <v>134</v>
      </c>
      <c r="J404" s="347"/>
      <c r="K404" s="347"/>
      <c r="L404" s="347"/>
      <c r="M404" s="347"/>
      <c r="N404" s="347"/>
      <c r="O404" s="347"/>
      <c r="P404" s="347"/>
      <c r="Q404" s="347"/>
      <c r="R404" s="347"/>
      <c r="S404" s="347"/>
      <c r="T404" s="347"/>
      <c r="U404" s="346" t="s">
        <v>436</v>
      </c>
      <c r="V404" s="346"/>
      <c r="W404" s="346"/>
      <c r="X404" s="346"/>
      <c r="Y404" s="346"/>
      <c r="Z404" s="346"/>
      <c r="AA404" s="346"/>
      <c r="AB404" s="346"/>
      <c r="AC404" s="346"/>
      <c r="AD404" s="346"/>
      <c r="AE404" s="346"/>
      <c r="AF404" s="346"/>
      <c r="AG404" s="346"/>
      <c r="AH404" s="346"/>
      <c r="AI404" s="484" t="s">
        <v>528</v>
      </c>
      <c r="AJ404" s="670"/>
      <c r="AK404" s="670"/>
      <c r="AL404" s="670"/>
      <c r="AM404" s="670"/>
      <c r="AN404" s="670"/>
      <c r="AO404" s="670"/>
      <c r="AP404" s="670"/>
      <c r="AQ404" s="670"/>
      <c r="AR404" s="670"/>
      <c r="AS404" s="670"/>
      <c r="AT404" s="670"/>
      <c r="AU404" s="670"/>
      <c r="AV404" s="670"/>
      <c r="AW404" s="670"/>
      <c r="AX404" s="670"/>
      <c r="AY404" s="670"/>
      <c r="AZ404" s="670"/>
      <c r="BA404" s="670"/>
      <c r="BB404" s="670"/>
      <c r="BC404" s="670"/>
      <c r="BD404" s="670"/>
      <c r="BE404" s="670"/>
      <c r="BF404" s="670"/>
      <c r="BG404" s="670"/>
      <c r="BH404" s="813"/>
      <c r="BI404" s="815" t="s">
        <v>164</v>
      </c>
      <c r="BJ404" s="815"/>
      <c r="BK404" s="815"/>
      <c r="BL404" s="815"/>
      <c r="BM404" s="815"/>
      <c r="BN404" s="815"/>
      <c r="BO404" s="815"/>
      <c r="BP404" s="815"/>
      <c r="BQ404" s="484" t="s">
        <v>720</v>
      </c>
      <c r="BR404" s="670"/>
      <c r="BS404" s="670"/>
      <c r="BT404" s="670"/>
      <c r="BU404" s="670"/>
      <c r="BV404" s="670"/>
      <c r="BW404" s="670"/>
      <c r="BX404" s="670"/>
      <c r="BY404" s="670"/>
      <c r="BZ404" s="670"/>
      <c r="CA404" s="670"/>
      <c r="CB404" s="670"/>
      <c r="CC404" s="813"/>
      <c r="CF404" s="71"/>
      <c r="CG404" s="71"/>
      <c r="CH404" s="71"/>
      <c r="CI404" s="71"/>
      <c r="CJ404" s="71"/>
      <c r="CK404" s="71"/>
      <c r="CL404" s="71"/>
      <c r="CM404" s="347" t="s">
        <v>134</v>
      </c>
      <c r="CN404" s="347"/>
      <c r="CO404" s="347"/>
      <c r="CP404" s="347"/>
      <c r="CQ404" s="347"/>
      <c r="CR404" s="347"/>
      <c r="CS404" s="347"/>
      <c r="CT404" s="347"/>
      <c r="CU404" s="347"/>
      <c r="CV404" s="347"/>
      <c r="CW404" s="347"/>
      <c r="CX404" s="347"/>
      <c r="CY404" s="346" t="s">
        <v>436</v>
      </c>
      <c r="CZ404" s="346"/>
      <c r="DA404" s="346"/>
      <c r="DB404" s="346"/>
      <c r="DC404" s="346"/>
      <c r="DD404" s="346"/>
      <c r="DE404" s="346"/>
      <c r="DF404" s="346"/>
      <c r="DG404" s="346"/>
      <c r="DH404" s="346"/>
      <c r="DI404" s="346"/>
      <c r="DJ404" s="346"/>
      <c r="DK404" s="346"/>
      <c r="DL404" s="346"/>
      <c r="DM404" s="484" t="s">
        <v>528</v>
      </c>
      <c r="DN404" s="670"/>
      <c r="DO404" s="670"/>
      <c r="DP404" s="670"/>
      <c r="DQ404" s="670"/>
      <c r="DR404" s="670"/>
      <c r="DS404" s="670"/>
      <c r="DT404" s="670"/>
      <c r="DU404" s="670"/>
      <c r="DV404" s="670"/>
      <c r="DW404" s="670"/>
      <c r="DX404" s="670"/>
      <c r="DY404" s="670"/>
      <c r="DZ404" s="670"/>
      <c r="EA404" s="670"/>
      <c r="EB404" s="670"/>
      <c r="EC404" s="670"/>
      <c r="ED404" s="670"/>
      <c r="EE404" s="670"/>
      <c r="EF404" s="670"/>
      <c r="EG404" s="670"/>
      <c r="EH404" s="670"/>
      <c r="EI404" s="670"/>
      <c r="EJ404" s="670"/>
      <c r="EK404" s="670"/>
      <c r="EL404" s="813"/>
      <c r="EM404" s="815" t="s">
        <v>164</v>
      </c>
      <c r="EN404" s="815"/>
      <c r="EO404" s="815"/>
      <c r="EP404" s="815"/>
      <c r="EQ404" s="815"/>
      <c r="ER404" s="815"/>
      <c r="ES404" s="815"/>
      <c r="ET404" s="815"/>
      <c r="EU404" s="484" t="s">
        <v>720</v>
      </c>
      <c r="EV404" s="670"/>
      <c r="EW404" s="670"/>
      <c r="EX404" s="670"/>
      <c r="EY404" s="670"/>
      <c r="EZ404" s="670"/>
      <c r="FA404" s="670"/>
      <c r="FB404" s="670"/>
      <c r="FC404" s="670"/>
      <c r="FD404" s="670"/>
      <c r="FE404" s="670"/>
      <c r="FF404" s="670"/>
      <c r="FG404" s="813"/>
    </row>
    <row r="405" spans="1:188" s="21" customFormat="1" ht="27.6" customHeight="1">
      <c r="B405" s="71"/>
      <c r="C405" s="71"/>
      <c r="D405" s="71"/>
      <c r="E405" s="71"/>
      <c r="F405" s="71"/>
      <c r="G405" s="71"/>
      <c r="H405" s="71"/>
      <c r="I405" s="347" t="s">
        <v>44</v>
      </c>
      <c r="J405" s="347"/>
      <c r="K405" s="347"/>
      <c r="L405" s="347"/>
      <c r="M405" s="347"/>
      <c r="N405" s="347"/>
      <c r="O405" s="347"/>
      <c r="P405" s="347"/>
      <c r="Q405" s="347"/>
      <c r="R405" s="347"/>
      <c r="S405" s="347"/>
      <c r="T405" s="347"/>
      <c r="U405" s="346" t="s">
        <v>523</v>
      </c>
      <c r="V405" s="346"/>
      <c r="W405" s="346"/>
      <c r="X405" s="346"/>
      <c r="Y405" s="346"/>
      <c r="Z405" s="346"/>
      <c r="AA405" s="346"/>
      <c r="AB405" s="346"/>
      <c r="AC405" s="346"/>
      <c r="AD405" s="346"/>
      <c r="AE405" s="346"/>
      <c r="AF405" s="346"/>
      <c r="AG405" s="346"/>
      <c r="AH405" s="346"/>
      <c r="AI405" s="484" t="s">
        <v>479</v>
      </c>
      <c r="AJ405" s="670"/>
      <c r="AK405" s="670"/>
      <c r="AL405" s="670"/>
      <c r="AM405" s="670"/>
      <c r="AN405" s="670"/>
      <c r="AO405" s="670"/>
      <c r="AP405" s="670"/>
      <c r="AQ405" s="670"/>
      <c r="AR405" s="670"/>
      <c r="AS405" s="670"/>
      <c r="AT405" s="670"/>
      <c r="AU405" s="670"/>
      <c r="AV405" s="670"/>
      <c r="AW405" s="670"/>
      <c r="AX405" s="670"/>
      <c r="AY405" s="670"/>
      <c r="AZ405" s="670"/>
      <c r="BA405" s="670"/>
      <c r="BB405" s="670"/>
      <c r="BC405" s="670"/>
      <c r="BD405" s="670"/>
      <c r="BE405" s="670"/>
      <c r="BF405" s="670"/>
      <c r="BG405" s="670"/>
      <c r="BH405" s="813"/>
      <c r="BI405" s="815" t="s">
        <v>164</v>
      </c>
      <c r="BJ405" s="815"/>
      <c r="BK405" s="815"/>
      <c r="BL405" s="815"/>
      <c r="BM405" s="815"/>
      <c r="BN405" s="815"/>
      <c r="BO405" s="815"/>
      <c r="BP405" s="815"/>
      <c r="BQ405" s="484" t="s">
        <v>720</v>
      </c>
      <c r="BR405" s="670"/>
      <c r="BS405" s="670"/>
      <c r="BT405" s="670"/>
      <c r="BU405" s="670"/>
      <c r="BV405" s="670"/>
      <c r="BW405" s="670"/>
      <c r="BX405" s="670"/>
      <c r="BY405" s="670"/>
      <c r="BZ405" s="670"/>
      <c r="CA405" s="670"/>
      <c r="CB405" s="670"/>
      <c r="CC405" s="813"/>
      <c r="CF405" s="71"/>
      <c r="CG405" s="71"/>
      <c r="CH405" s="71"/>
      <c r="CI405" s="71"/>
      <c r="CJ405" s="71"/>
      <c r="CK405" s="71"/>
      <c r="CL405" s="71"/>
      <c r="CM405" s="347" t="s">
        <v>44</v>
      </c>
      <c r="CN405" s="347"/>
      <c r="CO405" s="347"/>
      <c r="CP405" s="347"/>
      <c r="CQ405" s="347"/>
      <c r="CR405" s="347"/>
      <c r="CS405" s="347"/>
      <c r="CT405" s="347"/>
      <c r="CU405" s="347"/>
      <c r="CV405" s="347"/>
      <c r="CW405" s="347"/>
      <c r="CX405" s="347"/>
      <c r="CY405" s="346" t="s">
        <v>523</v>
      </c>
      <c r="CZ405" s="346"/>
      <c r="DA405" s="346"/>
      <c r="DB405" s="346"/>
      <c r="DC405" s="346"/>
      <c r="DD405" s="346"/>
      <c r="DE405" s="346"/>
      <c r="DF405" s="346"/>
      <c r="DG405" s="346"/>
      <c r="DH405" s="346"/>
      <c r="DI405" s="346"/>
      <c r="DJ405" s="346"/>
      <c r="DK405" s="346"/>
      <c r="DL405" s="346"/>
      <c r="DM405" s="484" t="s">
        <v>479</v>
      </c>
      <c r="DN405" s="670"/>
      <c r="DO405" s="670"/>
      <c r="DP405" s="670"/>
      <c r="DQ405" s="670"/>
      <c r="DR405" s="670"/>
      <c r="DS405" s="670"/>
      <c r="DT405" s="670"/>
      <c r="DU405" s="670"/>
      <c r="DV405" s="670"/>
      <c r="DW405" s="670"/>
      <c r="DX405" s="670"/>
      <c r="DY405" s="670"/>
      <c r="DZ405" s="670"/>
      <c r="EA405" s="670"/>
      <c r="EB405" s="670"/>
      <c r="EC405" s="670"/>
      <c r="ED405" s="670"/>
      <c r="EE405" s="670"/>
      <c r="EF405" s="670"/>
      <c r="EG405" s="670"/>
      <c r="EH405" s="670"/>
      <c r="EI405" s="670"/>
      <c r="EJ405" s="670"/>
      <c r="EK405" s="670"/>
      <c r="EL405" s="813"/>
      <c r="EM405" s="815" t="s">
        <v>164</v>
      </c>
      <c r="EN405" s="815"/>
      <c r="EO405" s="815"/>
      <c r="EP405" s="815"/>
      <c r="EQ405" s="815"/>
      <c r="ER405" s="815"/>
      <c r="ES405" s="815"/>
      <c r="ET405" s="815"/>
      <c r="EU405" s="484" t="s">
        <v>720</v>
      </c>
      <c r="EV405" s="670"/>
      <c r="EW405" s="670"/>
      <c r="EX405" s="670"/>
      <c r="EY405" s="670"/>
      <c r="EZ405" s="670"/>
      <c r="FA405" s="670"/>
      <c r="FB405" s="670"/>
      <c r="FC405" s="670"/>
      <c r="FD405" s="670"/>
      <c r="FE405" s="670"/>
      <c r="FF405" s="670"/>
      <c r="FG405" s="813"/>
    </row>
    <row r="406" spans="1:188" s="21" customFormat="1" ht="27.6" customHeight="1">
      <c r="B406" s="71"/>
      <c r="C406" s="71"/>
      <c r="D406" s="71"/>
      <c r="E406" s="71"/>
      <c r="F406" s="71"/>
      <c r="G406" s="71"/>
      <c r="H406" s="71"/>
      <c r="I406" s="347" t="s">
        <v>526</v>
      </c>
      <c r="J406" s="347"/>
      <c r="K406" s="347"/>
      <c r="L406" s="347"/>
      <c r="M406" s="347"/>
      <c r="N406" s="347"/>
      <c r="O406" s="347"/>
      <c r="P406" s="347"/>
      <c r="Q406" s="347"/>
      <c r="R406" s="347"/>
      <c r="S406" s="347"/>
      <c r="T406" s="347"/>
      <c r="U406" s="481" t="s">
        <v>721</v>
      </c>
      <c r="V406" s="481"/>
      <c r="W406" s="481"/>
      <c r="X406" s="481"/>
      <c r="Y406" s="481"/>
      <c r="Z406" s="481"/>
      <c r="AA406" s="481"/>
      <c r="AB406" s="481"/>
      <c r="AC406" s="481"/>
      <c r="AD406" s="481"/>
      <c r="AE406" s="481"/>
      <c r="AF406" s="481"/>
      <c r="AG406" s="481"/>
      <c r="AH406" s="481"/>
      <c r="AI406" s="484" t="s">
        <v>114</v>
      </c>
      <c r="AJ406" s="670"/>
      <c r="AK406" s="670"/>
      <c r="AL406" s="670"/>
      <c r="AM406" s="670"/>
      <c r="AN406" s="670"/>
      <c r="AO406" s="670"/>
      <c r="AP406" s="670"/>
      <c r="AQ406" s="670"/>
      <c r="AR406" s="670"/>
      <c r="AS406" s="670"/>
      <c r="AT406" s="670"/>
      <c r="AU406" s="670"/>
      <c r="AV406" s="670"/>
      <c r="AW406" s="670"/>
      <c r="AX406" s="670"/>
      <c r="AY406" s="670"/>
      <c r="AZ406" s="670"/>
      <c r="BA406" s="670"/>
      <c r="BB406" s="670"/>
      <c r="BC406" s="670"/>
      <c r="BD406" s="670"/>
      <c r="BE406" s="670"/>
      <c r="BF406" s="670"/>
      <c r="BG406" s="670"/>
      <c r="BH406" s="813"/>
      <c r="BI406" s="815" t="s">
        <v>164</v>
      </c>
      <c r="BJ406" s="815"/>
      <c r="BK406" s="815"/>
      <c r="BL406" s="815"/>
      <c r="BM406" s="815"/>
      <c r="BN406" s="815"/>
      <c r="BO406" s="815"/>
      <c r="BP406" s="815"/>
      <c r="BQ406" s="484" t="s">
        <v>720</v>
      </c>
      <c r="BR406" s="670"/>
      <c r="BS406" s="670"/>
      <c r="BT406" s="670"/>
      <c r="BU406" s="670"/>
      <c r="BV406" s="670"/>
      <c r="BW406" s="670"/>
      <c r="BX406" s="670"/>
      <c r="BY406" s="670"/>
      <c r="BZ406" s="670"/>
      <c r="CA406" s="670"/>
      <c r="CB406" s="670"/>
      <c r="CC406" s="813"/>
      <c r="CF406" s="71"/>
      <c r="CG406" s="71"/>
      <c r="CH406" s="71"/>
      <c r="CI406" s="71"/>
      <c r="CJ406" s="71"/>
      <c r="CK406" s="71"/>
      <c r="CL406" s="71"/>
      <c r="CM406" s="347" t="s">
        <v>526</v>
      </c>
      <c r="CN406" s="347"/>
      <c r="CO406" s="347"/>
      <c r="CP406" s="347"/>
      <c r="CQ406" s="347"/>
      <c r="CR406" s="347"/>
      <c r="CS406" s="347"/>
      <c r="CT406" s="347"/>
      <c r="CU406" s="347"/>
      <c r="CV406" s="347"/>
      <c r="CW406" s="347"/>
      <c r="CX406" s="347"/>
      <c r="CY406" s="481" t="s">
        <v>721</v>
      </c>
      <c r="CZ406" s="481"/>
      <c r="DA406" s="481"/>
      <c r="DB406" s="481"/>
      <c r="DC406" s="481"/>
      <c r="DD406" s="481"/>
      <c r="DE406" s="481"/>
      <c r="DF406" s="481"/>
      <c r="DG406" s="481"/>
      <c r="DH406" s="481"/>
      <c r="DI406" s="481"/>
      <c r="DJ406" s="481"/>
      <c r="DK406" s="481"/>
      <c r="DL406" s="481"/>
      <c r="DM406" s="484" t="s">
        <v>114</v>
      </c>
      <c r="DN406" s="670"/>
      <c r="DO406" s="670"/>
      <c r="DP406" s="670"/>
      <c r="DQ406" s="670"/>
      <c r="DR406" s="670"/>
      <c r="DS406" s="670"/>
      <c r="DT406" s="670"/>
      <c r="DU406" s="670"/>
      <c r="DV406" s="670"/>
      <c r="DW406" s="670"/>
      <c r="DX406" s="670"/>
      <c r="DY406" s="670"/>
      <c r="DZ406" s="670"/>
      <c r="EA406" s="670"/>
      <c r="EB406" s="670"/>
      <c r="EC406" s="670"/>
      <c r="ED406" s="670"/>
      <c r="EE406" s="670"/>
      <c r="EF406" s="670"/>
      <c r="EG406" s="670"/>
      <c r="EH406" s="670"/>
      <c r="EI406" s="670"/>
      <c r="EJ406" s="670"/>
      <c r="EK406" s="670"/>
      <c r="EL406" s="813"/>
      <c r="EM406" s="815" t="s">
        <v>164</v>
      </c>
      <c r="EN406" s="815"/>
      <c r="EO406" s="815"/>
      <c r="EP406" s="815"/>
      <c r="EQ406" s="815"/>
      <c r="ER406" s="815"/>
      <c r="ES406" s="815"/>
      <c r="ET406" s="815"/>
      <c r="EU406" s="484" t="s">
        <v>720</v>
      </c>
      <c r="EV406" s="670"/>
      <c r="EW406" s="670"/>
      <c r="EX406" s="670"/>
      <c r="EY406" s="670"/>
      <c r="EZ406" s="670"/>
      <c r="FA406" s="670"/>
      <c r="FB406" s="670"/>
      <c r="FC406" s="670"/>
      <c r="FD406" s="670"/>
      <c r="FE406" s="670"/>
      <c r="FF406" s="670"/>
      <c r="FG406" s="813"/>
    </row>
    <row r="407" spans="1:188" s="21" customFormat="1" ht="27.6" customHeight="1">
      <c r="B407" s="72" t="s">
        <v>502</v>
      </c>
      <c r="C407" s="142"/>
      <c r="D407" s="142"/>
      <c r="E407" s="142"/>
      <c r="F407" s="142"/>
      <c r="G407" s="142"/>
      <c r="H407" s="318"/>
      <c r="I407" s="347" t="s">
        <v>105</v>
      </c>
      <c r="J407" s="347"/>
      <c r="K407" s="347"/>
      <c r="L407" s="347"/>
      <c r="M407" s="347"/>
      <c r="N407" s="347"/>
      <c r="O407" s="347"/>
      <c r="P407" s="347"/>
      <c r="Q407" s="347"/>
      <c r="R407" s="347"/>
      <c r="S407" s="347"/>
      <c r="T407" s="347"/>
      <c r="U407" s="346" t="s">
        <v>34</v>
      </c>
      <c r="V407" s="346"/>
      <c r="W407" s="346"/>
      <c r="X407" s="346"/>
      <c r="Y407" s="346"/>
      <c r="Z407" s="346"/>
      <c r="AA407" s="346"/>
      <c r="AB407" s="346"/>
      <c r="AC407" s="346"/>
      <c r="AD407" s="346"/>
      <c r="AE407" s="346"/>
      <c r="AF407" s="346"/>
      <c r="AG407" s="346"/>
      <c r="AH407" s="346"/>
      <c r="AI407" s="484" t="s">
        <v>525</v>
      </c>
      <c r="AJ407" s="670"/>
      <c r="AK407" s="670"/>
      <c r="AL407" s="670"/>
      <c r="AM407" s="670"/>
      <c r="AN407" s="670"/>
      <c r="AO407" s="670"/>
      <c r="AP407" s="670"/>
      <c r="AQ407" s="670"/>
      <c r="AR407" s="670"/>
      <c r="AS407" s="670"/>
      <c r="AT407" s="670"/>
      <c r="AU407" s="670"/>
      <c r="AV407" s="670"/>
      <c r="AW407" s="670"/>
      <c r="AX407" s="670"/>
      <c r="AY407" s="670"/>
      <c r="AZ407" s="670"/>
      <c r="BA407" s="670"/>
      <c r="BB407" s="670"/>
      <c r="BC407" s="670"/>
      <c r="BD407" s="670"/>
      <c r="BE407" s="670"/>
      <c r="BF407" s="670"/>
      <c r="BG407" s="670"/>
      <c r="BH407" s="813"/>
      <c r="BI407" s="815" t="s">
        <v>164</v>
      </c>
      <c r="BJ407" s="815"/>
      <c r="BK407" s="815"/>
      <c r="BL407" s="815"/>
      <c r="BM407" s="815"/>
      <c r="BN407" s="815"/>
      <c r="BO407" s="815"/>
      <c r="BP407" s="815"/>
      <c r="BQ407" s="484" t="s">
        <v>720</v>
      </c>
      <c r="BR407" s="670"/>
      <c r="BS407" s="670"/>
      <c r="BT407" s="670"/>
      <c r="BU407" s="670"/>
      <c r="BV407" s="670"/>
      <c r="BW407" s="670"/>
      <c r="BX407" s="670"/>
      <c r="BY407" s="670"/>
      <c r="BZ407" s="670"/>
      <c r="CA407" s="670"/>
      <c r="CB407" s="670"/>
      <c r="CC407" s="813"/>
      <c r="CF407" s="72" t="s">
        <v>502</v>
      </c>
      <c r="CG407" s="142"/>
      <c r="CH407" s="142"/>
      <c r="CI407" s="142"/>
      <c r="CJ407" s="142"/>
      <c r="CK407" s="142"/>
      <c r="CL407" s="318"/>
      <c r="CM407" s="347" t="s">
        <v>105</v>
      </c>
      <c r="CN407" s="347"/>
      <c r="CO407" s="347"/>
      <c r="CP407" s="347"/>
      <c r="CQ407" s="347"/>
      <c r="CR407" s="347"/>
      <c r="CS407" s="347"/>
      <c r="CT407" s="347"/>
      <c r="CU407" s="347"/>
      <c r="CV407" s="347"/>
      <c r="CW407" s="347"/>
      <c r="CX407" s="347"/>
      <c r="CY407" s="346" t="s">
        <v>34</v>
      </c>
      <c r="CZ407" s="346"/>
      <c r="DA407" s="346"/>
      <c r="DB407" s="346"/>
      <c r="DC407" s="346"/>
      <c r="DD407" s="346"/>
      <c r="DE407" s="346"/>
      <c r="DF407" s="346"/>
      <c r="DG407" s="346"/>
      <c r="DH407" s="346"/>
      <c r="DI407" s="346"/>
      <c r="DJ407" s="346"/>
      <c r="DK407" s="346"/>
      <c r="DL407" s="346"/>
      <c r="DM407" s="484" t="s">
        <v>525</v>
      </c>
      <c r="DN407" s="670"/>
      <c r="DO407" s="670"/>
      <c r="DP407" s="670"/>
      <c r="DQ407" s="670"/>
      <c r="DR407" s="670"/>
      <c r="DS407" s="670"/>
      <c r="DT407" s="670"/>
      <c r="DU407" s="670"/>
      <c r="DV407" s="670"/>
      <c r="DW407" s="670"/>
      <c r="DX407" s="670"/>
      <c r="DY407" s="670"/>
      <c r="DZ407" s="670"/>
      <c r="EA407" s="670"/>
      <c r="EB407" s="670"/>
      <c r="EC407" s="670"/>
      <c r="ED407" s="670"/>
      <c r="EE407" s="670"/>
      <c r="EF407" s="670"/>
      <c r="EG407" s="670"/>
      <c r="EH407" s="670"/>
      <c r="EI407" s="670"/>
      <c r="EJ407" s="670"/>
      <c r="EK407" s="670"/>
      <c r="EL407" s="813"/>
      <c r="EM407" s="815" t="s">
        <v>164</v>
      </c>
      <c r="EN407" s="815"/>
      <c r="EO407" s="815"/>
      <c r="EP407" s="815"/>
      <c r="EQ407" s="815"/>
      <c r="ER407" s="815"/>
      <c r="ES407" s="815"/>
      <c r="ET407" s="815"/>
      <c r="EU407" s="484" t="s">
        <v>720</v>
      </c>
      <c r="EV407" s="670"/>
      <c r="EW407" s="670"/>
      <c r="EX407" s="670"/>
      <c r="EY407" s="670"/>
      <c r="EZ407" s="670"/>
      <c r="FA407" s="670"/>
      <c r="FB407" s="670"/>
      <c r="FC407" s="670"/>
      <c r="FD407" s="670"/>
      <c r="FE407" s="670"/>
      <c r="FF407" s="670"/>
      <c r="FG407" s="813"/>
      <c r="GE407" s="85"/>
      <c r="GF407" s="85"/>
    </row>
    <row r="408" spans="1:188" s="21" customFormat="1" ht="27.6" customHeight="1">
      <c r="B408" s="73"/>
      <c r="C408" s="143"/>
      <c r="D408" s="143"/>
      <c r="E408" s="143"/>
      <c r="F408" s="143"/>
      <c r="G408" s="143"/>
      <c r="H408" s="319"/>
      <c r="I408" s="347" t="s">
        <v>327</v>
      </c>
      <c r="J408" s="347"/>
      <c r="K408" s="347"/>
      <c r="L408" s="347"/>
      <c r="M408" s="347"/>
      <c r="N408" s="347"/>
      <c r="O408" s="347"/>
      <c r="P408" s="347"/>
      <c r="Q408" s="347"/>
      <c r="R408" s="347"/>
      <c r="S408" s="347"/>
      <c r="T408" s="347"/>
      <c r="U408" s="346" t="s">
        <v>10</v>
      </c>
      <c r="V408" s="346"/>
      <c r="W408" s="346"/>
      <c r="X408" s="346"/>
      <c r="Y408" s="346"/>
      <c r="Z408" s="346"/>
      <c r="AA408" s="346"/>
      <c r="AB408" s="346"/>
      <c r="AC408" s="346"/>
      <c r="AD408" s="346"/>
      <c r="AE408" s="346"/>
      <c r="AF408" s="346"/>
      <c r="AG408" s="346"/>
      <c r="AH408" s="346"/>
      <c r="AI408" s="484" t="s">
        <v>524</v>
      </c>
      <c r="AJ408" s="670"/>
      <c r="AK408" s="670"/>
      <c r="AL408" s="670"/>
      <c r="AM408" s="670"/>
      <c r="AN408" s="670"/>
      <c r="AO408" s="670"/>
      <c r="AP408" s="670"/>
      <c r="AQ408" s="670"/>
      <c r="AR408" s="670"/>
      <c r="AS408" s="670"/>
      <c r="AT408" s="670"/>
      <c r="AU408" s="670"/>
      <c r="AV408" s="670"/>
      <c r="AW408" s="670"/>
      <c r="AX408" s="670"/>
      <c r="AY408" s="670"/>
      <c r="AZ408" s="670"/>
      <c r="BA408" s="670"/>
      <c r="BB408" s="670"/>
      <c r="BC408" s="670"/>
      <c r="BD408" s="670"/>
      <c r="BE408" s="670"/>
      <c r="BF408" s="670"/>
      <c r="BG408" s="670"/>
      <c r="BH408" s="813"/>
      <c r="BI408" s="815" t="s">
        <v>164</v>
      </c>
      <c r="BJ408" s="815"/>
      <c r="BK408" s="815"/>
      <c r="BL408" s="815"/>
      <c r="BM408" s="815"/>
      <c r="BN408" s="815"/>
      <c r="BO408" s="815"/>
      <c r="BP408" s="815"/>
      <c r="BQ408" s="484" t="s">
        <v>104</v>
      </c>
      <c r="BR408" s="670"/>
      <c r="BS408" s="670"/>
      <c r="BT408" s="670"/>
      <c r="BU408" s="670"/>
      <c r="BV408" s="670"/>
      <c r="BW408" s="670"/>
      <c r="BX408" s="670"/>
      <c r="BY408" s="670"/>
      <c r="BZ408" s="670"/>
      <c r="CA408" s="670"/>
      <c r="CB408" s="670"/>
      <c r="CC408" s="813"/>
      <c r="CF408" s="73"/>
      <c r="CG408" s="143"/>
      <c r="CH408" s="143"/>
      <c r="CI408" s="143"/>
      <c r="CJ408" s="143"/>
      <c r="CK408" s="143"/>
      <c r="CL408" s="319"/>
      <c r="CM408" s="347" t="s">
        <v>327</v>
      </c>
      <c r="CN408" s="347"/>
      <c r="CO408" s="347"/>
      <c r="CP408" s="347"/>
      <c r="CQ408" s="347"/>
      <c r="CR408" s="347"/>
      <c r="CS408" s="347"/>
      <c r="CT408" s="347"/>
      <c r="CU408" s="347"/>
      <c r="CV408" s="347"/>
      <c r="CW408" s="347"/>
      <c r="CX408" s="347"/>
      <c r="CY408" s="346" t="s">
        <v>10</v>
      </c>
      <c r="CZ408" s="346"/>
      <c r="DA408" s="346"/>
      <c r="DB408" s="346"/>
      <c r="DC408" s="346"/>
      <c r="DD408" s="346"/>
      <c r="DE408" s="346"/>
      <c r="DF408" s="346"/>
      <c r="DG408" s="346"/>
      <c r="DH408" s="346"/>
      <c r="DI408" s="346"/>
      <c r="DJ408" s="346"/>
      <c r="DK408" s="346"/>
      <c r="DL408" s="346"/>
      <c r="DM408" s="484" t="s">
        <v>524</v>
      </c>
      <c r="DN408" s="670"/>
      <c r="DO408" s="670"/>
      <c r="DP408" s="670"/>
      <c r="DQ408" s="670"/>
      <c r="DR408" s="670"/>
      <c r="DS408" s="670"/>
      <c r="DT408" s="670"/>
      <c r="DU408" s="670"/>
      <c r="DV408" s="670"/>
      <c r="DW408" s="670"/>
      <c r="DX408" s="670"/>
      <c r="DY408" s="670"/>
      <c r="DZ408" s="670"/>
      <c r="EA408" s="670"/>
      <c r="EB408" s="670"/>
      <c r="EC408" s="670"/>
      <c r="ED408" s="670"/>
      <c r="EE408" s="670"/>
      <c r="EF408" s="670"/>
      <c r="EG408" s="670"/>
      <c r="EH408" s="670"/>
      <c r="EI408" s="670"/>
      <c r="EJ408" s="670"/>
      <c r="EK408" s="670"/>
      <c r="EL408" s="813"/>
      <c r="EM408" s="815" t="s">
        <v>164</v>
      </c>
      <c r="EN408" s="815"/>
      <c r="EO408" s="815"/>
      <c r="EP408" s="815"/>
      <c r="EQ408" s="815"/>
      <c r="ER408" s="815"/>
      <c r="ES408" s="815"/>
      <c r="ET408" s="815"/>
      <c r="EU408" s="484" t="s">
        <v>104</v>
      </c>
      <c r="EV408" s="670"/>
      <c r="EW408" s="670"/>
      <c r="EX408" s="670"/>
      <c r="EY408" s="670"/>
      <c r="EZ408" s="670"/>
      <c r="FA408" s="670"/>
      <c r="FB408" s="670"/>
      <c r="FC408" s="670"/>
      <c r="FD408" s="670"/>
      <c r="FE408" s="670"/>
      <c r="FF408" s="670"/>
      <c r="FG408" s="813"/>
    </row>
    <row r="409" spans="1:188" s="21" customFormat="1" ht="27.6" customHeight="1">
      <c r="B409" s="74"/>
      <c r="C409" s="144"/>
      <c r="D409" s="144"/>
      <c r="E409" s="144"/>
      <c r="F409" s="144"/>
      <c r="G409" s="144"/>
      <c r="H409" s="320"/>
      <c r="I409" s="347" t="s">
        <v>455</v>
      </c>
      <c r="J409" s="347"/>
      <c r="K409" s="347"/>
      <c r="L409" s="347"/>
      <c r="M409" s="347"/>
      <c r="N409" s="347"/>
      <c r="O409" s="347"/>
      <c r="P409" s="347"/>
      <c r="Q409" s="347"/>
      <c r="R409" s="347"/>
      <c r="S409" s="347"/>
      <c r="T409" s="347"/>
      <c r="U409" s="346" t="s">
        <v>523</v>
      </c>
      <c r="V409" s="346"/>
      <c r="W409" s="346"/>
      <c r="X409" s="346"/>
      <c r="Y409" s="346"/>
      <c r="Z409" s="346"/>
      <c r="AA409" s="346"/>
      <c r="AB409" s="346"/>
      <c r="AC409" s="346"/>
      <c r="AD409" s="346"/>
      <c r="AE409" s="346"/>
      <c r="AF409" s="346"/>
      <c r="AG409" s="346"/>
      <c r="AH409" s="346"/>
      <c r="AI409" s="484" t="s">
        <v>521</v>
      </c>
      <c r="AJ409" s="670"/>
      <c r="AK409" s="670"/>
      <c r="AL409" s="670"/>
      <c r="AM409" s="670"/>
      <c r="AN409" s="670"/>
      <c r="AO409" s="670"/>
      <c r="AP409" s="670"/>
      <c r="AQ409" s="670"/>
      <c r="AR409" s="670"/>
      <c r="AS409" s="670"/>
      <c r="AT409" s="670"/>
      <c r="AU409" s="670"/>
      <c r="AV409" s="670"/>
      <c r="AW409" s="670"/>
      <c r="AX409" s="670"/>
      <c r="AY409" s="670"/>
      <c r="AZ409" s="670"/>
      <c r="BA409" s="670"/>
      <c r="BB409" s="670"/>
      <c r="BC409" s="670"/>
      <c r="BD409" s="670"/>
      <c r="BE409" s="670"/>
      <c r="BF409" s="670"/>
      <c r="BG409" s="670"/>
      <c r="BH409" s="813"/>
      <c r="BI409" s="815" t="s">
        <v>164</v>
      </c>
      <c r="BJ409" s="815"/>
      <c r="BK409" s="815"/>
      <c r="BL409" s="815"/>
      <c r="BM409" s="815"/>
      <c r="BN409" s="815"/>
      <c r="BO409" s="815"/>
      <c r="BP409" s="815"/>
      <c r="BQ409" s="484" t="s">
        <v>720</v>
      </c>
      <c r="BR409" s="670"/>
      <c r="BS409" s="670"/>
      <c r="BT409" s="670"/>
      <c r="BU409" s="670"/>
      <c r="BV409" s="670"/>
      <c r="BW409" s="670"/>
      <c r="BX409" s="670"/>
      <c r="BY409" s="670"/>
      <c r="BZ409" s="670"/>
      <c r="CA409" s="670"/>
      <c r="CB409" s="670"/>
      <c r="CC409" s="813"/>
      <c r="CF409" s="74"/>
      <c r="CG409" s="144"/>
      <c r="CH409" s="144"/>
      <c r="CI409" s="144"/>
      <c r="CJ409" s="144"/>
      <c r="CK409" s="144"/>
      <c r="CL409" s="320"/>
      <c r="CM409" s="347" t="s">
        <v>455</v>
      </c>
      <c r="CN409" s="347"/>
      <c r="CO409" s="347"/>
      <c r="CP409" s="347"/>
      <c r="CQ409" s="347"/>
      <c r="CR409" s="347"/>
      <c r="CS409" s="347"/>
      <c r="CT409" s="347"/>
      <c r="CU409" s="347"/>
      <c r="CV409" s="347"/>
      <c r="CW409" s="347"/>
      <c r="CX409" s="347"/>
      <c r="CY409" s="346" t="s">
        <v>523</v>
      </c>
      <c r="CZ409" s="346"/>
      <c r="DA409" s="346"/>
      <c r="DB409" s="346"/>
      <c r="DC409" s="346"/>
      <c r="DD409" s="346"/>
      <c r="DE409" s="346"/>
      <c r="DF409" s="346"/>
      <c r="DG409" s="346"/>
      <c r="DH409" s="346"/>
      <c r="DI409" s="346"/>
      <c r="DJ409" s="346"/>
      <c r="DK409" s="346"/>
      <c r="DL409" s="346"/>
      <c r="DM409" s="484" t="s">
        <v>521</v>
      </c>
      <c r="DN409" s="670"/>
      <c r="DO409" s="670"/>
      <c r="DP409" s="670"/>
      <c r="DQ409" s="670"/>
      <c r="DR409" s="670"/>
      <c r="DS409" s="670"/>
      <c r="DT409" s="670"/>
      <c r="DU409" s="670"/>
      <c r="DV409" s="670"/>
      <c r="DW409" s="670"/>
      <c r="DX409" s="670"/>
      <c r="DY409" s="670"/>
      <c r="DZ409" s="670"/>
      <c r="EA409" s="670"/>
      <c r="EB409" s="670"/>
      <c r="EC409" s="670"/>
      <c r="ED409" s="670"/>
      <c r="EE409" s="670"/>
      <c r="EF409" s="670"/>
      <c r="EG409" s="670"/>
      <c r="EH409" s="670"/>
      <c r="EI409" s="670"/>
      <c r="EJ409" s="670"/>
      <c r="EK409" s="670"/>
      <c r="EL409" s="813"/>
      <c r="EM409" s="815" t="s">
        <v>164</v>
      </c>
      <c r="EN409" s="815"/>
      <c r="EO409" s="815"/>
      <c r="EP409" s="815"/>
      <c r="EQ409" s="815"/>
      <c r="ER409" s="815"/>
      <c r="ES409" s="815"/>
      <c r="ET409" s="815"/>
      <c r="EU409" s="484" t="s">
        <v>720</v>
      </c>
      <c r="EV409" s="670"/>
      <c r="EW409" s="670"/>
      <c r="EX409" s="670"/>
      <c r="EY409" s="670"/>
      <c r="EZ409" s="670"/>
      <c r="FA409" s="670"/>
      <c r="FB409" s="670"/>
      <c r="FC409" s="670"/>
      <c r="FD409" s="670"/>
      <c r="FE409" s="670"/>
      <c r="FF409" s="670"/>
      <c r="FG409" s="813"/>
    </row>
    <row r="410" spans="1:188" s="21" customFormat="1" ht="27.6" customHeight="1">
      <c r="B410" s="23" t="s">
        <v>706</v>
      </c>
      <c r="M410" s="401"/>
      <c r="N410" s="401"/>
      <c r="O410" s="401"/>
      <c r="P410" s="401"/>
      <c r="Q410" s="401"/>
      <c r="R410" s="401"/>
      <c r="S410" s="454"/>
      <c r="T410" s="467"/>
      <c r="U410" s="482"/>
      <c r="V410" s="482"/>
      <c r="W410" s="482"/>
      <c r="X410" s="482"/>
      <c r="Y410" s="482"/>
      <c r="Z410" s="482"/>
      <c r="AA410" s="482"/>
      <c r="AB410" s="482"/>
      <c r="AC410" s="482"/>
      <c r="AD410" s="482"/>
      <c r="AE410" s="482"/>
      <c r="AF410" s="482"/>
      <c r="AG410" s="482"/>
      <c r="AH410" s="482"/>
      <c r="AI410" s="668"/>
      <c r="AJ410" s="668"/>
      <c r="AK410" s="668"/>
      <c r="AL410" s="668"/>
      <c r="AM410" s="668"/>
      <c r="AN410" s="668"/>
      <c r="AO410" s="668"/>
      <c r="AP410" s="668"/>
      <c r="AQ410" s="668"/>
      <c r="AR410" s="668"/>
      <c r="AS410" s="668"/>
      <c r="AT410" s="668"/>
      <c r="AU410" s="668"/>
      <c r="AV410" s="668"/>
      <c r="AW410" s="668"/>
      <c r="AX410" s="668"/>
      <c r="AY410" s="668"/>
      <c r="AZ410" s="668"/>
      <c r="BA410" s="668"/>
      <c r="BB410" s="668"/>
      <c r="BC410" s="668"/>
      <c r="BD410" s="668"/>
      <c r="BE410" s="668"/>
      <c r="BF410" s="668"/>
      <c r="BG410" s="668"/>
      <c r="BH410" s="668"/>
      <c r="BI410" s="647"/>
      <c r="BJ410" s="647"/>
      <c r="BK410" s="647"/>
      <c r="BL410" s="647"/>
      <c r="BM410" s="647"/>
      <c r="BN410" s="647"/>
      <c r="BO410" s="647"/>
      <c r="BP410" s="647"/>
      <c r="BQ410" s="668"/>
      <c r="BR410" s="668"/>
      <c r="BS410" s="668"/>
      <c r="BT410" s="668"/>
      <c r="BU410" s="668"/>
      <c r="BV410" s="668"/>
      <c r="BW410" s="668"/>
      <c r="BX410" s="668"/>
      <c r="BY410" s="668"/>
      <c r="BZ410" s="668"/>
      <c r="CA410" s="668"/>
      <c r="CB410" s="668"/>
      <c r="CC410" s="668"/>
      <c r="CF410" s="23" t="s">
        <v>706</v>
      </c>
      <c r="CQ410" s="401"/>
      <c r="CR410" s="401"/>
      <c r="CS410" s="401"/>
      <c r="CT410" s="401"/>
      <c r="CU410" s="401"/>
      <c r="CV410" s="401"/>
      <c r="CW410" s="454"/>
      <c r="CX410" s="467"/>
      <c r="CY410" s="668"/>
      <c r="CZ410" s="668"/>
      <c r="DA410" s="668"/>
      <c r="DB410" s="668"/>
      <c r="DC410" s="668"/>
      <c r="DD410" s="668"/>
      <c r="DE410" s="668"/>
      <c r="DF410" s="668"/>
      <c r="DG410" s="668"/>
      <c r="DH410" s="668"/>
      <c r="DI410" s="668"/>
      <c r="DJ410" s="668"/>
      <c r="DK410" s="668"/>
      <c r="DL410" s="668"/>
      <c r="DM410" s="668"/>
      <c r="DN410" s="668"/>
      <c r="DO410" s="668"/>
      <c r="DP410" s="668"/>
      <c r="DQ410" s="668"/>
      <c r="DR410" s="668"/>
      <c r="DS410" s="668"/>
      <c r="DT410" s="668"/>
      <c r="DU410" s="668"/>
      <c r="DV410" s="668"/>
      <c r="DW410" s="668"/>
      <c r="DX410" s="668"/>
      <c r="DY410" s="668"/>
      <c r="DZ410" s="668"/>
      <c r="EA410" s="668"/>
      <c r="EB410" s="668"/>
      <c r="EC410" s="668"/>
      <c r="ED410" s="668"/>
      <c r="EE410" s="668"/>
      <c r="EF410" s="668"/>
      <c r="EG410" s="668"/>
      <c r="EH410" s="668"/>
      <c r="EI410" s="668"/>
      <c r="EJ410" s="668"/>
      <c r="EK410" s="668"/>
      <c r="EL410" s="668"/>
      <c r="EM410" s="647"/>
      <c r="EN410" s="647"/>
      <c r="EO410" s="647"/>
      <c r="EP410" s="647"/>
      <c r="EQ410" s="647"/>
      <c r="ER410" s="647"/>
      <c r="ES410" s="647"/>
      <c r="ET410" s="647"/>
      <c r="EU410" s="668"/>
      <c r="EV410" s="668"/>
      <c r="EW410" s="668"/>
      <c r="EX410" s="668"/>
      <c r="EY410" s="668"/>
      <c r="EZ410" s="668"/>
      <c r="FA410" s="668"/>
      <c r="FB410" s="668"/>
      <c r="FC410" s="668"/>
      <c r="FD410" s="668"/>
      <c r="FE410" s="668"/>
      <c r="FF410" s="668"/>
      <c r="FG410" s="668"/>
    </row>
    <row r="411" spans="1:188" s="21" customFormat="1" ht="18.600000000000001" customHeight="1">
      <c r="A411" s="20"/>
      <c r="B411" s="68" t="s">
        <v>173</v>
      </c>
      <c r="C411" s="68"/>
      <c r="D411" s="68"/>
      <c r="E411" s="68"/>
      <c r="F411" s="68"/>
      <c r="G411" s="68"/>
      <c r="H411" s="68"/>
      <c r="I411" s="68" t="s">
        <v>465</v>
      </c>
      <c r="J411" s="68"/>
      <c r="K411" s="68"/>
      <c r="L411" s="68"/>
      <c r="M411" s="68"/>
      <c r="N411" s="68"/>
      <c r="O411" s="68"/>
      <c r="P411" s="68"/>
      <c r="Q411" s="68"/>
      <c r="R411" s="68"/>
      <c r="S411" s="68"/>
      <c r="T411" s="68"/>
      <c r="U411" s="68" t="s">
        <v>405</v>
      </c>
      <c r="V411" s="68"/>
      <c r="W411" s="68"/>
      <c r="X411" s="68"/>
      <c r="Y411" s="68"/>
      <c r="Z411" s="68"/>
      <c r="AA411" s="68"/>
      <c r="AB411" s="68"/>
      <c r="AC411" s="68"/>
      <c r="AD411" s="68"/>
      <c r="AE411" s="68"/>
      <c r="AF411" s="68"/>
      <c r="AG411" s="68"/>
      <c r="AH411" s="68"/>
      <c r="AI411" s="68" t="s">
        <v>377</v>
      </c>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t="s">
        <v>545</v>
      </c>
      <c r="BJ411" s="68"/>
      <c r="BK411" s="68"/>
      <c r="BL411" s="68"/>
      <c r="BM411" s="68"/>
      <c r="BN411" s="68"/>
      <c r="BO411" s="68"/>
      <c r="BP411" s="68"/>
      <c r="BQ411" s="68"/>
      <c r="BR411" s="68"/>
      <c r="BS411" s="68"/>
      <c r="BT411" s="68"/>
      <c r="BU411" s="68"/>
      <c r="BV411" s="68"/>
      <c r="BW411" s="68"/>
      <c r="BX411" s="68"/>
      <c r="BY411" s="68"/>
      <c r="BZ411" s="68"/>
      <c r="CA411" s="68"/>
      <c r="CB411" s="68"/>
      <c r="CC411" s="68"/>
      <c r="CF411" s="68" t="s">
        <v>173</v>
      </c>
      <c r="CG411" s="68"/>
      <c r="CH411" s="68"/>
      <c r="CI411" s="68"/>
      <c r="CJ411" s="68"/>
      <c r="CK411" s="68"/>
      <c r="CL411" s="68"/>
      <c r="CM411" s="68" t="s">
        <v>465</v>
      </c>
      <c r="CN411" s="68"/>
      <c r="CO411" s="68"/>
      <c r="CP411" s="68"/>
      <c r="CQ411" s="68"/>
      <c r="CR411" s="68"/>
      <c r="CS411" s="68"/>
      <c r="CT411" s="68"/>
      <c r="CU411" s="68"/>
      <c r="CV411" s="68"/>
      <c r="CW411" s="68"/>
      <c r="CX411" s="68"/>
      <c r="CY411" s="68" t="s">
        <v>405</v>
      </c>
      <c r="CZ411" s="68"/>
      <c r="DA411" s="68"/>
      <c r="DB411" s="68"/>
      <c r="DC411" s="68"/>
      <c r="DD411" s="68"/>
      <c r="DE411" s="68"/>
      <c r="DF411" s="68"/>
      <c r="DG411" s="68"/>
      <c r="DH411" s="68"/>
      <c r="DI411" s="68"/>
      <c r="DJ411" s="68"/>
      <c r="DK411" s="68"/>
      <c r="DL411" s="68"/>
      <c r="DM411" s="68" t="s">
        <v>377</v>
      </c>
      <c r="DN411" s="68"/>
      <c r="DO411" s="68"/>
      <c r="DP411" s="68"/>
      <c r="DQ411" s="68"/>
      <c r="DR411" s="68"/>
      <c r="DS411" s="68"/>
      <c r="DT411" s="68"/>
      <c r="DU411" s="68"/>
      <c r="DV411" s="68"/>
      <c r="DW411" s="68"/>
      <c r="DX411" s="68"/>
      <c r="DY411" s="68"/>
      <c r="DZ411" s="68"/>
      <c r="EA411" s="68"/>
      <c r="EB411" s="68"/>
      <c r="EC411" s="68"/>
      <c r="ED411" s="68"/>
      <c r="EE411" s="68"/>
      <c r="EF411" s="68"/>
      <c r="EG411" s="68"/>
      <c r="EH411" s="68"/>
      <c r="EI411" s="68"/>
      <c r="EJ411" s="68"/>
      <c r="EK411" s="68"/>
      <c r="EL411" s="68"/>
      <c r="EM411" s="68" t="s">
        <v>545</v>
      </c>
      <c r="EN411" s="68"/>
      <c r="EO411" s="68"/>
      <c r="EP411" s="68"/>
      <c r="EQ411" s="68"/>
      <c r="ER411" s="68"/>
      <c r="ES411" s="68"/>
      <c r="ET411" s="68"/>
      <c r="EU411" s="68"/>
      <c r="EV411" s="68"/>
      <c r="EW411" s="68"/>
      <c r="EX411" s="68"/>
      <c r="EY411" s="68"/>
      <c r="EZ411" s="68"/>
      <c r="FA411" s="68"/>
      <c r="FB411" s="68"/>
      <c r="FC411" s="68"/>
      <c r="FD411" s="68"/>
      <c r="FE411" s="68"/>
      <c r="FF411" s="68"/>
      <c r="FG411" s="68"/>
    </row>
    <row r="412" spans="1:188" s="21" customFormat="1" ht="18.600000000000001" customHeight="1">
      <c r="A412" s="20"/>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t="s">
        <v>544</v>
      </c>
      <c r="BJ412" s="68"/>
      <c r="BK412" s="68"/>
      <c r="BL412" s="68"/>
      <c r="BM412" s="68"/>
      <c r="BN412" s="68"/>
      <c r="BO412" s="68"/>
      <c r="BP412" s="68"/>
      <c r="BQ412" s="68" t="s">
        <v>542</v>
      </c>
      <c r="BR412" s="68"/>
      <c r="BS412" s="68"/>
      <c r="BT412" s="68"/>
      <c r="BU412" s="68"/>
      <c r="BV412" s="68"/>
      <c r="BW412" s="68"/>
      <c r="BX412" s="68"/>
      <c r="BY412" s="68"/>
      <c r="BZ412" s="68"/>
      <c r="CA412" s="68"/>
      <c r="CB412" s="68"/>
      <c r="CC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c r="DJ412" s="68"/>
      <c r="DK412" s="68"/>
      <c r="DL412" s="68"/>
      <c r="DM412" s="68"/>
      <c r="DN412" s="68"/>
      <c r="DO412" s="68"/>
      <c r="DP412" s="68"/>
      <c r="DQ412" s="68"/>
      <c r="DR412" s="68"/>
      <c r="DS412" s="68"/>
      <c r="DT412" s="68"/>
      <c r="DU412" s="68"/>
      <c r="DV412" s="68"/>
      <c r="DW412" s="68"/>
      <c r="DX412" s="68"/>
      <c r="DY412" s="68"/>
      <c r="DZ412" s="68"/>
      <c r="EA412" s="68"/>
      <c r="EB412" s="68"/>
      <c r="EC412" s="68"/>
      <c r="ED412" s="68"/>
      <c r="EE412" s="68"/>
      <c r="EF412" s="68"/>
      <c r="EG412" s="68"/>
      <c r="EH412" s="68"/>
      <c r="EI412" s="68"/>
      <c r="EJ412" s="68"/>
      <c r="EK412" s="68"/>
      <c r="EL412" s="68"/>
      <c r="EM412" s="68" t="s">
        <v>544</v>
      </c>
      <c r="EN412" s="68"/>
      <c r="EO412" s="68"/>
      <c r="EP412" s="68"/>
      <c r="EQ412" s="68"/>
      <c r="ER412" s="68"/>
      <c r="ES412" s="68"/>
      <c r="ET412" s="68"/>
      <c r="EU412" s="68" t="s">
        <v>542</v>
      </c>
      <c r="EV412" s="68"/>
      <c r="EW412" s="68"/>
      <c r="EX412" s="68"/>
      <c r="EY412" s="68"/>
      <c r="EZ412" s="68"/>
      <c r="FA412" s="68"/>
      <c r="FB412" s="68"/>
      <c r="FC412" s="68"/>
      <c r="FD412" s="68"/>
      <c r="FE412" s="68"/>
      <c r="FF412" s="68"/>
      <c r="FG412" s="68"/>
    </row>
    <row r="413" spans="1:188" s="21" customFormat="1" ht="27" customHeight="1">
      <c r="A413" s="20"/>
      <c r="B413" s="75" t="s">
        <v>707</v>
      </c>
      <c r="C413" s="145"/>
      <c r="D413" s="145"/>
      <c r="E413" s="145"/>
      <c r="F413" s="145"/>
      <c r="G413" s="145"/>
      <c r="H413" s="321"/>
      <c r="I413" s="347" t="s">
        <v>139</v>
      </c>
      <c r="J413" s="347"/>
      <c r="K413" s="347"/>
      <c r="L413" s="347"/>
      <c r="M413" s="347"/>
      <c r="N413" s="347"/>
      <c r="O413" s="347"/>
      <c r="P413" s="347"/>
      <c r="Q413" s="347"/>
      <c r="R413" s="347"/>
      <c r="S413" s="347"/>
      <c r="T413" s="347"/>
      <c r="U413" s="346" t="s">
        <v>708</v>
      </c>
      <c r="V413" s="346"/>
      <c r="W413" s="346"/>
      <c r="X413" s="346"/>
      <c r="Y413" s="346"/>
      <c r="Z413" s="346"/>
      <c r="AA413" s="346"/>
      <c r="AB413" s="346"/>
      <c r="AC413" s="346"/>
      <c r="AD413" s="346"/>
      <c r="AE413" s="346"/>
      <c r="AF413" s="346"/>
      <c r="AG413" s="346"/>
      <c r="AH413" s="346"/>
      <c r="AI413" s="484" t="s">
        <v>594</v>
      </c>
      <c r="AJ413" s="670"/>
      <c r="AK413" s="670"/>
      <c r="AL413" s="670"/>
      <c r="AM413" s="670"/>
      <c r="AN413" s="670"/>
      <c r="AO413" s="670"/>
      <c r="AP413" s="670"/>
      <c r="AQ413" s="670"/>
      <c r="AR413" s="670"/>
      <c r="AS413" s="670"/>
      <c r="AT413" s="670"/>
      <c r="AU413" s="670"/>
      <c r="AV413" s="670"/>
      <c r="AW413" s="670"/>
      <c r="AX413" s="670"/>
      <c r="AY413" s="670"/>
      <c r="AZ413" s="670"/>
      <c r="BA413" s="670"/>
      <c r="BB413" s="670"/>
      <c r="BC413" s="670"/>
      <c r="BD413" s="670"/>
      <c r="BE413" s="670"/>
      <c r="BF413" s="670"/>
      <c r="BG413" s="670"/>
      <c r="BH413" s="813"/>
      <c r="BI413" s="815" t="s">
        <v>164</v>
      </c>
      <c r="BJ413" s="815"/>
      <c r="BK413" s="815"/>
      <c r="BL413" s="815"/>
      <c r="BM413" s="815"/>
      <c r="BN413" s="815"/>
      <c r="BO413" s="815"/>
      <c r="BP413" s="815"/>
      <c r="BQ413" s="484" t="s">
        <v>720</v>
      </c>
      <c r="BR413" s="670"/>
      <c r="BS413" s="670"/>
      <c r="BT413" s="670"/>
      <c r="BU413" s="670"/>
      <c r="BV413" s="670"/>
      <c r="BW413" s="670"/>
      <c r="BX413" s="670"/>
      <c r="BY413" s="670"/>
      <c r="BZ413" s="670"/>
      <c r="CA413" s="670"/>
      <c r="CB413" s="670"/>
      <c r="CC413" s="813"/>
      <c r="CF413" s="75" t="s">
        <v>707</v>
      </c>
      <c r="CG413" s="145"/>
      <c r="CH413" s="145"/>
      <c r="CI413" s="145"/>
      <c r="CJ413" s="145"/>
      <c r="CK413" s="145"/>
      <c r="CL413" s="321"/>
      <c r="CM413" s="347" t="s">
        <v>139</v>
      </c>
      <c r="CN413" s="347"/>
      <c r="CO413" s="347"/>
      <c r="CP413" s="347"/>
      <c r="CQ413" s="347"/>
      <c r="CR413" s="347"/>
      <c r="CS413" s="347"/>
      <c r="CT413" s="347"/>
      <c r="CU413" s="347"/>
      <c r="CV413" s="347"/>
      <c r="CW413" s="347"/>
      <c r="CX413" s="347"/>
      <c r="CY413" s="346" t="s">
        <v>708</v>
      </c>
      <c r="CZ413" s="346"/>
      <c r="DA413" s="346"/>
      <c r="DB413" s="346"/>
      <c r="DC413" s="346"/>
      <c r="DD413" s="346"/>
      <c r="DE413" s="346"/>
      <c r="DF413" s="346"/>
      <c r="DG413" s="346"/>
      <c r="DH413" s="346"/>
      <c r="DI413" s="346"/>
      <c r="DJ413" s="346"/>
      <c r="DK413" s="346"/>
      <c r="DL413" s="346"/>
      <c r="DM413" s="484" t="s">
        <v>594</v>
      </c>
      <c r="DN413" s="670"/>
      <c r="DO413" s="670"/>
      <c r="DP413" s="670"/>
      <c r="DQ413" s="670"/>
      <c r="DR413" s="670"/>
      <c r="DS413" s="670"/>
      <c r="DT413" s="670"/>
      <c r="DU413" s="670"/>
      <c r="DV413" s="670"/>
      <c r="DW413" s="670"/>
      <c r="DX413" s="670"/>
      <c r="DY413" s="670"/>
      <c r="DZ413" s="670"/>
      <c r="EA413" s="670"/>
      <c r="EB413" s="670"/>
      <c r="EC413" s="670"/>
      <c r="ED413" s="670"/>
      <c r="EE413" s="670"/>
      <c r="EF413" s="670"/>
      <c r="EG413" s="670"/>
      <c r="EH413" s="670"/>
      <c r="EI413" s="670"/>
      <c r="EJ413" s="670"/>
      <c r="EK413" s="670"/>
      <c r="EL413" s="813"/>
      <c r="EM413" s="815" t="s">
        <v>164</v>
      </c>
      <c r="EN413" s="815"/>
      <c r="EO413" s="815"/>
      <c r="EP413" s="815"/>
      <c r="EQ413" s="815"/>
      <c r="ER413" s="815"/>
      <c r="ES413" s="815"/>
      <c r="ET413" s="815"/>
      <c r="EU413" s="484" t="s">
        <v>720</v>
      </c>
      <c r="EV413" s="670"/>
      <c r="EW413" s="670"/>
      <c r="EX413" s="670"/>
      <c r="EY413" s="670"/>
      <c r="EZ413" s="670"/>
      <c r="FA413" s="670"/>
      <c r="FB413" s="670"/>
      <c r="FC413" s="670"/>
      <c r="FD413" s="670"/>
      <c r="FE413" s="670"/>
      <c r="FF413" s="670"/>
      <c r="FG413" s="813"/>
    </row>
    <row r="414" spans="1:188" s="21" customFormat="1" ht="27" customHeight="1">
      <c r="A414" s="20"/>
      <c r="B414" s="76" t="s">
        <v>329</v>
      </c>
      <c r="C414" s="146"/>
      <c r="D414" s="146"/>
      <c r="E414" s="146"/>
      <c r="F414" s="146"/>
      <c r="G414" s="146"/>
      <c r="H414" s="322"/>
      <c r="I414" s="347" t="s">
        <v>139</v>
      </c>
      <c r="J414" s="347"/>
      <c r="K414" s="347"/>
      <c r="L414" s="347"/>
      <c r="M414" s="347"/>
      <c r="N414" s="347"/>
      <c r="O414" s="347"/>
      <c r="P414" s="347"/>
      <c r="Q414" s="347"/>
      <c r="R414" s="347"/>
      <c r="S414" s="347"/>
      <c r="T414" s="347"/>
      <c r="U414" s="346" t="s">
        <v>708</v>
      </c>
      <c r="V414" s="346"/>
      <c r="W414" s="346"/>
      <c r="X414" s="346"/>
      <c r="Y414" s="346"/>
      <c r="Z414" s="346"/>
      <c r="AA414" s="346"/>
      <c r="AB414" s="346"/>
      <c r="AC414" s="346"/>
      <c r="AD414" s="346"/>
      <c r="AE414" s="346"/>
      <c r="AF414" s="346"/>
      <c r="AG414" s="346"/>
      <c r="AH414" s="346"/>
      <c r="AI414" s="484" t="s">
        <v>710</v>
      </c>
      <c r="AJ414" s="670"/>
      <c r="AK414" s="670"/>
      <c r="AL414" s="670"/>
      <c r="AM414" s="670"/>
      <c r="AN414" s="670"/>
      <c r="AO414" s="670"/>
      <c r="AP414" s="670"/>
      <c r="AQ414" s="670"/>
      <c r="AR414" s="670"/>
      <c r="AS414" s="670"/>
      <c r="AT414" s="670"/>
      <c r="AU414" s="670"/>
      <c r="AV414" s="670"/>
      <c r="AW414" s="670"/>
      <c r="AX414" s="670"/>
      <c r="AY414" s="670"/>
      <c r="AZ414" s="670"/>
      <c r="BA414" s="670"/>
      <c r="BB414" s="670"/>
      <c r="BC414" s="670"/>
      <c r="BD414" s="670"/>
      <c r="BE414" s="670"/>
      <c r="BF414" s="670"/>
      <c r="BG414" s="670"/>
      <c r="BH414" s="813"/>
      <c r="BI414" s="815" t="s">
        <v>164</v>
      </c>
      <c r="BJ414" s="815"/>
      <c r="BK414" s="815"/>
      <c r="BL414" s="815"/>
      <c r="BM414" s="815"/>
      <c r="BN414" s="815"/>
      <c r="BO414" s="815"/>
      <c r="BP414" s="815"/>
      <c r="BQ414" s="484" t="s">
        <v>720</v>
      </c>
      <c r="BR414" s="670"/>
      <c r="BS414" s="670"/>
      <c r="BT414" s="670"/>
      <c r="BU414" s="670"/>
      <c r="BV414" s="670"/>
      <c r="BW414" s="670"/>
      <c r="BX414" s="670"/>
      <c r="BY414" s="670"/>
      <c r="BZ414" s="670"/>
      <c r="CA414" s="670"/>
      <c r="CB414" s="670"/>
      <c r="CC414" s="813"/>
      <c r="CF414" s="76" t="s">
        <v>329</v>
      </c>
      <c r="CG414" s="146"/>
      <c r="CH414" s="146"/>
      <c r="CI414" s="146"/>
      <c r="CJ414" s="146"/>
      <c r="CK414" s="146"/>
      <c r="CL414" s="322"/>
      <c r="CM414" s="347" t="s">
        <v>139</v>
      </c>
      <c r="CN414" s="347"/>
      <c r="CO414" s="347"/>
      <c r="CP414" s="347"/>
      <c r="CQ414" s="347"/>
      <c r="CR414" s="347"/>
      <c r="CS414" s="347"/>
      <c r="CT414" s="347"/>
      <c r="CU414" s="347"/>
      <c r="CV414" s="347"/>
      <c r="CW414" s="347"/>
      <c r="CX414" s="347"/>
      <c r="CY414" s="346" t="s">
        <v>708</v>
      </c>
      <c r="CZ414" s="346"/>
      <c r="DA414" s="346"/>
      <c r="DB414" s="346"/>
      <c r="DC414" s="346"/>
      <c r="DD414" s="346"/>
      <c r="DE414" s="346"/>
      <c r="DF414" s="346"/>
      <c r="DG414" s="346"/>
      <c r="DH414" s="346"/>
      <c r="DI414" s="346"/>
      <c r="DJ414" s="346"/>
      <c r="DK414" s="346"/>
      <c r="DL414" s="346"/>
      <c r="DM414" s="484" t="s">
        <v>710</v>
      </c>
      <c r="DN414" s="670"/>
      <c r="DO414" s="670"/>
      <c r="DP414" s="670"/>
      <c r="DQ414" s="670"/>
      <c r="DR414" s="670"/>
      <c r="DS414" s="670"/>
      <c r="DT414" s="670"/>
      <c r="DU414" s="670"/>
      <c r="DV414" s="670"/>
      <c r="DW414" s="670"/>
      <c r="DX414" s="670"/>
      <c r="DY414" s="670"/>
      <c r="DZ414" s="670"/>
      <c r="EA414" s="670"/>
      <c r="EB414" s="670"/>
      <c r="EC414" s="670"/>
      <c r="ED414" s="670"/>
      <c r="EE414" s="670"/>
      <c r="EF414" s="670"/>
      <c r="EG414" s="670"/>
      <c r="EH414" s="670"/>
      <c r="EI414" s="670"/>
      <c r="EJ414" s="670"/>
      <c r="EK414" s="670"/>
      <c r="EL414" s="813"/>
      <c r="EM414" s="815" t="s">
        <v>164</v>
      </c>
      <c r="EN414" s="815"/>
      <c r="EO414" s="815"/>
      <c r="EP414" s="815"/>
      <c r="EQ414" s="815"/>
      <c r="ER414" s="815"/>
      <c r="ES414" s="815"/>
      <c r="ET414" s="815"/>
      <c r="EU414" s="484" t="s">
        <v>720</v>
      </c>
      <c r="EV414" s="670"/>
      <c r="EW414" s="670"/>
      <c r="EX414" s="670"/>
      <c r="EY414" s="670"/>
      <c r="EZ414" s="670"/>
      <c r="FA414" s="670"/>
      <c r="FB414" s="670"/>
      <c r="FC414" s="670"/>
      <c r="FD414" s="670"/>
      <c r="FE414" s="670"/>
      <c r="FF414" s="670"/>
      <c r="FG414" s="813"/>
    </row>
    <row r="415" spans="1:188" s="21" customFormat="1" ht="27" customHeight="1">
      <c r="A415" s="20"/>
      <c r="B415" s="77"/>
      <c r="C415" s="147"/>
      <c r="D415" s="147"/>
      <c r="E415" s="147"/>
      <c r="F415" s="147"/>
      <c r="G415" s="147"/>
      <c r="H415" s="323"/>
      <c r="I415" s="347" t="s">
        <v>68</v>
      </c>
      <c r="J415" s="347"/>
      <c r="K415" s="347"/>
      <c r="L415" s="347"/>
      <c r="M415" s="347"/>
      <c r="N415" s="347"/>
      <c r="O415" s="347"/>
      <c r="P415" s="347"/>
      <c r="Q415" s="347"/>
      <c r="R415" s="347"/>
      <c r="S415" s="347"/>
      <c r="T415" s="347"/>
      <c r="U415" s="346" t="s">
        <v>534</v>
      </c>
      <c r="V415" s="346"/>
      <c r="W415" s="346"/>
      <c r="X415" s="346"/>
      <c r="Y415" s="346"/>
      <c r="Z415" s="346"/>
      <c r="AA415" s="346"/>
      <c r="AB415" s="346"/>
      <c r="AC415" s="346"/>
      <c r="AD415" s="346"/>
      <c r="AE415" s="346"/>
      <c r="AF415" s="346"/>
      <c r="AG415" s="346"/>
      <c r="AH415" s="346"/>
      <c r="AI415" s="484" t="s">
        <v>709</v>
      </c>
      <c r="AJ415" s="670"/>
      <c r="AK415" s="670"/>
      <c r="AL415" s="670"/>
      <c r="AM415" s="670"/>
      <c r="AN415" s="670"/>
      <c r="AO415" s="670"/>
      <c r="AP415" s="670"/>
      <c r="AQ415" s="670"/>
      <c r="AR415" s="670"/>
      <c r="AS415" s="670"/>
      <c r="AT415" s="670"/>
      <c r="AU415" s="670"/>
      <c r="AV415" s="670"/>
      <c r="AW415" s="670"/>
      <c r="AX415" s="670"/>
      <c r="AY415" s="670"/>
      <c r="AZ415" s="670"/>
      <c r="BA415" s="670"/>
      <c r="BB415" s="670"/>
      <c r="BC415" s="670"/>
      <c r="BD415" s="670"/>
      <c r="BE415" s="670"/>
      <c r="BF415" s="670"/>
      <c r="BG415" s="670"/>
      <c r="BH415" s="813"/>
      <c r="BI415" s="815" t="s">
        <v>164</v>
      </c>
      <c r="BJ415" s="815"/>
      <c r="BK415" s="815"/>
      <c r="BL415" s="815"/>
      <c r="BM415" s="815"/>
      <c r="BN415" s="815"/>
      <c r="BO415" s="815"/>
      <c r="BP415" s="815"/>
      <c r="BQ415" s="484" t="s">
        <v>720</v>
      </c>
      <c r="BR415" s="670"/>
      <c r="BS415" s="670"/>
      <c r="BT415" s="670"/>
      <c r="BU415" s="670"/>
      <c r="BV415" s="670"/>
      <c r="BW415" s="670"/>
      <c r="BX415" s="670"/>
      <c r="BY415" s="670"/>
      <c r="BZ415" s="670"/>
      <c r="CA415" s="670"/>
      <c r="CB415" s="670"/>
      <c r="CC415" s="813"/>
      <c r="CF415" s="77"/>
      <c r="CG415" s="147"/>
      <c r="CH415" s="147"/>
      <c r="CI415" s="147"/>
      <c r="CJ415" s="147"/>
      <c r="CK415" s="147"/>
      <c r="CL415" s="323"/>
      <c r="CM415" s="347" t="s">
        <v>68</v>
      </c>
      <c r="CN415" s="347"/>
      <c r="CO415" s="347"/>
      <c r="CP415" s="347"/>
      <c r="CQ415" s="347"/>
      <c r="CR415" s="347"/>
      <c r="CS415" s="347"/>
      <c r="CT415" s="347"/>
      <c r="CU415" s="347"/>
      <c r="CV415" s="347"/>
      <c r="CW415" s="347"/>
      <c r="CX415" s="347"/>
      <c r="CY415" s="346" t="s">
        <v>534</v>
      </c>
      <c r="CZ415" s="346"/>
      <c r="DA415" s="346"/>
      <c r="DB415" s="346"/>
      <c r="DC415" s="346"/>
      <c r="DD415" s="346"/>
      <c r="DE415" s="346"/>
      <c r="DF415" s="346"/>
      <c r="DG415" s="346"/>
      <c r="DH415" s="346"/>
      <c r="DI415" s="346"/>
      <c r="DJ415" s="346"/>
      <c r="DK415" s="346"/>
      <c r="DL415" s="346"/>
      <c r="DM415" s="484" t="s">
        <v>709</v>
      </c>
      <c r="DN415" s="670"/>
      <c r="DO415" s="670"/>
      <c r="DP415" s="670"/>
      <c r="DQ415" s="670"/>
      <c r="DR415" s="670"/>
      <c r="DS415" s="670"/>
      <c r="DT415" s="670"/>
      <c r="DU415" s="670"/>
      <c r="DV415" s="670"/>
      <c r="DW415" s="670"/>
      <c r="DX415" s="670"/>
      <c r="DY415" s="670"/>
      <c r="DZ415" s="670"/>
      <c r="EA415" s="670"/>
      <c r="EB415" s="670"/>
      <c r="EC415" s="670"/>
      <c r="ED415" s="670"/>
      <c r="EE415" s="670"/>
      <c r="EF415" s="670"/>
      <c r="EG415" s="670"/>
      <c r="EH415" s="670"/>
      <c r="EI415" s="670"/>
      <c r="EJ415" s="670"/>
      <c r="EK415" s="670"/>
      <c r="EL415" s="813"/>
      <c r="EM415" s="815" t="s">
        <v>164</v>
      </c>
      <c r="EN415" s="815"/>
      <c r="EO415" s="815"/>
      <c r="EP415" s="815"/>
      <c r="EQ415" s="815"/>
      <c r="ER415" s="815"/>
      <c r="ES415" s="815"/>
      <c r="ET415" s="815"/>
      <c r="EU415" s="484" t="s">
        <v>720</v>
      </c>
      <c r="EV415" s="670"/>
      <c r="EW415" s="670"/>
      <c r="EX415" s="670"/>
      <c r="EY415" s="670"/>
      <c r="EZ415" s="670"/>
      <c r="FA415" s="670"/>
      <c r="FB415" s="670"/>
      <c r="FC415" s="670"/>
      <c r="FD415" s="670"/>
      <c r="FE415" s="670"/>
      <c r="FF415" s="670"/>
      <c r="FG415" s="813"/>
    </row>
    <row r="416" spans="1:188" s="21" customFormat="1" ht="27" customHeight="1">
      <c r="A416" s="20"/>
      <c r="B416" s="78" t="s">
        <v>230</v>
      </c>
      <c r="C416" s="148"/>
      <c r="D416" s="148"/>
      <c r="E416" s="148"/>
      <c r="F416" s="148"/>
      <c r="G416" s="148"/>
      <c r="H416" s="324"/>
      <c r="I416" s="347" t="s">
        <v>213</v>
      </c>
      <c r="J416" s="347"/>
      <c r="K416" s="347"/>
      <c r="L416" s="347"/>
      <c r="M416" s="347"/>
      <c r="N416" s="347"/>
      <c r="O416" s="347"/>
      <c r="P416" s="347"/>
      <c r="Q416" s="347"/>
      <c r="R416" s="347"/>
      <c r="S416" s="347"/>
      <c r="T416" s="347"/>
      <c r="U416" s="346" t="s">
        <v>34</v>
      </c>
      <c r="V416" s="346"/>
      <c r="W416" s="346"/>
      <c r="X416" s="346"/>
      <c r="Y416" s="346"/>
      <c r="Z416" s="346"/>
      <c r="AA416" s="346"/>
      <c r="AB416" s="346"/>
      <c r="AC416" s="346"/>
      <c r="AD416" s="346"/>
      <c r="AE416" s="346"/>
      <c r="AF416" s="346"/>
      <c r="AG416" s="346"/>
      <c r="AH416" s="346"/>
      <c r="AI416" s="484" t="s">
        <v>719</v>
      </c>
      <c r="AJ416" s="670"/>
      <c r="AK416" s="670"/>
      <c r="AL416" s="670"/>
      <c r="AM416" s="670"/>
      <c r="AN416" s="670"/>
      <c r="AO416" s="670"/>
      <c r="AP416" s="670"/>
      <c r="AQ416" s="670"/>
      <c r="AR416" s="670"/>
      <c r="AS416" s="670"/>
      <c r="AT416" s="670"/>
      <c r="AU416" s="670"/>
      <c r="AV416" s="670"/>
      <c r="AW416" s="670"/>
      <c r="AX416" s="670"/>
      <c r="AY416" s="670"/>
      <c r="AZ416" s="670"/>
      <c r="BA416" s="670"/>
      <c r="BB416" s="670"/>
      <c r="BC416" s="670"/>
      <c r="BD416" s="670"/>
      <c r="BE416" s="670"/>
      <c r="BF416" s="670"/>
      <c r="BG416" s="670"/>
      <c r="BH416" s="813"/>
      <c r="BI416" s="815" t="s">
        <v>164</v>
      </c>
      <c r="BJ416" s="815"/>
      <c r="BK416" s="815"/>
      <c r="BL416" s="815"/>
      <c r="BM416" s="815"/>
      <c r="BN416" s="815"/>
      <c r="BO416" s="815"/>
      <c r="BP416" s="815"/>
      <c r="BQ416" s="484" t="s">
        <v>720</v>
      </c>
      <c r="BR416" s="670"/>
      <c r="BS416" s="670"/>
      <c r="BT416" s="670"/>
      <c r="BU416" s="670"/>
      <c r="BV416" s="670"/>
      <c r="BW416" s="670"/>
      <c r="BX416" s="670"/>
      <c r="BY416" s="670"/>
      <c r="BZ416" s="670"/>
      <c r="CA416" s="670"/>
      <c r="CB416" s="670"/>
      <c r="CC416" s="813"/>
      <c r="CF416" s="78" t="s">
        <v>230</v>
      </c>
      <c r="CG416" s="148"/>
      <c r="CH416" s="148"/>
      <c r="CI416" s="148"/>
      <c r="CJ416" s="148"/>
      <c r="CK416" s="148"/>
      <c r="CL416" s="324"/>
      <c r="CM416" s="347" t="s">
        <v>213</v>
      </c>
      <c r="CN416" s="347"/>
      <c r="CO416" s="347"/>
      <c r="CP416" s="347"/>
      <c r="CQ416" s="347"/>
      <c r="CR416" s="347"/>
      <c r="CS416" s="347"/>
      <c r="CT416" s="347"/>
      <c r="CU416" s="347"/>
      <c r="CV416" s="347"/>
      <c r="CW416" s="347"/>
      <c r="CX416" s="347"/>
      <c r="CY416" s="346" t="s">
        <v>34</v>
      </c>
      <c r="CZ416" s="346"/>
      <c r="DA416" s="346"/>
      <c r="DB416" s="346"/>
      <c r="DC416" s="346"/>
      <c r="DD416" s="346"/>
      <c r="DE416" s="346"/>
      <c r="DF416" s="346"/>
      <c r="DG416" s="346"/>
      <c r="DH416" s="346"/>
      <c r="DI416" s="346"/>
      <c r="DJ416" s="346"/>
      <c r="DK416" s="346"/>
      <c r="DL416" s="346"/>
      <c r="DM416" s="484" t="s">
        <v>719</v>
      </c>
      <c r="DN416" s="670"/>
      <c r="DO416" s="670"/>
      <c r="DP416" s="670"/>
      <c r="DQ416" s="670"/>
      <c r="DR416" s="670"/>
      <c r="DS416" s="670"/>
      <c r="DT416" s="670"/>
      <c r="DU416" s="670"/>
      <c r="DV416" s="670"/>
      <c r="DW416" s="670"/>
      <c r="DX416" s="670"/>
      <c r="DY416" s="670"/>
      <c r="DZ416" s="670"/>
      <c r="EA416" s="670"/>
      <c r="EB416" s="670"/>
      <c r="EC416" s="670"/>
      <c r="ED416" s="670"/>
      <c r="EE416" s="670"/>
      <c r="EF416" s="670"/>
      <c r="EG416" s="670"/>
      <c r="EH416" s="670"/>
      <c r="EI416" s="670"/>
      <c r="EJ416" s="670"/>
      <c r="EK416" s="670"/>
      <c r="EL416" s="813"/>
      <c r="EM416" s="815" t="s">
        <v>164</v>
      </c>
      <c r="EN416" s="815"/>
      <c r="EO416" s="815"/>
      <c r="EP416" s="815"/>
      <c r="EQ416" s="815"/>
      <c r="ER416" s="815"/>
      <c r="ES416" s="815"/>
      <c r="ET416" s="815"/>
      <c r="EU416" s="484" t="s">
        <v>720</v>
      </c>
      <c r="EV416" s="670"/>
      <c r="EW416" s="670"/>
      <c r="EX416" s="670"/>
      <c r="EY416" s="670"/>
      <c r="EZ416" s="670"/>
      <c r="FA416" s="670"/>
      <c r="FB416" s="670"/>
      <c r="FC416" s="670"/>
      <c r="FD416" s="670"/>
      <c r="FE416" s="670"/>
      <c r="FF416" s="670"/>
      <c r="FG416" s="813"/>
    </row>
    <row r="417" spans="1:163" s="21" customFormat="1" ht="27" customHeight="1">
      <c r="A417" s="20"/>
      <c r="B417" s="79"/>
      <c r="C417" s="149"/>
      <c r="D417" s="149"/>
      <c r="E417" s="149"/>
      <c r="F417" s="149"/>
      <c r="G417" s="149"/>
      <c r="H417" s="325"/>
      <c r="I417" s="348" t="s">
        <v>694</v>
      </c>
      <c r="J417" s="375"/>
      <c r="K417" s="375"/>
      <c r="L417" s="375"/>
      <c r="M417" s="375"/>
      <c r="N417" s="375"/>
      <c r="O417" s="375"/>
      <c r="P417" s="375"/>
      <c r="Q417" s="375"/>
      <c r="R417" s="375"/>
      <c r="S417" s="375"/>
      <c r="T417" s="468"/>
      <c r="U417" s="483" t="s">
        <v>281</v>
      </c>
      <c r="V417" s="488"/>
      <c r="W417" s="488"/>
      <c r="X417" s="488"/>
      <c r="Y417" s="488"/>
      <c r="Z417" s="488"/>
      <c r="AA417" s="488"/>
      <c r="AB417" s="488"/>
      <c r="AC417" s="488"/>
      <c r="AD417" s="488"/>
      <c r="AE417" s="488"/>
      <c r="AF417" s="488"/>
      <c r="AG417" s="488"/>
      <c r="AH417" s="663"/>
      <c r="AI417" s="484" t="s">
        <v>718</v>
      </c>
      <c r="AJ417" s="671"/>
      <c r="AK417" s="671"/>
      <c r="AL417" s="671"/>
      <c r="AM417" s="671"/>
      <c r="AN417" s="671"/>
      <c r="AO417" s="671"/>
      <c r="AP417" s="671"/>
      <c r="AQ417" s="671"/>
      <c r="AR417" s="671"/>
      <c r="AS417" s="671"/>
      <c r="AT417" s="671"/>
      <c r="AU417" s="671"/>
      <c r="AV417" s="671"/>
      <c r="AW417" s="671"/>
      <c r="AX417" s="671"/>
      <c r="AY417" s="671"/>
      <c r="AZ417" s="671"/>
      <c r="BA417" s="671"/>
      <c r="BB417" s="671"/>
      <c r="BC417" s="671"/>
      <c r="BD417" s="671"/>
      <c r="BE417" s="671"/>
      <c r="BF417" s="671"/>
      <c r="BG417" s="671"/>
      <c r="BH417" s="814"/>
      <c r="BI417" s="816" t="s">
        <v>164</v>
      </c>
      <c r="BJ417" s="671"/>
      <c r="BK417" s="671"/>
      <c r="BL417" s="671"/>
      <c r="BM417" s="671"/>
      <c r="BN417" s="671"/>
      <c r="BO417" s="671"/>
      <c r="BP417" s="814"/>
      <c r="BQ417" s="484" t="s">
        <v>720</v>
      </c>
      <c r="BR417" s="670"/>
      <c r="BS417" s="670"/>
      <c r="BT417" s="670"/>
      <c r="BU417" s="670"/>
      <c r="BV417" s="670"/>
      <c r="BW417" s="670"/>
      <c r="BX417" s="670"/>
      <c r="BY417" s="670"/>
      <c r="BZ417" s="670"/>
      <c r="CA417" s="670"/>
      <c r="CB417" s="670"/>
      <c r="CC417" s="813"/>
      <c r="CF417" s="79"/>
      <c r="CG417" s="149"/>
      <c r="CH417" s="149"/>
      <c r="CI417" s="149"/>
      <c r="CJ417" s="149"/>
      <c r="CK417" s="149"/>
      <c r="CL417" s="325"/>
      <c r="CM417" s="348" t="s">
        <v>694</v>
      </c>
      <c r="CN417" s="375"/>
      <c r="CO417" s="375"/>
      <c r="CP417" s="375"/>
      <c r="CQ417" s="375"/>
      <c r="CR417" s="375"/>
      <c r="CS417" s="375"/>
      <c r="CT417" s="375"/>
      <c r="CU417" s="375"/>
      <c r="CV417" s="375"/>
      <c r="CW417" s="375"/>
      <c r="CX417" s="468"/>
      <c r="CY417" s="483" t="s">
        <v>281</v>
      </c>
      <c r="CZ417" s="488"/>
      <c r="DA417" s="488"/>
      <c r="DB417" s="488"/>
      <c r="DC417" s="488"/>
      <c r="DD417" s="488"/>
      <c r="DE417" s="488"/>
      <c r="DF417" s="488"/>
      <c r="DG417" s="488"/>
      <c r="DH417" s="488"/>
      <c r="DI417" s="488"/>
      <c r="DJ417" s="488"/>
      <c r="DK417" s="488"/>
      <c r="DL417" s="663"/>
      <c r="DM417" s="484" t="s">
        <v>718</v>
      </c>
      <c r="DN417" s="671"/>
      <c r="DO417" s="671"/>
      <c r="DP417" s="671"/>
      <c r="DQ417" s="671"/>
      <c r="DR417" s="671"/>
      <c r="DS417" s="671"/>
      <c r="DT417" s="671"/>
      <c r="DU417" s="671"/>
      <c r="DV417" s="671"/>
      <c r="DW417" s="671"/>
      <c r="DX417" s="671"/>
      <c r="DY417" s="671"/>
      <c r="DZ417" s="671"/>
      <c r="EA417" s="671"/>
      <c r="EB417" s="671"/>
      <c r="EC417" s="671"/>
      <c r="ED417" s="671"/>
      <c r="EE417" s="671"/>
      <c r="EF417" s="671"/>
      <c r="EG417" s="671"/>
      <c r="EH417" s="671"/>
      <c r="EI417" s="671"/>
      <c r="EJ417" s="671"/>
      <c r="EK417" s="671"/>
      <c r="EL417" s="814"/>
      <c r="EM417" s="816" t="s">
        <v>164</v>
      </c>
      <c r="EN417" s="671"/>
      <c r="EO417" s="671"/>
      <c r="EP417" s="671"/>
      <c r="EQ417" s="671"/>
      <c r="ER417" s="671"/>
      <c r="ES417" s="671"/>
      <c r="ET417" s="814"/>
      <c r="EU417" s="484" t="s">
        <v>720</v>
      </c>
      <c r="EV417" s="670"/>
      <c r="EW417" s="670"/>
      <c r="EX417" s="670"/>
      <c r="EY417" s="670"/>
      <c r="EZ417" s="670"/>
      <c r="FA417" s="670"/>
      <c r="FB417" s="670"/>
      <c r="FC417" s="670"/>
      <c r="FD417" s="670"/>
      <c r="FE417" s="670"/>
      <c r="FF417" s="670"/>
      <c r="FG417" s="813"/>
    </row>
    <row r="418" spans="1:163" s="21" customFormat="1" ht="27" customHeight="1">
      <c r="B418" s="79"/>
      <c r="C418" s="149"/>
      <c r="D418" s="149"/>
      <c r="E418" s="149"/>
      <c r="F418" s="149"/>
      <c r="G418" s="149"/>
      <c r="H418" s="325"/>
      <c r="I418" s="348" t="s">
        <v>695</v>
      </c>
      <c r="J418" s="375"/>
      <c r="K418" s="375"/>
      <c r="L418" s="375"/>
      <c r="M418" s="375"/>
      <c r="N418" s="375"/>
      <c r="O418" s="375"/>
      <c r="P418" s="375"/>
      <c r="Q418" s="375"/>
      <c r="R418" s="375"/>
      <c r="S418" s="375"/>
      <c r="T418" s="468"/>
      <c r="U418" s="483" t="s">
        <v>281</v>
      </c>
      <c r="V418" s="488"/>
      <c r="W418" s="488"/>
      <c r="X418" s="488"/>
      <c r="Y418" s="488"/>
      <c r="Z418" s="488"/>
      <c r="AA418" s="488"/>
      <c r="AB418" s="488"/>
      <c r="AC418" s="488"/>
      <c r="AD418" s="488"/>
      <c r="AE418" s="488"/>
      <c r="AF418" s="488"/>
      <c r="AG418" s="488"/>
      <c r="AH418" s="663"/>
      <c r="AI418" s="484" t="s">
        <v>717</v>
      </c>
      <c r="AJ418" s="671"/>
      <c r="AK418" s="671"/>
      <c r="AL418" s="671"/>
      <c r="AM418" s="671"/>
      <c r="AN418" s="671"/>
      <c r="AO418" s="671"/>
      <c r="AP418" s="671"/>
      <c r="AQ418" s="671"/>
      <c r="AR418" s="671"/>
      <c r="AS418" s="671"/>
      <c r="AT418" s="671"/>
      <c r="AU418" s="671"/>
      <c r="AV418" s="671"/>
      <c r="AW418" s="671"/>
      <c r="AX418" s="671"/>
      <c r="AY418" s="671"/>
      <c r="AZ418" s="671"/>
      <c r="BA418" s="671"/>
      <c r="BB418" s="671"/>
      <c r="BC418" s="671"/>
      <c r="BD418" s="671"/>
      <c r="BE418" s="671"/>
      <c r="BF418" s="671"/>
      <c r="BG418" s="671"/>
      <c r="BH418" s="814"/>
      <c r="BI418" s="816" t="s">
        <v>164</v>
      </c>
      <c r="BJ418" s="671"/>
      <c r="BK418" s="671"/>
      <c r="BL418" s="671"/>
      <c r="BM418" s="671"/>
      <c r="BN418" s="671"/>
      <c r="BO418" s="671"/>
      <c r="BP418" s="814"/>
      <c r="BQ418" s="484" t="s">
        <v>720</v>
      </c>
      <c r="BR418" s="670"/>
      <c r="BS418" s="670"/>
      <c r="BT418" s="670"/>
      <c r="BU418" s="670"/>
      <c r="BV418" s="670"/>
      <c r="BW418" s="670"/>
      <c r="BX418" s="670"/>
      <c r="BY418" s="670"/>
      <c r="BZ418" s="670"/>
      <c r="CA418" s="670"/>
      <c r="CB418" s="670"/>
      <c r="CC418" s="813"/>
      <c r="CF418" s="79"/>
      <c r="CG418" s="149"/>
      <c r="CH418" s="149"/>
      <c r="CI418" s="149"/>
      <c r="CJ418" s="149"/>
      <c r="CK418" s="149"/>
      <c r="CL418" s="325"/>
      <c r="CM418" s="348" t="s">
        <v>695</v>
      </c>
      <c r="CN418" s="375"/>
      <c r="CO418" s="375"/>
      <c r="CP418" s="375"/>
      <c r="CQ418" s="375"/>
      <c r="CR418" s="375"/>
      <c r="CS418" s="375"/>
      <c r="CT418" s="375"/>
      <c r="CU418" s="375"/>
      <c r="CV418" s="375"/>
      <c r="CW418" s="375"/>
      <c r="CX418" s="468"/>
      <c r="CY418" s="483" t="s">
        <v>281</v>
      </c>
      <c r="CZ418" s="488"/>
      <c r="DA418" s="488"/>
      <c r="DB418" s="488"/>
      <c r="DC418" s="488"/>
      <c r="DD418" s="488"/>
      <c r="DE418" s="488"/>
      <c r="DF418" s="488"/>
      <c r="DG418" s="488"/>
      <c r="DH418" s="488"/>
      <c r="DI418" s="488"/>
      <c r="DJ418" s="488"/>
      <c r="DK418" s="488"/>
      <c r="DL418" s="663"/>
      <c r="DM418" s="484" t="s">
        <v>717</v>
      </c>
      <c r="DN418" s="671"/>
      <c r="DO418" s="671"/>
      <c r="DP418" s="671"/>
      <c r="DQ418" s="671"/>
      <c r="DR418" s="671"/>
      <c r="DS418" s="671"/>
      <c r="DT418" s="671"/>
      <c r="DU418" s="671"/>
      <c r="DV418" s="671"/>
      <c r="DW418" s="671"/>
      <c r="DX418" s="671"/>
      <c r="DY418" s="671"/>
      <c r="DZ418" s="671"/>
      <c r="EA418" s="671"/>
      <c r="EB418" s="671"/>
      <c r="EC418" s="671"/>
      <c r="ED418" s="671"/>
      <c r="EE418" s="671"/>
      <c r="EF418" s="671"/>
      <c r="EG418" s="671"/>
      <c r="EH418" s="671"/>
      <c r="EI418" s="671"/>
      <c r="EJ418" s="671"/>
      <c r="EK418" s="671"/>
      <c r="EL418" s="814"/>
      <c r="EM418" s="816" t="s">
        <v>164</v>
      </c>
      <c r="EN418" s="671"/>
      <c r="EO418" s="671"/>
      <c r="EP418" s="671"/>
      <c r="EQ418" s="671"/>
      <c r="ER418" s="671"/>
      <c r="ES418" s="671"/>
      <c r="ET418" s="814"/>
      <c r="EU418" s="484" t="s">
        <v>720</v>
      </c>
      <c r="EV418" s="670"/>
      <c r="EW418" s="670"/>
      <c r="EX418" s="670"/>
      <c r="EY418" s="670"/>
      <c r="EZ418" s="670"/>
      <c r="FA418" s="670"/>
      <c r="FB418" s="670"/>
      <c r="FC418" s="670"/>
      <c r="FD418" s="670"/>
      <c r="FE418" s="670"/>
      <c r="FF418" s="670"/>
      <c r="FG418" s="813"/>
    </row>
    <row r="419" spans="1:163" s="21" customFormat="1" ht="27" customHeight="1">
      <c r="A419" s="20"/>
      <c r="B419" s="79"/>
      <c r="C419" s="149"/>
      <c r="D419" s="149"/>
      <c r="E419" s="149"/>
      <c r="F419" s="149"/>
      <c r="G419" s="149"/>
      <c r="H419" s="325"/>
      <c r="I419" s="348" t="s">
        <v>714</v>
      </c>
      <c r="J419" s="375"/>
      <c r="K419" s="375"/>
      <c r="L419" s="375"/>
      <c r="M419" s="375"/>
      <c r="N419" s="375"/>
      <c r="O419" s="375"/>
      <c r="P419" s="375"/>
      <c r="Q419" s="375"/>
      <c r="R419" s="375"/>
      <c r="S419" s="375"/>
      <c r="T419" s="468"/>
      <c r="U419" s="483" t="s">
        <v>281</v>
      </c>
      <c r="V419" s="488"/>
      <c r="W419" s="488"/>
      <c r="X419" s="488"/>
      <c r="Y419" s="488"/>
      <c r="Z419" s="488"/>
      <c r="AA419" s="488"/>
      <c r="AB419" s="488"/>
      <c r="AC419" s="488"/>
      <c r="AD419" s="488"/>
      <c r="AE419" s="488"/>
      <c r="AF419" s="488"/>
      <c r="AG419" s="488"/>
      <c r="AH419" s="663"/>
      <c r="AI419" s="484" t="s">
        <v>235</v>
      </c>
      <c r="AJ419" s="671"/>
      <c r="AK419" s="671"/>
      <c r="AL419" s="671"/>
      <c r="AM419" s="671"/>
      <c r="AN419" s="671"/>
      <c r="AO419" s="671"/>
      <c r="AP419" s="671"/>
      <c r="AQ419" s="671"/>
      <c r="AR419" s="671"/>
      <c r="AS419" s="671"/>
      <c r="AT419" s="671"/>
      <c r="AU419" s="671"/>
      <c r="AV419" s="671"/>
      <c r="AW419" s="671"/>
      <c r="AX419" s="671"/>
      <c r="AY419" s="671"/>
      <c r="AZ419" s="671"/>
      <c r="BA419" s="671"/>
      <c r="BB419" s="671"/>
      <c r="BC419" s="671"/>
      <c r="BD419" s="671"/>
      <c r="BE419" s="671"/>
      <c r="BF419" s="671"/>
      <c r="BG419" s="671"/>
      <c r="BH419" s="814"/>
      <c r="BI419" s="816" t="s">
        <v>164</v>
      </c>
      <c r="BJ419" s="671"/>
      <c r="BK419" s="671"/>
      <c r="BL419" s="671"/>
      <c r="BM419" s="671"/>
      <c r="BN419" s="671"/>
      <c r="BO419" s="671"/>
      <c r="BP419" s="814"/>
      <c r="BQ419" s="484" t="s">
        <v>720</v>
      </c>
      <c r="BR419" s="670"/>
      <c r="BS419" s="670"/>
      <c r="BT419" s="670"/>
      <c r="BU419" s="670"/>
      <c r="BV419" s="670"/>
      <c r="BW419" s="670"/>
      <c r="BX419" s="670"/>
      <c r="BY419" s="670"/>
      <c r="BZ419" s="670"/>
      <c r="CA419" s="670"/>
      <c r="CB419" s="670"/>
      <c r="CC419" s="813"/>
      <c r="CE419" s="20"/>
      <c r="CF419" s="79"/>
      <c r="CG419" s="149"/>
      <c r="CH419" s="149"/>
      <c r="CI419" s="149"/>
      <c r="CJ419" s="149"/>
      <c r="CK419" s="149"/>
      <c r="CL419" s="325"/>
      <c r="CM419" s="348" t="s">
        <v>714</v>
      </c>
      <c r="CN419" s="375"/>
      <c r="CO419" s="375"/>
      <c r="CP419" s="375"/>
      <c r="CQ419" s="375"/>
      <c r="CR419" s="375"/>
      <c r="CS419" s="375"/>
      <c r="CT419" s="375"/>
      <c r="CU419" s="375"/>
      <c r="CV419" s="375"/>
      <c r="CW419" s="375"/>
      <c r="CX419" s="468"/>
      <c r="CY419" s="483" t="s">
        <v>281</v>
      </c>
      <c r="CZ419" s="488"/>
      <c r="DA419" s="488"/>
      <c r="DB419" s="488"/>
      <c r="DC419" s="488"/>
      <c r="DD419" s="488"/>
      <c r="DE419" s="488"/>
      <c r="DF419" s="488"/>
      <c r="DG419" s="488"/>
      <c r="DH419" s="488"/>
      <c r="DI419" s="488"/>
      <c r="DJ419" s="488"/>
      <c r="DK419" s="488"/>
      <c r="DL419" s="663"/>
      <c r="DM419" s="484" t="s">
        <v>235</v>
      </c>
      <c r="DN419" s="671"/>
      <c r="DO419" s="671"/>
      <c r="DP419" s="671"/>
      <c r="DQ419" s="671"/>
      <c r="DR419" s="671"/>
      <c r="DS419" s="671"/>
      <c r="DT419" s="671"/>
      <c r="DU419" s="671"/>
      <c r="DV419" s="671"/>
      <c r="DW419" s="671"/>
      <c r="DX419" s="671"/>
      <c r="DY419" s="671"/>
      <c r="DZ419" s="671"/>
      <c r="EA419" s="671"/>
      <c r="EB419" s="671"/>
      <c r="EC419" s="671"/>
      <c r="ED419" s="671"/>
      <c r="EE419" s="671"/>
      <c r="EF419" s="671"/>
      <c r="EG419" s="671"/>
      <c r="EH419" s="671"/>
      <c r="EI419" s="671"/>
      <c r="EJ419" s="671"/>
      <c r="EK419" s="671"/>
      <c r="EL419" s="814"/>
      <c r="EM419" s="816" t="s">
        <v>164</v>
      </c>
      <c r="EN419" s="671"/>
      <c r="EO419" s="671"/>
      <c r="EP419" s="671"/>
      <c r="EQ419" s="671"/>
      <c r="ER419" s="671"/>
      <c r="ES419" s="671"/>
      <c r="ET419" s="814"/>
      <c r="EU419" s="484" t="s">
        <v>720</v>
      </c>
      <c r="EV419" s="670"/>
      <c r="EW419" s="670"/>
      <c r="EX419" s="670"/>
      <c r="EY419" s="670"/>
      <c r="EZ419" s="670"/>
      <c r="FA419" s="670"/>
      <c r="FB419" s="670"/>
      <c r="FC419" s="670"/>
      <c r="FD419" s="670"/>
      <c r="FE419" s="670"/>
      <c r="FF419" s="670"/>
      <c r="FG419" s="813"/>
    </row>
    <row r="420" spans="1:163" s="21" customFormat="1" ht="27.6" customHeight="1">
      <c r="A420" s="20"/>
      <c r="B420" s="79"/>
      <c r="C420" s="149"/>
      <c r="D420" s="149"/>
      <c r="E420" s="149"/>
      <c r="F420" s="149"/>
      <c r="G420" s="149"/>
      <c r="H420" s="325"/>
      <c r="I420" s="348" t="s">
        <v>713</v>
      </c>
      <c r="J420" s="376"/>
      <c r="K420" s="376"/>
      <c r="L420" s="376"/>
      <c r="M420" s="376"/>
      <c r="N420" s="376"/>
      <c r="O420" s="376"/>
      <c r="P420" s="376"/>
      <c r="Q420" s="376"/>
      <c r="R420" s="376"/>
      <c r="S420" s="376"/>
      <c r="T420" s="469"/>
      <c r="U420" s="484" t="s">
        <v>708</v>
      </c>
      <c r="V420" s="489"/>
      <c r="W420" s="489"/>
      <c r="X420" s="489"/>
      <c r="Y420" s="489"/>
      <c r="Z420" s="489"/>
      <c r="AA420" s="489"/>
      <c r="AB420" s="489"/>
      <c r="AC420" s="489"/>
      <c r="AD420" s="489"/>
      <c r="AE420" s="489"/>
      <c r="AF420" s="489"/>
      <c r="AG420" s="489"/>
      <c r="AH420" s="664"/>
      <c r="AI420" s="484" t="s">
        <v>337</v>
      </c>
      <c r="AJ420" s="671"/>
      <c r="AK420" s="671"/>
      <c r="AL420" s="671"/>
      <c r="AM420" s="671"/>
      <c r="AN420" s="671"/>
      <c r="AO420" s="671"/>
      <c r="AP420" s="671"/>
      <c r="AQ420" s="671"/>
      <c r="AR420" s="671"/>
      <c r="AS420" s="671"/>
      <c r="AT420" s="671"/>
      <c r="AU420" s="671"/>
      <c r="AV420" s="671"/>
      <c r="AW420" s="671"/>
      <c r="AX420" s="671"/>
      <c r="AY420" s="671"/>
      <c r="AZ420" s="671"/>
      <c r="BA420" s="671"/>
      <c r="BB420" s="671"/>
      <c r="BC420" s="671"/>
      <c r="BD420" s="671"/>
      <c r="BE420" s="671"/>
      <c r="BF420" s="671"/>
      <c r="BG420" s="671"/>
      <c r="BH420" s="814"/>
      <c r="BI420" s="816" t="s">
        <v>164</v>
      </c>
      <c r="BJ420" s="817"/>
      <c r="BK420" s="817"/>
      <c r="BL420" s="817"/>
      <c r="BM420" s="817"/>
      <c r="BN420" s="817"/>
      <c r="BO420" s="817"/>
      <c r="BP420" s="885"/>
      <c r="BQ420" s="484" t="s">
        <v>720</v>
      </c>
      <c r="BR420" s="670"/>
      <c r="BS420" s="670"/>
      <c r="BT420" s="670"/>
      <c r="BU420" s="670"/>
      <c r="BV420" s="670"/>
      <c r="BW420" s="670"/>
      <c r="BX420" s="670"/>
      <c r="BY420" s="670"/>
      <c r="BZ420" s="670"/>
      <c r="CA420" s="670"/>
      <c r="CB420" s="670"/>
      <c r="CC420" s="813"/>
      <c r="CE420" s="20"/>
      <c r="CF420" s="79"/>
      <c r="CG420" s="149"/>
      <c r="CH420" s="149"/>
      <c r="CI420" s="149"/>
      <c r="CJ420" s="149"/>
      <c r="CK420" s="149"/>
      <c r="CL420" s="325"/>
      <c r="CM420" s="348" t="s">
        <v>713</v>
      </c>
      <c r="CN420" s="376"/>
      <c r="CO420" s="376"/>
      <c r="CP420" s="376"/>
      <c r="CQ420" s="376"/>
      <c r="CR420" s="376"/>
      <c r="CS420" s="376"/>
      <c r="CT420" s="376"/>
      <c r="CU420" s="376"/>
      <c r="CV420" s="376"/>
      <c r="CW420" s="376"/>
      <c r="CX420" s="469"/>
      <c r="CY420" s="484" t="s">
        <v>708</v>
      </c>
      <c r="CZ420" s="489"/>
      <c r="DA420" s="489"/>
      <c r="DB420" s="489"/>
      <c r="DC420" s="489"/>
      <c r="DD420" s="489"/>
      <c r="DE420" s="489"/>
      <c r="DF420" s="489"/>
      <c r="DG420" s="489"/>
      <c r="DH420" s="489"/>
      <c r="DI420" s="489"/>
      <c r="DJ420" s="489"/>
      <c r="DK420" s="489"/>
      <c r="DL420" s="664"/>
      <c r="DM420" s="484" t="s">
        <v>337</v>
      </c>
      <c r="DN420" s="671"/>
      <c r="DO420" s="671"/>
      <c r="DP420" s="671"/>
      <c r="DQ420" s="671"/>
      <c r="DR420" s="671"/>
      <c r="DS420" s="671"/>
      <c r="DT420" s="671"/>
      <c r="DU420" s="671"/>
      <c r="DV420" s="671"/>
      <c r="DW420" s="671"/>
      <c r="DX420" s="671"/>
      <c r="DY420" s="671"/>
      <c r="DZ420" s="671"/>
      <c r="EA420" s="671"/>
      <c r="EB420" s="671"/>
      <c r="EC420" s="671"/>
      <c r="ED420" s="671"/>
      <c r="EE420" s="671"/>
      <c r="EF420" s="671"/>
      <c r="EG420" s="671"/>
      <c r="EH420" s="671"/>
      <c r="EI420" s="671"/>
      <c r="EJ420" s="671"/>
      <c r="EK420" s="671"/>
      <c r="EL420" s="814"/>
      <c r="EM420" s="816" t="s">
        <v>164</v>
      </c>
      <c r="EN420" s="817"/>
      <c r="EO420" s="817"/>
      <c r="EP420" s="817"/>
      <c r="EQ420" s="817"/>
      <c r="ER420" s="817"/>
      <c r="ES420" s="817"/>
      <c r="ET420" s="885"/>
      <c r="EU420" s="484" t="s">
        <v>720</v>
      </c>
      <c r="EV420" s="670"/>
      <c r="EW420" s="670"/>
      <c r="EX420" s="670"/>
      <c r="EY420" s="670"/>
      <c r="EZ420" s="670"/>
      <c r="FA420" s="670"/>
      <c r="FB420" s="670"/>
      <c r="FC420" s="670"/>
      <c r="FD420" s="670"/>
      <c r="FE420" s="670"/>
      <c r="FF420" s="670"/>
      <c r="FG420" s="813"/>
    </row>
    <row r="421" spans="1:163" s="21" customFormat="1" ht="27" customHeight="1">
      <c r="A421" s="20"/>
      <c r="B421" s="80"/>
      <c r="C421" s="150"/>
      <c r="D421" s="150"/>
      <c r="E421" s="150"/>
      <c r="F421" s="150"/>
      <c r="G421" s="150"/>
      <c r="H421" s="326"/>
      <c r="I421" s="348" t="s">
        <v>711</v>
      </c>
      <c r="J421" s="376"/>
      <c r="K421" s="376"/>
      <c r="L421" s="376"/>
      <c r="M421" s="376"/>
      <c r="N421" s="376"/>
      <c r="O421" s="376"/>
      <c r="P421" s="376"/>
      <c r="Q421" s="376"/>
      <c r="R421" s="376"/>
      <c r="S421" s="376"/>
      <c r="T421" s="469"/>
      <c r="U421" s="484" t="s">
        <v>708</v>
      </c>
      <c r="V421" s="489"/>
      <c r="W421" s="489"/>
      <c r="X421" s="489"/>
      <c r="Y421" s="489"/>
      <c r="Z421" s="489"/>
      <c r="AA421" s="489"/>
      <c r="AB421" s="489"/>
      <c r="AC421" s="489"/>
      <c r="AD421" s="489"/>
      <c r="AE421" s="489"/>
      <c r="AF421" s="489"/>
      <c r="AG421" s="489"/>
      <c r="AH421" s="664"/>
      <c r="AI421" s="484" t="s">
        <v>716</v>
      </c>
      <c r="AJ421" s="671"/>
      <c r="AK421" s="671"/>
      <c r="AL421" s="671"/>
      <c r="AM421" s="671"/>
      <c r="AN421" s="671"/>
      <c r="AO421" s="671"/>
      <c r="AP421" s="671"/>
      <c r="AQ421" s="671"/>
      <c r="AR421" s="671"/>
      <c r="AS421" s="671"/>
      <c r="AT421" s="671"/>
      <c r="AU421" s="671"/>
      <c r="AV421" s="671"/>
      <c r="AW421" s="671"/>
      <c r="AX421" s="671"/>
      <c r="AY421" s="671"/>
      <c r="AZ421" s="671"/>
      <c r="BA421" s="671"/>
      <c r="BB421" s="671"/>
      <c r="BC421" s="671"/>
      <c r="BD421" s="671"/>
      <c r="BE421" s="671"/>
      <c r="BF421" s="671"/>
      <c r="BG421" s="671"/>
      <c r="BH421" s="814"/>
      <c r="BI421" s="816" t="s">
        <v>164</v>
      </c>
      <c r="BJ421" s="817"/>
      <c r="BK421" s="817"/>
      <c r="BL421" s="817"/>
      <c r="BM421" s="817"/>
      <c r="BN421" s="817"/>
      <c r="BO421" s="817"/>
      <c r="BP421" s="885"/>
      <c r="BQ421" s="484" t="s">
        <v>720</v>
      </c>
      <c r="BR421" s="670"/>
      <c r="BS421" s="670"/>
      <c r="BT421" s="670"/>
      <c r="BU421" s="670"/>
      <c r="BV421" s="670"/>
      <c r="BW421" s="670"/>
      <c r="BX421" s="670"/>
      <c r="BY421" s="670"/>
      <c r="BZ421" s="670"/>
      <c r="CA421" s="670"/>
      <c r="CB421" s="670"/>
      <c r="CC421" s="813"/>
      <c r="CE421" s="20"/>
      <c r="CF421" s="80"/>
      <c r="CG421" s="150"/>
      <c r="CH421" s="150"/>
      <c r="CI421" s="150"/>
      <c r="CJ421" s="150"/>
      <c r="CK421" s="150"/>
      <c r="CL421" s="326"/>
      <c r="CM421" s="348" t="s">
        <v>711</v>
      </c>
      <c r="CN421" s="376"/>
      <c r="CO421" s="376"/>
      <c r="CP421" s="376"/>
      <c r="CQ421" s="376"/>
      <c r="CR421" s="376"/>
      <c r="CS421" s="376"/>
      <c r="CT421" s="376"/>
      <c r="CU421" s="376"/>
      <c r="CV421" s="376"/>
      <c r="CW421" s="376"/>
      <c r="CX421" s="469"/>
      <c r="CY421" s="484" t="s">
        <v>708</v>
      </c>
      <c r="CZ421" s="489"/>
      <c r="DA421" s="489"/>
      <c r="DB421" s="489"/>
      <c r="DC421" s="489"/>
      <c r="DD421" s="489"/>
      <c r="DE421" s="489"/>
      <c r="DF421" s="489"/>
      <c r="DG421" s="489"/>
      <c r="DH421" s="489"/>
      <c r="DI421" s="489"/>
      <c r="DJ421" s="489"/>
      <c r="DK421" s="489"/>
      <c r="DL421" s="664"/>
      <c r="DM421" s="484" t="s">
        <v>716</v>
      </c>
      <c r="DN421" s="671"/>
      <c r="DO421" s="671"/>
      <c r="DP421" s="671"/>
      <c r="DQ421" s="671"/>
      <c r="DR421" s="671"/>
      <c r="DS421" s="671"/>
      <c r="DT421" s="671"/>
      <c r="DU421" s="671"/>
      <c r="DV421" s="671"/>
      <c r="DW421" s="671"/>
      <c r="DX421" s="671"/>
      <c r="DY421" s="671"/>
      <c r="DZ421" s="671"/>
      <c r="EA421" s="671"/>
      <c r="EB421" s="671"/>
      <c r="EC421" s="671"/>
      <c r="ED421" s="671"/>
      <c r="EE421" s="671"/>
      <c r="EF421" s="671"/>
      <c r="EG421" s="671"/>
      <c r="EH421" s="671"/>
      <c r="EI421" s="671"/>
      <c r="EJ421" s="671"/>
      <c r="EK421" s="671"/>
      <c r="EL421" s="814"/>
      <c r="EM421" s="816" t="s">
        <v>164</v>
      </c>
      <c r="EN421" s="817"/>
      <c r="EO421" s="817"/>
      <c r="EP421" s="817"/>
      <c r="EQ421" s="817"/>
      <c r="ER421" s="817"/>
      <c r="ES421" s="817"/>
      <c r="ET421" s="885"/>
      <c r="EU421" s="484" t="s">
        <v>720</v>
      </c>
      <c r="EV421" s="670"/>
      <c r="EW421" s="670"/>
      <c r="EX421" s="670"/>
      <c r="EY421" s="670"/>
      <c r="EZ421" s="670"/>
      <c r="FA421" s="670"/>
      <c r="FB421" s="670"/>
      <c r="FC421" s="670"/>
      <c r="FD421" s="670"/>
      <c r="FE421" s="670"/>
      <c r="FF421" s="670"/>
      <c r="FG421" s="813"/>
    </row>
    <row r="422" spans="1:163" s="21" customFormat="1" ht="27.6" customHeight="1">
      <c r="A422" s="20"/>
      <c r="B422" s="81" t="s">
        <v>502</v>
      </c>
      <c r="C422" s="151"/>
      <c r="D422" s="151"/>
      <c r="E422" s="151"/>
      <c r="F422" s="151"/>
      <c r="G422" s="151"/>
      <c r="H422" s="327"/>
      <c r="I422" s="347" t="s">
        <v>327</v>
      </c>
      <c r="J422" s="347"/>
      <c r="K422" s="347"/>
      <c r="L422" s="347"/>
      <c r="M422" s="347"/>
      <c r="N422" s="347"/>
      <c r="O422" s="347"/>
      <c r="P422" s="347"/>
      <c r="Q422" s="347"/>
      <c r="R422" s="347"/>
      <c r="S422" s="347"/>
      <c r="T422" s="347"/>
      <c r="U422" s="346" t="s">
        <v>715</v>
      </c>
      <c r="V422" s="346"/>
      <c r="W422" s="346"/>
      <c r="X422" s="346"/>
      <c r="Y422" s="346"/>
      <c r="Z422" s="346"/>
      <c r="AA422" s="346"/>
      <c r="AB422" s="346"/>
      <c r="AC422" s="346"/>
      <c r="AD422" s="346"/>
      <c r="AE422" s="346"/>
      <c r="AF422" s="346"/>
      <c r="AG422" s="346"/>
      <c r="AH422" s="346"/>
      <c r="AI422" s="346" t="s">
        <v>427</v>
      </c>
      <c r="AJ422" s="346"/>
      <c r="AK422" s="346"/>
      <c r="AL422" s="346"/>
      <c r="AM422" s="346"/>
      <c r="AN422" s="346"/>
      <c r="AO422" s="346"/>
      <c r="AP422" s="346"/>
      <c r="AQ422" s="346"/>
      <c r="AR422" s="346"/>
      <c r="AS422" s="346"/>
      <c r="AT422" s="346"/>
      <c r="AU422" s="346"/>
      <c r="AV422" s="346"/>
      <c r="AW422" s="346"/>
      <c r="AX422" s="346"/>
      <c r="AY422" s="346"/>
      <c r="AZ422" s="346"/>
      <c r="BA422" s="346"/>
      <c r="BB422" s="346"/>
      <c r="BC422" s="346"/>
      <c r="BD422" s="346"/>
      <c r="BE422" s="346"/>
      <c r="BF422" s="346"/>
      <c r="BG422" s="346"/>
      <c r="BH422" s="346"/>
      <c r="BI422" s="815" t="s">
        <v>164</v>
      </c>
      <c r="BJ422" s="815"/>
      <c r="BK422" s="815"/>
      <c r="BL422" s="815"/>
      <c r="BM422" s="815"/>
      <c r="BN422" s="815"/>
      <c r="BO422" s="815"/>
      <c r="BP422" s="815"/>
      <c r="BQ422" s="346" t="s">
        <v>104</v>
      </c>
      <c r="BR422" s="346"/>
      <c r="BS422" s="346"/>
      <c r="BT422" s="346"/>
      <c r="BU422" s="346"/>
      <c r="BV422" s="346"/>
      <c r="BW422" s="346"/>
      <c r="BX422" s="346"/>
      <c r="BY422" s="346"/>
      <c r="BZ422" s="346"/>
      <c r="CA422" s="346"/>
      <c r="CB422" s="346"/>
      <c r="CC422" s="346"/>
      <c r="CE422" s="20"/>
      <c r="CF422" s="81" t="s">
        <v>502</v>
      </c>
      <c r="CG422" s="151"/>
      <c r="CH422" s="151"/>
      <c r="CI422" s="151"/>
      <c r="CJ422" s="151"/>
      <c r="CK422" s="151"/>
      <c r="CL422" s="327"/>
      <c r="CM422" s="347" t="s">
        <v>327</v>
      </c>
      <c r="CN422" s="347"/>
      <c r="CO422" s="347"/>
      <c r="CP422" s="347"/>
      <c r="CQ422" s="347"/>
      <c r="CR422" s="347"/>
      <c r="CS422" s="347"/>
      <c r="CT422" s="347"/>
      <c r="CU422" s="347"/>
      <c r="CV422" s="347"/>
      <c r="CW422" s="347"/>
      <c r="CX422" s="347"/>
      <c r="CY422" s="346" t="s">
        <v>715</v>
      </c>
      <c r="CZ422" s="346"/>
      <c r="DA422" s="346"/>
      <c r="DB422" s="346"/>
      <c r="DC422" s="346"/>
      <c r="DD422" s="346"/>
      <c r="DE422" s="346"/>
      <c r="DF422" s="346"/>
      <c r="DG422" s="346"/>
      <c r="DH422" s="346"/>
      <c r="DI422" s="346"/>
      <c r="DJ422" s="346"/>
      <c r="DK422" s="346"/>
      <c r="DL422" s="346"/>
      <c r="DM422" s="346" t="s">
        <v>427</v>
      </c>
      <c r="DN422" s="346"/>
      <c r="DO422" s="346"/>
      <c r="DP422" s="346"/>
      <c r="DQ422" s="346"/>
      <c r="DR422" s="346"/>
      <c r="DS422" s="346"/>
      <c r="DT422" s="346"/>
      <c r="DU422" s="346"/>
      <c r="DV422" s="346"/>
      <c r="DW422" s="346"/>
      <c r="DX422" s="346"/>
      <c r="DY422" s="346"/>
      <c r="DZ422" s="346"/>
      <c r="EA422" s="346"/>
      <c r="EB422" s="346"/>
      <c r="EC422" s="346"/>
      <c r="ED422" s="346"/>
      <c r="EE422" s="346"/>
      <c r="EF422" s="346"/>
      <c r="EG422" s="346"/>
      <c r="EH422" s="346"/>
      <c r="EI422" s="346"/>
      <c r="EJ422" s="346"/>
      <c r="EK422" s="346"/>
      <c r="EL422" s="346"/>
      <c r="EM422" s="815" t="s">
        <v>164</v>
      </c>
      <c r="EN422" s="815"/>
      <c r="EO422" s="815"/>
      <c r="EP422" s="815"/>
      <c r="EQ422" s="815"/>
      <c r="ER422" s="815"/>
      <c r="ES422" s="815"/>
      <c r="ET422" s="815"/>
      <c r="EU422" s="346" t="s">
        <v>104</v>
      </c>
      <c r="EV422" s="346"/>
      <c r="EW422" s="346"/>
      <c r="EX422" s="346"/>
      <c r="EY422" s="346"/>
      <c r="EZ422" s="346"/>
      <c r="FA422" s="346"/>
      <c r="FB422" s="346"/>
      <c r="FC422" s="346"/>
      <c r="FD422" s="346"/>
      <c r="FE422" s="346"/>
      <c r="FF422" s="346"/>
      <c r="FG422" s="346"/>
    </row>
    <row r="423" spans="1:163" s="21" customFormat="1" ht="19.2">
      <c r="A423" s="20"/>
      <c r="B423" s="82" t="s">
        <v>249</v>
      </c>
      <c r="C423" s="20"/>
      <c r="D423" s="20"/>
      <c r="E423" s="20"/>
      <c r="F423" s="20"/>
      <c r="G423" s="228"/>
      <c r="I423" s="228"/>
      <c r="J423" s="228"/>
      <c r="K423" s="228"/>
      <c r="L423" s="228"/>
      <c r="M423" s="228"/>
      <c r="N423" s="228"/>
      <c r="O423" s="228"/>
      <c r="P423" s="228"/>
      <c r="Q423" s="228"/>
      <c r="R423" s="228"/>
      <c r="S423" s="455"/>
      <c r="T423" s="455"/>
      <c r="U423" s="455"/>
      <c r="V423" s="455"/>
      <c r="W423" s="455"/>
      <c r="X423" s="455"/>
      <c r="Y423" s="455"/>
      <c r="Z423" s="455"/>
      <c r="AA423" s="455"/>
      <c r="AB423" s="455"/>
      <c r="AC423" s="455"/>
      <c r="AD423" s="455"/>
      <c r="AE423" s="455"/>
      <c r="AF423" s="455"/>
      <c r="AG423" s="455"/>
      <c r="AH423" s="455"/>
      <c r="AI423" s="455"/>
      <c r="AJ423" s="455"/>
      <c r="AK423" s="455"/>
      <c r="AL423" s="455"/>
      <c r="AM423" s="455"/>
      <c r="AN423" s="455"/>
      <c r="AO423" s="455"/>
      <c r="AP423" s="455"/>
      <c r="AQ423" s="455"/>
      <c r="AR423" s="455"/>
      <c r="AS423" s="455"/>
      <c r="AT423" s="455"/>
      <c r="AU423" s="455"/>
      <c r="AV423" s="455"/>
      <c r="AW423" s="455"/>
      <c r="AX423" s="455"/>
      <c r="AY423" s="455"/>
      <c r="AZ423" s="455"/>
      <c r="BA423" s="455"/>
      <c r="BB423" s="455"/>
      <c r="BC423" s="20"/>
      <c r="BD423" s="20"/>
      <c r="BE423" s="20"/>
      <c r="BF423" s="20"/>
      <c r="BG423" s="20"/>
      <c r="BH423" s="20"/>
      <c r="BI423" s="20"/>
      <c r="BJ423" s="20"/>
      <c r="BK423" s="20"/>
      <c r="BL423" s="20"/>
      <c r="BM423" s="20"/>
      <c r="BN423" s="20"/>
      <c r="BO423" s="20"/>
      <c r="BP423" s="20"/>
      <c r="CE423" s="20"/>
      <c r="CF423" s="82" t="s">
        <v>249</v>
      </c>
      <c r="CG423" s="20"/>
      <c r="CH423" s="20"/>
      <c r="CI423" s="20"/>
      <c r="CJ423" s="20"/>
      <c r="CK423" s="228"/>
      <c r="CM423" s="228"/>
      <c r="CN423" s="228"/>
      <c r="CO423" s="228"/>
      <c r="CP423" s="228"/>
      <c r="CQ423" s="228"/>
      <c r="CR423" s="228"/>
      <c r="CS423" s="228"/>
      <c r="CT423" s="228"/>
      <c r="CU423" s="228"/>
      <c r="CV423" s="228"/>
      <c r="CW423" s="455"/>
      <c r="CX423" s="455"/>
      <c r="CY423" s="455"/>
      <c r="CZ423" s="455"/>
      <c r="DA423" s="455"/>
      <c r="DB423" s="455"/>
      <c r="DC423" s="455"/>
      <c r="DD423" s="455"/>
      <c r="DE423" s="455"/>
      <c r="DF423" s="455"/>
      <c r="DG423" s="455"/>
      <c r="DH423" s="455"/>
      <c r="DI423" s="455"/>
      <c r="DJ423" s="455"/>
      <c r="DK423" s="455"/>
      <c r="DL423" s="455"/>
      <c r="DM423" s="455"/>
      <c r="DN423" s="455"/>
      <c r="DO423" s="455"/>
      <c r="DP423" s="455"/>
      <c r="DQ423" s="455"/>
      <c r="DR423" s="455"/>
      <c r="DS423" s="455"/>
      <c r="DT423" s="455"/>
      <c r="DU423" s="455"/>
      <c r="DV423" s="455"/>
      <c r="DW423" s="455"/>
      <c r="DX423" s="455"/>
      <c r="DY423" s="455"/>
      <c r="DZ423" s="455"/>
      <c r="EA423" s="455"/>
      <c r="EB423" s="455"/>
      <c r="EC423" s="455"/>
      <c r="ED423" s="455"/>
      <c r="EE423" s="455"/>
      <c r="EF423" s="455"/>
      <c r="EG423" s="20"/>
      <c r="EH423" s="20"/>
      <c r="EI423" s="20"/>
      <c r="EJ423" s="20"/>
      <c r="EK423" s="20"/>
      <c r="EL423" s="20"/>
      <c r="EM423" s="20"/>
      <c r="EN423" s="20"/>
      <c r="EO423" s="20"/>
      <c r="EP423" s="20"/>
      <c r="EQ423" s="20"/>
      <c r="ER423" s="20"/>
      <c r="ES423" s="20"/>
      <c r="ET423" s="20"/>
    </row>
    <row r="424" spans="1:163" s="21" customFormat="1" ht="19.2">
      <c r="A424" s="20"/>
      <c r="B424" s="82" t="s">
        <v>519</v>
      </c>
      <c r="C424" s="20"/>
      <c r="D424" s="20"/>
      <c r="E424" s="20"/>
      <c r="F424" s="20"/>
      <c r="G424" s="228"/>
      <c r="I424" s="228"/>
      <c r="J424" s="228"/>
      <c r="K424" s="228"/>
      <c r="L424" s="228"/>
      <c r="M424" s="228"/>
      <c r="N424" s="228"/>
      <c r="O424" s="228"/>
      <c r="P424" s="228"/>
      <c r="Q424" s="228"/>
      <c r="R424" s="228"/>
      <c r="S424" s="455"/>
      <c r="T424" s="455"/>
      <c r="U424" s="455"/>
      <c r="V424" s="455"/>
      <c r="W424" s="455"/>
      <c r="X424" s="455"/>
      <c r="Y424" s="455"/>
      <c r="Z424" s="455"/>
      <c r="AA424" s="455"/>
      <c r="AB424" s="455"/>
      <c r="AC424" s="455"/>
      <c r="AD424" s="455"/>
      <c r="AE424" s="455"/>
      <c r="AF424" s="455"/>
      <c r="AG424" s="455"/>
      <c r="AH424" s="455"/>
      <c r="AI424" s="455"/>
      <c r="AJ424" s="455"/>
      <c r="AK424" s="455"/>
      <c r="AL424" s="455"/>
      <c r="AM424" s="455"/>
      <c r="AN424" s="455"/>
      <c r="AO424" s="455"/>
      <c r="AP424" s="455"/>
      <c r="AQ424" s="455"/>
      <c r="AR424" s="455"/>
      <c r="AS424" s="455"/>
      <c r="AT424" s="455"/>
      <c r="AU424" s="455"/>
      <c r="AV424" s="455"/>
      <c r="AW424" s="455"/>
      <c r="AX424" s="455"/>
      <c r="AY424" s="455"/>
      <c r="AZ424" s="455"/>
      <c r="BA424" s="455"/>
      <c r="BB424" s="455"/>
      <c r="BC424" s="20"/>
      <c r="BD424" s="20"/>
      <c r="BE424" s="20"/>
      <c r="BF424" s="20"/>
      <c r="BG424" s="20"/>
      <c r="BH424" s="20"/>
      <c r="BI424" s="20"/>
      <c r="BJ424" s="20"/>
      <c r="BK424" s="20"/>
      <c r="BL424" s="20"/>
      <c r="BM424" s="20"/>
      <c r="BN424" s="20"/>
      <c r="BO424" s="20"/>
      <c r="BP424" s="20"/>
      <c r="CE424" s="20"/>
      <c r="CF424" s="82" t="s">
        <v>519</v>
      </c>
      <c r="CG424" s="20"/>
      <c r="CH424" s="20"/>
      <c r="CI424" s="20"/>
      <c r="CJ424" s="20"/>
      <c r="CK424" s="228"/>
      <c r="CM424" s="228"/>
      <c r="CN424" s="228"/>
      <c r="CO424" s="228"/>
      <c r="CP424" s="228"/>
      <c r="CQ424" s="228"/>
      <c r="CR424" s="228"/>
      <c r="CS424" s="228"/>
      <c r="CT424" s="228"/>
      <c r="CU424" s="228"/>
      <c r="CV424" s="228"/>
      <c r="CW424" s="455"/>
      <c r="CX424" s="455"/>
      <c r="CY424" s="455"/>
      <c r="CZ424" s="455"/>
      <c r="DA424" s="455"/>
      <c r="DB424" s="455"/>
      <c r="DC424" s="455"/>
      <c r="DD424" s="455"/>
      <c r="DE424" s="455"/>
      <c r="DF424" s="455"/>
      <c r="DG424" s="455"/>
      <c r="DH424" s="455"/>
      <c r="DI424" s="455"/>
      <c r="DJ424" s="455"/>
      <c r="DK424" s="455"/>
      <c r="DL424" s="455"/>
      <c r="DM424" s="455"/>
      <c r="DN424" s="455"/>
      <c r="DO424" s="455"/>
      <c r="DP424" s="455"/>
      <c r="DQ424" s="455"/>
      <c r="DR424" s="455"/>
      <c r="DS424" s="455"/>
      <c r="DT424" s="455"/>
      <c r="DU424" s="455"/>
      <c r="DV424" s="455"/>
      <c r="DW424" s="455"/>
      <c r="DX424" s="455"/>
      <c r="DY424" s="455"/>
      <c r="DZ424" s="455"/>
      <c r="EA424" s="455"/>
      <c r="EB424" s="455"/>
      <c r="EC424" s="455"/>
      <c r="ED424" s="455"/>
      <c r="EE424" s="455"/>
      <c r="EF424" s="455"/>
      <c r="EG424" s="20"/>
      <c r="EH424" s="20"/>
      <c r="EI424" s="20"/>
      <c r="EJ424" s="20"/>
      <c r="EK424" s="20"/>
      <c r="EL424" s="20"/>
      <c r="EM424" s="20"/>
      <c r="EN424" s="20"/>
      <c r="EO424" s="20"/>
      <c r="EP424" s="20"/>
      <c r="EQ424" s="20"/>
      <c r="ER424" s="20"/>
      <c r="ES424" s="20"/>
      <c r="ET424" s="20"/>
    </row>
    <row r="425" spans="1:163" s="21" customFormat="1" ht="19.2">
      <c r="A425" s="20"/>
      <c r="B425" s="82" t="s">
        <v>153</v>
      </c>
      <c r="C425" s="20"/>
      <c r="D425" s="20"/>
      <c r="E425" s="20"/>
      <c r="F425" s="20"/>
      <c r="G425" s="228"/>
      <c r="I425" s="228"/>
      <c r="J425" s="228"/>
      <c r="K425" s="228"/>
      <c r="L425" s="228"/>
      <c r="M425" s="228"/>
      <c r="N425" s="228"/>
      <c r="O425" s="228"/>
      <c r="P425" s="228"/>
      <c r="Q425" s="228"/>
      <c r="R425" s="228"/>
      <c r="S425" s="455"/>
      <c r="T425" s="455"/>
      <c r="U425" s="455"/>
      <c r="V425" s="455"/>
      <c r="W425" s="455"/>
      <c r="X425" s="455"/>
      <c r="Y425" s="455"/>
      <c r="Z425" s="455"/>
      <c r="AA425" s="455"/>
      <c r="AB425" s="455"/>
      <c r="AC425" s="455"/>
      <c r="AD425" s="455"/>
      <c r="AE425" s="455"/>
      <c r="AF425" s="455"/>
      <c r="AG425" s="455"/>
      <c r="AH425" s="455"/>
      <c r="AI425" s="455"/>
      <c r="AJ425" s="455"/>
      <c r="AK425" s="455"/>
      <c r="AL425" s="455"/>
      <c r="AM425" s="455"/>
      <c r="AN425" s="455"/>
      <c r="AO425" s="455"/>
      <c r="AP425" s="455"/>
      <c r="AQ425" s="455"/>
      <c r="AR425" s="455"/>
      <c r="AS425" s="455"/>
      <c r="AT425" s="455"/>
      <c r="AU425" s="455"/>
      <c r="AV425" s="455"/>
      <c r="AW425" s="455"/>
      <c r="AX425" s="455"/>
      <c r="AY425" s="455"/>
      <c r="AZ425" s="455"/>
      <c r="BA425" s="455"/>
      <c r="BB425" s="455"/>
      <c r="BC425" s="20"/>
      <c r="BD425" s="20"/>
      <c r="BE425" s="20"/>
      <c r="BF425" s="20"/>
      <c r="BG425" s="20"/>
      <c r="BH425" s="20"/>
      <c r="BI425" s="20"/>
      <c r="BJ425" s="20"/>
      <c r="BK425" s="20"/>
      <c r="BL425" s="20"/>
      <c r="BM425" s="20"/>
      <c r="BN425" s="20"/>
      <c r="BO425" s="20"/>
      <c r="BP425" s="20"/>
      <c r="CE425" s="20"/>
      <c r="CF425" s="82" t="s">
        <v>153</v>
      </c>
      <c r="CG425" s="20"/>
      <c r="CH425" s="20"/>
      <c r="CI425" s="20"/>
      <c r="CJ425" s="20"/>
      <c r="CK425" s="228"/>
      <c r="CM425" s="228"/>
      <c r="CN425" s="228"/>
      <c r="CO425" s="228"/>
      <c r="CP425" s="228"/>
      <c r="CQ425" s="228"/>
      <c r="CR425" s="228"/>
      <c r="CS425" s="228"/>
      <c r="CT425" s="228"/>
      <c r="CU425" s="228"/>
      <c r="CV425" s="228"/>
      <c r="CW425" s="455"/>
      <c r="CX425" s="455"/>
      <c r="CY425" s="455"/>
      <c r="CZ425" s="455"/>
      <c r="DA425" s="455"/>
      <c r="DB425" s="455"/>
      <c r="DC425" s="455"/>
      <c r="DD425" s="455"/>
      <c r="DE425" s="455"/>
      <c r="DF425" s="455"/>
      <c r="DG425" s="455"/>
      <c r="DH425" s="455"/>
      <c r="DI425" s="455"/>
      <c r="DJ425" s="455"/>
      <c r="DK425" s="455"/>
      <c r="DL425" s="455"/>
      <c r="DM425" s="455"/>
      <c r="DN425" s="455"/>
      <c r="DO425" s="455"/>
      <c r="DP425" s="455"/>
      <c r="DQ425" s="455"/>
      <c r="DR425" s="455"/>
      <c r="DS425" s="455"/>
      <c r="DT425" s="455"/>
      <c r="DU425" s="455"/>
      <c r="DV425" s="455"/>
      <c r="DW425" s="455"/>
      <c r="DX425" s="455"/>
      <c r="DY425" s="455"/>
      <c r="DZ425" s="455"/>
      <c r="EA425" s="455"/>
      <c r="EB425" s="455"/>
      <c r="EC425" s="455"/>
      <c r="ED425" s="455"/>
      <c r="EE425" s="455"/>
      <c r="EF425" s="455"/>
      <c r="EG425" s="20"/>
      <c r="EH425" s="20"/>
      <c r="EI425" s="20"/>
      <c r="EJ425" s="20"/>
      <c r="EK425" s="20"/>
      <c r="EL425" s="20"/>
      <c r="EM425" s="20"/>
      <c r="EN425" s="20"/>
      <c r="EO425" s="20"/>
      <c r="EP425" s="20"/>
      <c r="EQ425" s="20"/>
      <c r="ER425" s="20"/>
      <c r="ES425" s="20"/>
      <c r="ET425" s="20"/>
    </row>
    <row r="426" spans="1:163" s="21" customFormat="1" ht="18.75" customHeight="1"/>
    <row r="427" spans="1:163" s="21" customFormat="1" ht="22.9" customHeight="1">
      <c r="B427" s="23" t="s">
        <v>518</v>
      </c>
      <c r="D427" s="37"/>
      <c r="F427" s="37"/>
      <c r="G427" s="37"/>
      <c r="H427" s="37"/>
      <c r="I427" s="37"/>
      <c r="J427" s="37"/>
      <c r="K427" s="37"/>
      <c r="L427" s="37"/>
      <c r="M427" s="37"/>
      <c r="N427" s="37"/>
      <c r="O427" s="37"/>
      <c r="P427" s="37"/>
      <c r="Q427" s="37"/>
      <c r="R427" s="37"/>
      <c r="S427" s="37"/>
      <c r="T427" s="37"/>
      <c r="U427" s="37"/>
      <c r="V427" s="37"/>
      <c r="W427" s="37"/>
      <c r="X427" s="37"/>
      <c r="Y427" s="37"/>
      <c r="BG427" s="271"/>
      <c r="BH427" s="24"/>
      <c r="BI427" s="24"/>
      <c r="BJ427" s="24"/>
      <c r="BK427" s="24"/>
      <c r="BL427" s="24"/>
      <c r="BM427" s="24"/>
      <c r="BN427" s="24"/>
      <c r="BS427" s="908" t="s">
        <v>331</v>
      </c>
      <c r="BT427" s="909"/>
      <c r="BU427" s="909"/>
      <c r="BV427" s="909"/>
      <c r="BW427" s="909"/>
      <c r="BX427" s="909"/>
      <c r="BY427" s="909"/>
      <c r="BZ427" s="909"/>
      <c r="CA427" s="909"/>
      <c r="CB427" s="909"/>
      <c r="CC427" s="909"/>
      <c r="CF427" s="23" t="s">
        <v>518</v>
      </c>
      <c r="CH427" s="37"/>
      <c r="CJ427" s="37"/>
      <c r="CK427" s="37"/>
      <c r="CL427" s="37"/>
      <c r="CM427" s="37"/>
      <c r="CN427" s="37"/>
      <c r="CO427" s="37"/>
      <c r="CP427" s="37"/>
      <c r="CQ427" s="37"/>
      <c r="CR427" s="37"/>
      <c r="CS427" s="37"/>
      <c r="CT427" s="37"/>
      <c r="CU427" s="37"/>
      <c r="CV427" s="37"/>
      <c r="CW427" s="37"/>
      <c r="CX427" s="37"/>
      <c r="CY427" s="37"/>
      <c r="CZ427" s="37"/>
      <c r="DA427" s="37"/>
      <c r="DB427" s="37"/>
      <c r="DC427" s="37"/>
      <c r="EK427" s="271"/>
      <c r="EL427" s="24"/>
      <c r="EM427" s="24"/>
      <c r="EN427" s="24"/>
      <c r="EO427" s="24"/>
      <c r="EP427" s="24"/>
      <c r="EQ427" s="24"/>
      <c r="ER427" s="24"/>
      <c r="EW427" s="908" t="s">
        <v>208</v>
      </c>
      <c r="EX427" s="909"/>
      <c r="EY427" s="909"/>
      <c r="EZ427" s="909"/>
      <c r="FA427" s="909"/>
      <c r="FB427" s="909"/>
      <c r="FC427" s="909"/>
      <c r="FD427" s="909"/>
      <c r="FE427" s="909"/>
      <c r="FF427" s="909"/>
      <c r="FG427" s="909"/>
    </row>
    <row r="428" spans="1:163" s="21" customFormat="1" ht="22.9" customHeight="1">
      <c r="B428" s="23" t="s">
        <v>517</v>
      </c>
      <c r="D428" s="37"/>
      <c r="F428" s="37"/>
      <c r="G428" s="37"/>
      <c r="H428" s="37"/>
      <c r="I428" s="37"/>
      <c r="J428" s="37"/>
      <c r="K428" s="37"/>
      <c r="L428" s="37"/>
      <c r="M428" s="37"/>
      <c r="N428" s="37"/>
      <c r="O428" s="37"/>
      <c r="P428" s="37"/>
      <c r="Q428" s="37"/>
      <c r="R428" s="37"/>
      <c r="S428" s="37"/>
      <c r="T428" s="37"/>
      <c r="U428" s="37"/>
      <c r="V428" s="37"/>
      <c r="W428" s="37"/>
      <c r="X428" s="37"/>
      <c r="Y428" s="37"/>
      <c r="BG428" s="24"/>
      <c r="BH428" s="24"/>
      <c r="BI428" s="24"/>
      <c r="BJ428" s="24"/>
      <c r="BK428" s="24"/>
      <c r="BL428" s="24"/>
      <c r="BM428" s="24"/>
      <c r="BN428" s="24"/>
      <c r="BS428" s="909"/>
      <c r="BT428" s="909"/>
      <c r="BU428" s="909"/>
      <c r="BV428" s="909"/>
      <c r="BW428" s="909"/>
      <c r="BX428" s="909"/>
      <c r="BY428" s="909"/>
      <c r="BZ428" s="909"/>
      <c r="CA428" s="909"/>
      <c r="CB428" s="909"/>
      <c r="CC428" s="909"/>
      <c r="CF428" s="23" t="s">
        <v>517</v>
      </c>
      <c r="CH428" s="37"/>
      <c r="CJ428" s="37"/>
      <c r="CK428" s="37"/>
      <c r="CL428" s="37"/>
      <c r="CM428" s="37"/>
      <c r="CN428" s="37"/>
      <c r="CO428" s="37"/>
      <c r="CP428" s="37"/>
      <c r="CQ428" s="37"/>
      <c r="CR428" s="37"/>
      <c r="CS428" s="37"/>
      <c r="CT428" s="37"/>
      <c r="CU428" s="37"/>
      <c r="CV428" s="37"/>
      <c r="CW428" s="37"/>
      <c r="CX428" s="37"/>
      <c r="CY428" s="37"/>
      <c r="CZ428" s="37"/>
      <c r="DA428" s="37"/>
      <c r="DB428" s="37"/>
      <c r="DC428" s="37"/>
      <c r="EK428" s="24"/>
      <c r="EL428" s="24"/>
      <c r="EM428" s="24"/>
      <c r="EN428" s="24"/>
      <c r="EO428" s="24"/>
      <c r="EP428" s="24"/>
      <c r="EQ428" s="24"/>
      <c r="ER428" s="24"/>
      <c r="EW428" s="909"/>
      <c r="EX428" s="909"/>
      <c r="EY428" s="909"/>
      <c r="EZ428" s="909"/>
      <c r="FA428" s="909"/>
      <c r="FB428" s="909"/>
      <c r="FC428" s="909"/>
      <c r="FD428" s="909"/>
      <c r="FE428" s="909"/>
      <c r="FF428" s="909"/>
      <c r="FG428" s="909"/>
    </row>
    <row r="429" spans="1:163" s="21" customFormat="1" ht="10.9" customHeight="1">
      <c r="C429" s="85"/>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271"/>
      <c r="AC429" s="271"/>
      <c r="AD429" s="271"/>
      <c r="AE429" s="271"/>
      <c r="AF429" s="271"/>
      <c r="AG429" s="271"/>
      <c r="AH429" s="271"/>
      <c r="AI429" s="271"/>
      <c r="AJ429" s="271"/>
      <c r="AK429" s="271"/>
      <c r="AL429" s="271"/>
      <c r="AM429" s="271"/>
      <c r="AN429" s="271"/>
      <c r="AO429" s="271"/>
      <c r="AP429" s="271"/>
      <c r="AQ429" s="271"/>
      <c r="AR429" s="271"/>
      <c r="AS429" s="271"/>
      <c r="AT429" s="271"/>
      <c r="AU429" s="271"/>
      <c r="AV429" s="271"/>
      <c r="AW429" s="271"/>
      <c r="AX429" s="271"/>
      <c r="AY429" s="271"/>
      <c r="AZ429" s="271"/>
      <c r="BA429" s="271"/>
      <c r="BB429" s="271"/>
      <c r="BC429" s="271"/>
      <c r="BD429" s="271"/>
      <c r="BE429" s="271"/>
      <c r="BF429" s="271"/>
      <c r="BG429" s="271"/>
      <c r="BH429" s="271"/>
      <c r="BI429" s="271"/>
      <c r="BJ429" s="271"/>
      <c r="BK429" s="271"/>
      <c r="BL429" s="271"/>
      <c r="BS429" s="909"/>
      <c r="BT429" s="909"/>
      <c r="BU429" s="909"/>
      <c r="BV429" s="909"/>
      <c r="BW429" s="909"/>
      <c r="BX429" s="909"/>
      <c r="BY429" s="909"/>
      <c r="BZ429" s="909"/>
      <c r="CA429" s="909"/>
      <c r="CB429" s="909"/>
      <c r="CC429" s="909"/>
      <c r="CG429" s="85"/>
      <c r="CJ429" s="271"/>
      <c r="CK429" s="271"/>
      <c r="CL429" s="271"/>
      <c r="CM429" s="271"/>
      <c r="CN429" s="271"/>
      <c r="CO429" s="271"/>
      <c r="CP429" s="271"/>
      <c r="CQ429" s="271"/>
      <c r="CR429" s="271"/>
      <c r="CS429" s="271"/>
      <c r="CT429" s="271"/>
      <c r="CU429" s="271"/>
      <c r="CV429" s="271"/>
      <c r="CW429" s="271"/>
      <c r="CX429" s="271"/>
      <c r="CY429" s="271"/>
      <c r="CZ429" s="271"/>
      <c r="DA429" s="271"/>
      <c r="DB429" s="271"/>
      <c r="DC429" s="271"/>
      <c r="DD429" s="271"/>
      <c r="DE429" s="271"/>
      <c r="DF429" s="271"/>
      <c r="DG429" s="271"/>
      <c r="DH429" s="271"/>
      <c r="DI429" s="271"/>
      <c r="DJ429" s="271"/>
      <c r="DK429" s="271"/>
      <c r="DL429" s="271"/>
      <c r="DM429" s="271"/>
      <c r="DN429" s="271"/>
      <c r="DO429" s="271"/>
      <c r="DP429" s="271"/>
      <c r="DQ429" s="271"/>
      <c r="DR429" s="271"/>
      <c r="DS429" s="271"/>
      <c r="DT429" s="271"/>
      <c r="DU429" s="271"/>
      <c r="DV429" s="271"/>
      <c r="DW429" s="271"/>
      <c r="DX429" s="271"/>
      <c r="DY429" s="271"/>
      <c r="DZ429" s="271"/>
      <c r="EA429" s="271"/>
      <c r="EB429" s="271"/>
      <c r="EC429" s="271"/>
      <c r="ED429" s="271"/>
      <c r="EE429" s="271"/>
      <c r="EF429" s="271"/>
      <c r="EG429" s="271"/>
      <c r="EH429" s="271"/>
      <c r="EI429" s="271"/>
      <c r="EJ429" s="271"/>
      <c r="EK429" s="271"/>
      <c r="EL429" s="271"/>
      <c r="EM429" s="271"/>
      <c r="EN429" s="271"/>
      <c r="EO429" s="271"/>
      <c r="EP429" s="271"/>
      <c r="EW429" s="909"/>
      <c r="EX429" s="909"/>
      <c r="EY429" s="909"/>
      <c r="EZ429" s="909"/>
      <c r="FA429" s="909"/>
      <c r="FB429" s="909"/>
      <c r="FC429" s="909"/>
      <c r="FD429" s="909"/>
      <c r="FE429" s="909"/>
      <c r="FF429" s="909"/>
      <c r="FG429" s="909"/>
    </row>
    <row r="430" spans="1:163" s="21" customFormat="1" ht="10.9" customHeight="1">
      <c r="C430" s="85"/>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1"/>
      <c r="AY430" s="271"/>
      <c r="AZ430" s="271"/>
      <c r="BA430" s="271"/>
      <c r="BB430" s="271"/>
      <c r="BC430" s="271"/>
      <c r="BD430" s="271"/>
      <c r="BE430" s="271"/>
      <c r="BF430" s="271"/>
      <c r="BG430" s="271"/>
      <c r="BH430" s="271"/>
      <c r="BI430" s="271"/>
      <c r="BJ430" s="271"/>
      <c r="BK430" s="271"/>
      <c r="BL430" s="271"/>
      <c r="BS430" s="910"/>
      <c r="BT430" s="910"/>
      <c r="BU430" s="910"/>
      <c r="BV430" s="910"/>
      <c r="BW430" s="910"/>
      <c r="BX430" s="910"/>
      <c r="BY430" s="910"/>
      <c r="BZ430" s="910"/>
      <c r="CA430" s="910"/>
      <c r="CB430" s="910"/>
      <c r="CC430" s="910"/>
      <c r="CG430" s="85"/>
      <c r="CJ430" s="271"/>
      <c r="CK430" s="271"/>
      <c r="CL430" s="271"/>
      <c r="CM430" s="271"/>
      <c r="CN430" s="271"/>
      <c r="CO430" s="271"/>
      <c r="CP430" s="271"/>
      <c r="CQ430" s="271"/>
      <c r="CR430" s="271"/>
      <c r="CS430" s="271"/>
      <c r="CT430" s="271"/>
      <c r="CU430" s="271"/>
      <c r="CV430" s="271"/>
      <c r="CW430" s="271"/>
      <c r="CX430" s="271"/>
      <c r="CY430" s="271"/>
      <c r="CZ430" s="271"/>
      <c r="DA430" s="271"/>
      <c r="DB430" s="271"/>
      <c r="DC430" s="271"/>
      <c r="DD430" s="271"/>
      <c r="DE430" s="271"/>
      <c r="DF430" s="271"/>
      <c r="DG430" s="271"/>
      <c r="DH430" s="271"/>
      <c r="DI430" s="271"/>
      <c r="DJ430" s="271"/>
      <c r="DK430" s="271"/>
      <c r="DL430" s="271"/>
      <c r="DM430" s="271"/>
      <c r="DN430" s="271"/>
      <c r="DO430" s="271"/>
      <c r="DP430" s="271"/>
      <c r="DQ430" s="271"/>
      <c r="DR430" s="271"/>
      <c r="DS430" s="271"/>
      <c r="DT430" s="271"/>
      <c r="DU430" s="271"/>
      <c r="DV430" s="271"/>
      <c r="DW430" s="271"/>
      <c r="DX430" s="271"/>
      <c r="DY430" s="271"/>
      <c r="DZ430" s="271"/>
      <c r="EA430" s="271"/>
      <c r="EB430" s="271"/>
      <c r="EC430" s="271"/>
      <c r="ED430" s="271"/>
      <c r="EE430" s="271"/>
      <c r="EF430" s="271"/>
      <c r="EG430" s="271"/>
      <c r="EH430" s="271"/>
      <c r="EI430" s="271"/>
      <c r="EJ430" s="271"/>
      <c r="EK430" s="271"/>
      <c r="EL430" s="271"/>
      <c r="EM430" s="271"/>
      <c r="EN430" s="271"/>
      <c r="EO430" s="271"/>
      <c r="EP430" s="271"/>
      <c r="EW430" s="910"/>
      <c r="EX430" s="910"/>
      <c r="EY430" s="910"/>
      <c r="EZ430" s="910"/>
      <c r="FA430" s="910"/>
      <c r="FB430" s="910"/>
      <c r="FC430" s="910"/>
      <c r="FD430" s="910"/>
      <c r="FE430" s="910"/>
      <c r="FF430" s="910"/>
      <c r="FG430" s="910"/>
    </row>
    <row r="431" spans="1:163" s="21" customFormat="1" ht="18.75" customHeight="1">
      <c r="C431" s="8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35"/>
      <c r="BL431" s="235"/>
      <c r="BM431" s="235"/>
      <c r="BN431" s="235"/>
      <c r="BO431" s="235"/>
      <c r="BP431" s="235"/>
      <c r="BQ431" s="235"/>
      <c r="BR431" s="235"/>
      <c r="BS431" s="235"/>
      <c r="BT431" s="235"/>
      <c r="BU431" s="235"/>
      <c r="BV431" s="235"/>
      <c r="BW431" s="235"/>
      <c r="BX431" s="235"/>
      <c r="BY431" s="235"/>
      <c r="BZ431" s="235"/>
      <c r="CA431" s="235"/>
      <c r="CB431" s="235"/>
      <c r="CC431" s="235"/>
      <c r="CG431" s="85"/>
      <c r="CI431" s="991" t="s">
        <v>685</v>
      </c>
      <c r="CJ431" s="991"/>
      <c r="CK431" s="991"/>
      <c r="CL431" s="991"/>
      <c r="CM431" s="991"/>
      <c r="CN431" s="991"/>
      <c r="CO431" s="991"/>
      <c r="CP431" s="991"/>
      <c r="CQ431" s="991"/>
      <c r="CR431" s="991"/>
      <c r="CS431" s="991"/>
      <c r="CT431" s="991"/>
      <c r="CU431" s="991"/>
      <c r="CV431" s="991"/>
      <c r="CW431" s="991"/>
      <c r="CX431" s="991"/>
      <c r="CY431" s="991"/>
      <c r="CZ431" s="991"/>
      <c r="DA431" s="991"/>
      <c r="DB431" s="991"/>
      <c r="DC431" s="991"/>
      <c r="DD431" s="991"/>
      <c r="DE431" s="991"/>
      <c r="DF431" s="991"/>
      <c r="DG431" s="991"/>
      <c r="DH431" s="991"/>
      <c r="DI431" s="991"/>
      <c r="DJ431" s="991"/>
      <c r="DK431" s="991"/>
      <c r="DL431" s="991"/>
      <c r="DM431" s="991"/>
      <c r="DN431" s="991"/>
      <c r="DO431" s="991"/>
      <c r="DP431" s="991"/>
      <c r="DQ431" s="991"/>
      <c r="DR431" s="991"/>
      <c r="DS431" s="991"/>
      <c r="DT431" s="991"/>
      <c r="DU431" s="991"/>
      <c r="DV431" s="991"/>
      <c r="DW431" s="991"/>
      <c r="DX431" s="991"/>
      <c r="DY431" s="991"/>
      <c r="DZ431" s="991"/>
      <c r="EA431" s="991"/>
      <c r="EB431" s="991"/>
      <c r="EC431" s="991"/>
      <c r="ED431" s="991"/>
      <c r="EE431" s="991"/>
      <c r="EF431" s="991"/>
      <c r="EG431" s="991"/>
      <c r="EH431" s="991"/>
      <c r="EI431" s="991"/>
      <c r="EJ431" s="991"/>
      <c r="EK431" s="991"/>
      <c r="EL431" s="991"/>
      <c r="EM431" s="991"/>
      <c r="EN431" s="991"/>
      <c r="EO431" s="991"/>
      <c r="EP431" s="991"/>
      <c r="EQ431" s="991"/>
      <c r="ER431" s="991"/>
      <c r="ES431" s="991"/>
      <c r="ET431" s="991"/>
      <c r="EU431" s="991"/>
      <c r="EV431" s="991"/>
      <c r="EW431" s="991"/>
      <c r="EX431" s="991"/>
      <c r="EY431" s="991"/>
      <c r="EZ431" s="991"/>
      <c r="FA431" s="991"/>
      <c r="FB431" s="991"/>
      <c r="FC431" s="991"/>
      <c r="FD431" s="991"/>
      <c r="FE431" s="991"/>
      <c r="FF431" s="991"/>
      <c r="FG431" s="991"/>
    </row>
    <row r="432" spans="1:163" s="21" customFormat="1" ht="18.75" customHeight="1">
      <c r="C432" s="8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35"/>
      <c r="BL432" s="235"/>
      <c r="BM432" s="235"/>
      <c r="BN432" s="235"/>
      <c r="BO432" s="235"/>
      <c r="BP432" s="235"/>
      <c r="BQ432" s="235"/>
      <c r="BR432" s="235"/>
      <c r="BS432" s="235"/>
      <c r="BT432" s="235"/>
      <c r="BU432" s="235"/>
      <c r="BV432" s="235"/>
      <c r="BW432" s="235"/>
      <c r="BX432" s="235"/>
      <c r="BY432" s="235"/>
      <c r="BZ432" s="235"/>
      <c r="CA432" s="235"/>
      <c r="CB432" s="235"/>
      <c r="CC432" s="235"/>
      <c r="CG432" s="85"/>
      <c r="CI432" s="991"/>
      <c r="CJ432" s="991"/>
      <c r="CK432" s="991"/>
      <c r="CL432" s="991"/>
      <c r="CM432" s="991"/>
      <c r="CN432" s="991"/>
      <c r="CO432" s="991"/>
      <c r="CP432" s="991"/>
      <c r="CQ432" s="991"/>
      <c r="CR432" s="991"/>
      <c r="CS432" s="991"/>
      <c r="CT432" s="991"/>
      <c r="CU432" s="991"/>
      <c r="CV432" s="991"/>
      <c r="CW432" s="991"/>
      <c r="CX432" s="991"/>
      <c r="CY432" s="991"/>
      <c r="CZ432" s="991"/>
      <c r="DA432" s="991"/>
      <c r="DB432" s="991"/>
      <c r="DC432" s="991"/>
      <c r="DD432" s="991"/>
      <c r="DE432" s="991"/>
      <c r="DF432" s="991"/>
      <c r="DG432" s="991"/>
      <c r="DH432" s="991"/>
      <c r="DI432" s="991"/>
      <c r="DJ432" s="991"/>
      <c r="DK432" s="991"/>
      <c r="DL432" s="991"/>
      <c r="DM432" s="991"/>
      <c r="DN432" s="991"/>
      <c r="DO432" s="991"/>
      <c r="DP432" s="991"/>
      <c r="DQ432" s="991"/>
      <c r="DR432" s="991"/>
      <c r="DS432" s="991"/>
      <c r="DT432" s="991"/>
      <c r="DU432" s="991"/>
      <c r="DV432" s="991"/>
      <c r="DW432" s="991"/>
      <c r="DX432" s="991"/>
      <c r="DY432" s="991"/>
      <c r="DZ432" s="991"/>
      <c r="EA432" s="991"/>
      <c r="EB432" s="991"/>
      <c r="EC432" s="991"/>
      <c r="ED432" s="991"/>
      <c r="EE432" s="991"/>
      <c r="EF432" s="991"/>
      <c r="EG432" s="991"/>
      <c r="EH432" s="991"/>
      <c r="EI432" s="991"/>
      <c r="EJ432" s="991"/>
      <c r="EK432" s="991"/>
      <c r="EL432" s="991"/>
      <c r="EM432" s="991"/>
      <c r="EN432" s="991"/>
      <c r="EO432" s="991"/>
      <c r="EP432" s="991"/>
      <c r="EQ432" s="991"/>
      <c r="ER432" s="991"/>
      <c r="ES432" s="991"/>
      <c r="ET432" s="991"/>
      <c r="EU432" s="991"/>
      <c r="EV432" s="991"/>
      <c r="EW432" s="991"/>
      <c r="EX432" s="991"/>
      <c r="EY432" s="991"/>
      <c r="EZ432" s="991"/>
      <c r="FA432" s="991"/>
      <c r="FB432" s="991"/>
      <c r="FC432" s="991"/>
      <c r="FD432" s="991"/>
      <c r="FE432" s="991"/>
      <c r="FF432" s="991"/>
      <c r="FG432" s="991"/>
    </row>
    <row r="433" spans="2:246" s="21" customFormat="1" ht="18.75" customHeight="1">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236"/>
      <c r="BE433" s="236"/>
      <c r="BF433" s="236"/>
      <c r="BG433" s="236"/>
      <c r="BH433" s="236"/>
      <c r="BI433" s="236"/>
      <c r="BJ433" s="236"/>
      <c r="BK433" s="236"/>
      <c r="BL433" s="236"/>
      <c r="BM433" s="236"/>
      <c r="BN433" s="236"/>
      <c r="BO433" s="236"/>
      <c r="BP433" s="236"/>
      <c r="BQ433" s="236"/>
      <c r="BR433" s="236"/>
      <c r="BS433" s="236"/>
      <c r="BT433" s="236"/>
      <c r="BU433" s="236"/>
      <c r="BV433" s="236"/>
      <c r="BW433" s="236"/>
      <c r="BX433" s="236"/>
      <c r="BY433" s="236"/>
      <c r="BZ433" s="236"/>
      <c r="CA433" s="236"/>
      <c r="CB433" s="236"/>
      <c r="CC433" s="236"/>
      <c r="CI433" s="236"/>
      <c r="CJ433" s="236"/>
      <c r="CK433" s="236"/>
      <c r="CL433" s="236"/>
      <c r="CM433" s="236"/>
      <c r="CN433" s="236"/>
      <c r="CO433" s="236"/>
      <c r="CP433" s="236"/>
      <c r="CQ433" s="236"/>
      <c r="CR433" s="236"/>
      <c r="CS433" s="236"/>
      <c r="CT433" s="236"/>
      <c r="CU433" s="236"/>
      <c r="CV433" s="236"/>
      <c r="CW433" s="236"/>
      <c r="CX433" s="236"/>
      <c r="CY433" s="236"/>
      <c r="CZ433" s="236"/>
      <c r="DA433" s="236"/>
      <c r="DB433" s="236"/>
      <c r="DC433" s="236"/>
      <c r="DD433" s="236"/>
      <c r="DE433" s="236"/>
      <c r="DF433" s="236"/>
      <c r="DG433" s="236"/>
      <c r="DH433" s="236"/>
      <c r="DI433" s="236"/>
      <c r="DJ433" s="236"/>
      <c r="DK433" s="236"/>
      <c r="DL433" s="236"/>
      <c r="DM433" s="236"/>
      <c r="DN433" s="236"/>
      <c r="DO433" s="236"/>
      <c r="DP433" s="236"/>
      <c r="DQ433" s="236"/>
      <c r="DR433" s="236"/>
      <c r="DS433" s="236"/>
      <c r="DT433" s="236"/>
      <c r="DU433" s="236"/>
      <c r="DV433" s="236"/>
      <c r="DW433" s="236"/>
      <c r="DX433" s="236"/>
      <c r="DY433" s="236"/>
      <c r="DZ433" s="236"/>
      <c r="EA433" s="236"/>
      <c r="EB433" s="236"/>
      <c r="EC433" s="236"/>
      <c r="ED433" s="236"/>
      <c r="EE433" s="236"/>
      <c r="EF433" s="236"/>
      <c r="EG433" s="236"/>
      <c r="EH433" s="236"/>
      <c r="EI433" s="236"/>
      <c r="EJ433" s="236"/>
      <c r="EK433" s="236"/>
      <c r="EL433" s="236"/>
      <c r="EM433" s="236"/>
      <c r="EN433" s="236"/>
      <c r="EO433" s="236"/>
      <c r="EP433" s="236"/>
      <c r="EQ433" s="236"/>
      <c r="ER433" s="236"/>
      <c r="ES433" s="236"/>
      <c r="ET433" s="236"/>
      <c r="EU433" s="236"/>
      <c r="EV433" s="236"/>
      <c r="EW433" s="236"/>
      <c r="EX433" s="236"/>
      <c r="EY433" s="236"/>
      <c r="EZ433" s="236"/>
      <c r="FA433" s="236"/>
      <c r="FB433" s="236"/>
      <c r="FC433" s="236"/>
      <c r="FD433" s="236"/>
      <c r="FE433" s="236"/>
      <c r="FF433" s="236"/>
      <c r="FG433" s="236"/>
    </row>
    <row r="434" spans="2:246" s="21" customFormat="1" ht="18.75" customHeight="1">
      <c r="B434" s="83" t="s">
        <v>516</v>
      </c>
      <c r="C434" s="83"/>
      <c r="D434" s="83"/>
      <c r="E434" s="83"/>
      <c r="F434" s="83"/>
      <c r="G434" s="83"/>
      <c r="H434" s="83"/>
      <c r="I434" s="83"/>
      <c r="J434" s="83"/>
      <c r="K434" s="83"/>
      <c r="L434" s="83"/>
      <c r="M434" s="68" t="s">
        <v>403</v>
      </c>
      <c r="N434" s="68"/>
      <c r="O434" s="68"/>
      <c r="P434" s="68"/>
      <c r="Q434" s="68"/>
      <c r="R434" s="68"/>
      <c r="S434" s="68"/>
      <c r="T434" s="68"/>
      <c r="U434" s="68"/>
      <c r="V434" s="68"/>
      <c r="W434" s="68"/>
      <c r="X434" s="68"/>
      <c r="Y434" s="68"/>
      <c r="Z434" s="68"/>
      <c r="AA434" s="68"/>
      <c r="AB434" s="68"/>
      <c r="AC434" s="68"/>
      <c r="AD434" s="637" t="s">
        <v>513</v>
      </c>
      <c r="AE434" s="647"/>
      <c r="AF434" s="647"/>
      <c r="AG434" s="647"/>
      <c r="AH434" s="647"/>
      <c r="AI434" s="647"/>
      <c r="AJ434" s="647"/>
      <c r="AK434" s="678"/>
      <c r="AL434" s="68" t="s">
        <v>324</v>
      </c>
      <c r="AM434" s="68"/>
      <c r="AN434" s="68"/>
      <c r="AO434" s="68"/>
      <c r="AP434" s="68"/>
      <c r="AQ434" s="68"/>
      <c r="AR434" s="68"/>
      <c r="AS434" s="68"/>
      <c r="AT434" s="68"/>
      <c r="AU434" s="68"/>
      <c r="AV434" s="68"/>
      <c r="AW434" s="68"/>
      <c r="AX434" s="68"/>
      <c r="AY434" s="68"/>
      <c r="AZ434" s="68"/>
      <c r="BA434" s="68"/>
      <c r="BB434" s="68"/>
      <c r="BC434" s="68"/>
      <c r="BD434" s="68"/>
      <c r="BE434" s="68"/>
      <c r="BF434" s="806" t="s">
        <v>140</v>
      </c>
      <c r="BG434" s="806"/>
      <c r="BH434" s="806"/>
      <c r="BI434" s="806"/>
      <c r="BJ434" s="806"/>
      <c r="BK434" s="806"/>
      <c r="BL434" s="806"/>
      <c r="BM434" s="806"/>
      <c r="BN434" s="806" t="s">
        <v>511</v>
      </c>
      <c r="BO434" s="806"/>
      <c r="BP434" s="806"/>
      <c r="BQ434" s="806"/>
      <c r="BR434" s="806"/>
      <c r="BS434" s="806"/>
      <c r="BT434" s="806"/>
      <c r="BU434" s="806"/>
      <c r="BV434" s="806"/>
      <c r="BW434" s="806"/>
      <c r="BX434" s="806"/>
      <c r="BY434" s="806"/>
      <c r="BZ434" s="806"/>
      <c r="CA434" s="806"/>
      <c r="CB434" s="806"/>
      <c r="CC434" s="806"/>
      <c r="CF434" s="83" t="s">
        <v>516</v>
      </c>
      <c r="CG434" s="83"/>
      <c r="CH434" s="83"/>
      <c r="CI434" s="83"/>
      <c r="CJ434" s="83"/>
      <c r="CK434" s="83"/>
      <c r="CL434" s="83"/>
      <c r="CM434" s="83"/>
      <c r="CN434" s="83"/>
      <c r="CO434" s="83"/>
      <c r="CP434" s="83"/>
      <c r="CQ434" s="68" t="s">
        <v>403</v>
      </c>
      <c r="CR434" s="68"/>
      <c r="CS434" s="68"/>
      <c r="CT434" s="68"/>
      <c r="CU434" s="68"/>
      <c r="CV434" s="68"/>
      <c r="CW434" s="68"/>
      <c r="CX434" s="68"/>
      <c r="CY434" s="68"/>
      <c r="CZ434" s="68"/>
      <c r="DA434" s="68"/>
      <c r="DB434" s="68"/>
      <c r="DC434" s="68"/>
      <c r="DD434" s="68"/>
      <c r="DE434" s="68"/>
      <c r="DF434" s="68"/>
      <c r="DG434" s="68"/>
      <c r="DH434" s="637" t="s">
        <v>513</v>
      </c>
      <c r="DI434" s="647"/>
      <c r="DJ434" s="647"/>
      <c r="DK434" s="647"/>
      <c r="DL434" s="647"/>
      <c r="DM434" s="647"/>
      <c r="DN434" s="647"/>
      <c r="DO434" s="678"/>
      <c r="DP434" s="68" t="s">
        <v>324</v>
      </c>
      <c r="DQ434" s="68"/>
      <c r="DR434" s="68"/>
      <c r="DS434" s="68"/>
      <c r="DT434" s="68"/>
      <c r="DU434" s="68"/>
      <c r="DV434" s="68"/>
      <c r="DW434" s="68"/>
      <c r="DX434" s="68"/>
      <c r="DY434" s="68"/>
      <c r="DZ434" s="68"/>
      <c r="EA434" s="68"/>
      <c r="EB434" s="68"/>
      <c r="EC434" s="68"/>
      <c r="ED434" s="68"/>
      <c r="EE434" s="68"/>
      <c r="EF434" s="68"/>
      <c r="EG434" s="68"/>
      <c r="EH434" s="68"/>
      <c r="EI434" s="68"/>
      <c r="EJ434" s="806" t="s">
        <v>140</v>
      </c>
      <c r="EK434" s="806"/>
      <c r="EL434" s="806"/>
      <c r="EM434" s="806"/>
      <c r="EN434" s="806"/>
      <c r="EO434" s="806"/>
      <c r="EP434" s="806"/>
      <c r="EQ434" s="806"/>
      <c r="ER434" s="806" t="s">
        <v>511</v>
      </c>
      <c r="ES434" s="806"/>
      <c r="ET434" s="806"/>
      <c r="EU434" s="806"/>
      <c r="EV434" s="806"/>
      <c r="EW434" s="806"/>
      <c r="EX434" s="806"/>
      <c r="EY434" s="806"/>
      <c r="EZ434" s="806"/>
      <c r="FA434" s="806"/>
      <c r="FB434" s="806"/>
      <c r="FC434" s="806"/>
      <c r="FD434" s="806"/>
      <c r="FE434" s="806"/>
      <c r="FF434" s="806"/>
      <c r="FG434" s="806"/>
      <c r="HZ434" s="85"/>
      <c r="IA434" s="85"/>
      <c r="IB434" s="85"/>
      <c r="IC434" s="85"/>
      <c r="ID434" s="85"/>
      <c r="IE434" s="85"/>
      <c r="IF434" s="85"/>
      <c r="IG434" s="85"/>
      <c r="IH434" s="85"/>
      <c r="II434" s="85"/>
      <c r="IJ434" s="85"/>
      <c r="IK434" s="85"/>
      <c r="IL434" s="85"/>
    </row>
    <row r="435" spans="2:246" s="21" customFormat="1" ht="18.75" customHeight="1">
      <c r="B435" s="83"/>
      <c r="C435" s="83"/>
      <c r="D435" s="83"/>
      <c r="E435" s="83"/>
      <c r="F435" s="83"/>
      <c r="G435" s="83"/>
      <c r="H435" s="83"/>
      <c r="I435" s="83"/>
      <c r="J435" s="83"/>
      <c r="K435" s="83"/>
      <c r="L435" s="83"/>
      <c r="M435" s="68"/>
      <c r="N435" s="68"/>
      <c r="O435" s="68"/>
      <c r="P435" s="68"/>
      <c r="Q435" s="68"/>
      <c r="R435" s="68"/>
      <c r="S435" s="68"/>
      <c r="T435" s="68"/>
      <c r="U435" s="68"/>
      <c r="V435" s="68"/>
      <c r="W435" s="68"/>
      <c r="X435" s="68"/>
      <c r="Y435" s="68"/>
      <c r="Z435" s="68"/>
      <c r="AA435" s="68"/>
      <c r="AB435" s="68"/>
      <c r="AC435" s="68"/>
      <c r="AD435" s="638"/>
      <c r="AE435" s="648"/>
      <c r="AF435" s="648"/>
      <c r="AG435" s="648"/>
      <c r="AH435" s="648"/>
      <c r="AI435" s="648"/>
      <c r="AJ435" s="648"/>
      <c r="AK435" s="679"/>
      <c r="AL435" s="638" t="s">
        <v>317</v>
      </c>
      <c r="AM435" s="648"/>
      <c r="AN435" s="648"/>
      <c r="AO435" s="679"/>
      <c r="AP435" s="638" t="s">
        <v>510</v>
      </c>
      <c r="AQ435" s="648"/>
      <c r="AR435" s="648"/>
      <c r="AS435" s="648"/>
      <c r="AT435" s="648"/>
      <c r="AU435" s="648"/>
      <c r="AV435" s="648"/>
      <c r="AW435" s="648"/>
      <c r="AX435" s="648"/>
      <c r="AY435" s="68" t="s">
        <v>182</v>
      </c>
      <c r="AZ435" s="68"/>
      <c r="BA435" s="68"/>
      <c r="BB435" s="68"/>
      <c r="BC435" s="68"/>
      <c r="BD435" s="68"/>
      <c r="BE435" s="68"/>
      <c r="BF435" s="806"/>
      <c r="BG435" s="806"/>
      <c r="BH435" s="806"/>
      <c r="BI435" s="806"/>
      <c r="BJ435" s="806"/>
      <c r="BK435" s="806"/>
      <c r="BL435" s="806"/>
      <c r="BM435" s="806"/>
      <c r="BN435" s="806"/>
      <c r="BO435" s="806"/>
      <c r="BP435" s="806"/>
      <c r="BQ435" s="806"/>
      <c r="BR435" s="806"/>
      <c r="BS435" s="806"/>
      <c r="BT435" s="806"/>
      <c r="BU435" s="806"/>
      <c r="BV435" s="806"/>
      <c r="BW435" s="806"/>
      <c r="BX435" s="806"/>
      <c r="BY435" s="806"/>
      <c r="BZ435" s="806"/>
      <c r="CA435" s="806"/>
      <c r="CB435" s="806"/>
      <c r="CC435" s="806"/>
      <c r="CF435" s="83"/>
      <c r="CG435" s="83"/>
      <c r="CH435" s="83"/>
      <c r="CI435" s="83"/>
      <c r="CJ435" s="83"/>
      <c r="CK435" s="83"/>
      <c r="CL435" s="83"/>
      <c r="CM435" s="83"/>
      <c r="CN435" s="83"/>
      <c r="CO435" s="83"/>
      <c r="CP435" s="83"/>
      <c r="CQ435" s="68"/>
      <c r="CR435" s="68"/>
      <c r="CS435" s="68"/>
      <c r="CT435" s="68"/>
      <c r="CU435" s="68"/>
      <c r="CV435" s="68"/>
      <c r="CW435" s="68"/>
      <c r="CX435" s="68"/>
      <c r="CY435" s="68"/>
      <c r="CZ435" s="68"/>
      <c r="DA435" s="68"/>
      <c r="DB435" s="68"/>
      <c r="DC435" s="68"/>
      <c r="DD435" s="68"/>
      <c r="DE435" s="68"/>
      <c r="DF435" s="68"/>
      <c r="DG435" s="68"/>
      <c r="DH435" s="638"/>
      <c r="DI435" s="648"/>
      <c r="DJ435" s="648"/>
      <c r="DK435" s="648"/>
      <c r="DL435" s="648"/>
      <c r="DM435" s="648"/>
      <c r="DN435" s="648"/>
      <c r="DO435" s="679"/>
      <c r="DP435" s="638" t="s">
        <v>317</v>
      </c>
      <c r="DQ435" s="648"/>
      <c r="DR435" s="648"/>
      <c r="DS435" s="679"/>
      <c r="DT435" s="638" t="s">
        <v>510</v>
      </c>
      <c r="DU435" s="648"/>
      <c r="DV435" s="648"/>
      <c r="DW435" s="648"/>
      <c r="DX435" s="648"/>
      <c r="DY435" s="648"/>
      <c r="DZ435" s="648"/>
      <c r="EA435" s="648"/>
      <c r="EB435" s="648"/>
      <c r="EC435" s="68" t="s">
        <v>182</v>
      </c>
      <c r="ED435" s="68"/>
      <c r="EE435" s="68"/>
      <c r="EF435" s="68"/>
      <c r="EG435" s="68"/>
      <c r="EH435" s="68"/>
      <c r="EI435" s="68"/>
      <c r="EJ435" s="806"/>
      <c r="EK435" s="806"/>
      <c r="EL435" s="806"/>
      <c r="EM435" s="806"/>
      <c r="EN435" s="806"/>
      <c r="EO435" s="806"/>
      <c r="EP435" s="806"/>
      <c r="EQ435" s="806"/>
      <c r="ER435" s="806"/>
      <c r="ES435" s="806"/>
      <c r="ET435" s="806"/>
      <c r="EU435" s="806"/>
      <c r="EV435" s="806"/>
      <c r="EW435" s="806"/>
      <c r="EX435" s="806"/>
      <c r="EY435" s="806"/>
      <c r="EZ435" s="806"/>
      <c r="FA435" s="806"/>
      <c r="FB435" s="806"/>
      <c r="FC435" s="806"/>
      <c r="FD435" s="806"/>
      <c r="FE435" s="806"/>
      <c r="FF435" s="806"/>
      <c r="FG435" s="806"/>
      <c r="HZ435" s="85"/>
      <c r="IA435" s="85"/>
      <c r="IB435" s="85"/>
      <c r="IC435" s="85"/>
      <c r="ID435" s="85"/>
      <c r="IE435" s="85"/>
      <c r="IF435" s="85"/>
      <c r="IG435" s="85"/>
      <c r="IH435" s="85"/>
      <c r="II435" s="85"/>
      <c r="IJ435" s="85"/>
      <c r="IK435" s="85"/>
      <c r="IL435" s="85"/>
    </row>
    <row r="436" spans="2:246" s="21" customFormat="1" ht="5.0999999999999996" customHeight="1">
      <c r="B436" s="84" t="s">
        <v>28</v>
      </c>
      <c r="C436" s="84"/>
      <c r="D436" s="84"/>
      <c r="E436" s="84"/>
      <c r="F436" s="84"/>
      <c r="G436" s="84"/>
      <c r="H436" s="84"/>
      <c r="I436" s="84"/>
      <c r="J436" s="84"/>
      <c r="K436" s="84"/>
      <c r="L436" s="84"/>
      <c r="M436" s="402"/>
      <c r="N436" s="402"/>
      <c r="O436" s="402"/>
      <c r="P436" s="402"/>
      <c r="Q436" s="402"/>
      <c r="R436" s="402"/>
      <c r="S436" s="402"/>
      <c r="T436" s="402"/>
      <c r="U436" s="402"/>
      <c r="V436" s="402"/>
      <c r="W436" s="402"/>
      <c r="X436" s="402"/>
      <c r="Y436" s="402"/>
      <c r="Z436" s="402"/>
      <c r="AA436" s="402"/>
      <c r="AB436" s="402"/>
      <c r="AC436" s="402"/>
      <c r="AD436" s="639"/>
      <c r="AE436" s="649"/>
      <c r="AF436" s="649"/>
      <c r="AG436" s="649"/>
      <c r="AH436" s="649"/>
      <c r="AI436" s="649"/>
      <c r="AJ436" s="647" t="s">
        <v>498</v>
      </c>
      <c r="AK436" s="678"/>
      <c r="AL436" s="647"/>
      <c r="AM436" s="647"/>
      <c r="AN436" s="647"/>
      <c r="AO436" s="678"/>
      <c r="AP436" s="637"/>
      <c r="AQ436" s="722"/>
      <c r="AR436" s="647"/>
      <c r="AS436" s="729"/>
      <c r="AT436" s="729"/>
      <c r="AU436" s="729"/>
      <c r="AV436" s="647" t="s">
        <v>499</v>
      </c>
      <c r="AW436" s="647"/>
      <c r="AX436" s="647"/>
      <c r="AY436" s="754"/>
      <c r="AZ436" s="754"/>
      <c r="BA436" s="754"/>
      <c r="BB436" s="754"/>
      <c r="BC436" s="754"/>
      <c r="BD436" s="754"/>
      <c r="BE436" s="754"/>
      <c r="BF436" s="754"/>
      <c r="BG436" s="754"/>
      <c r="BH436" s="754"/>
      <c r="BI436" s="754"/>
      <c r="BJ436" s="754"/>
      <c r="BK436" s="754"/>
      <c r="BL436" s="754"/>
      <c r="BM436" s="754"/>
      <c r="BN436" s="848"/>
      <c r="BO436" s="848"/>
      <c r="BP436" s="848"/>
      <c r="BQ436" s="848"/>
      <c r="BR436" s="848"/>
      <c r="BS436" s="848"/>
      <c r="BT436" s="848"/>
      <c r="BU436" s="848"/>
      <c r="BV436" s="848"/>
      <c r="BW436" s="848"/>
      <c r="BX436" s="848"/>
      <c r="BY436" s="848"/>
      <c r="BZ436" s="848"/>
      <c r="CA436" s="848"/>
      <c r="CB436" s="848"/>
      <c r="CC436" s="848"/>
      <c r="CF436" s="84" t="s">
        <v>28</v>
      </c>
      <c r="CG436" s="84"/>
      <c r="CH436" s="84"/>
      <c r="CI436" s="84"/>
      <c r="CJ436" s="84"/>
      <c r="CK436" s="84"/>
      <c r="CL436" s="84"/>
      <c r="CM436" s="84"/>
      <c r="CN436" s="84"/>
      <c r="CO436" s="84"/>
      <c r="CP436" s="84"/>
      <c r="CQ436" s="402" t="s">
        <v>662</v>
      </c>
      <c r="CR436" s="402"/>
      <c r="CS436" s="402"/>
      <c r="CT436" s="402"/>
      <c r="CU436" s="402"/>
      <c r="CV436" s="402"/>
      <c r="CW436" s="402"/>
      <c r="CX436" s="402"/>
      <c r="CY436" s="402"/>
      <c r="CZ436" s="402"/>
      <c r="DA436" s="402"/>
      <c r="DB436" s="402"/>
      <c r="DC436" s="402"/>
      <c r="DD436" s="402"/>
      <c r="DE436" s="402"/>
      <c r="DF436" s="402"/>
      <c r="DG436" s="402"/>
      <c r="DH436" s="639">
        <v>1000</v>
      </c>
      <c r="DI436" s="649"/>
      <c r="DJ436" s="649"/>
      <c r="DK436" s="649"/>
      <c r="DL436" s="649"/>
      <c r="DM436" s="649"/>
      <c r="DN436" s="647" t="s">
        <v>498</v>
      </c>
      <c r="DO436" s="678"/>
      <c r="DP436" s="647"/>
      <c r="DQ436" s="647"/>
      <c r="DR436" s="647"/>
      <c r="DS436" s="678"/>
      <c r="DT436" s="637"/>
      <c r="DU436" s="722"/>
      <c r="DV436" s="647"/>
      <c r="DW436" s="729">
        <v>4</v>
      </c>
      <c r="DX436" s="729"/>
      <c r="DY436" s="729"/>
      <c r="DZ436" s="647" t="s">
        <v>499</v>
      </c>
      <c r="EA436" s="647"/>
      <c r="EB436" s="647"/>
      <c r="EC436" s="754" t="s">
        <v>81</v>
      </c>
      <c r="ED436" s="754"/>
      <c r="EE436" s="754"/>
      <c r="EF436" s="754"/>
      <c r="EG436" s="754"/>
      <c r="EH436" s="754"/>
      <c r="EI436" s="754"/>
      <c r="EJ436" s="754" t="s">
        <v>509</v>
      </c>
      <c r="EK436" s="754"/>
      <c r="EL436" s="754"/>
      <c r="EM436" s="754"/>
      <c r="EN436" s="754"/>
      <c r="EO436" s="754"/>
      <c r="EP436" s="754"/>
      <c r="EQ436" s="754"/>
      <c r="ER436" s="848" t="s">
        <v>496</v>
      </c>
      <c r="ES436" s="848"/>
      <c r="ET436" s="848"/>
      <c r="EU436" s="848"/>
      <c r="EV436" s="848"/>
      <c r="EW436" s="848"/>
      <c r="EX436" s="848"/>
      <c r="EY436" s="848"/>
      <c r="EZ436" s="848"/>
      <c r="FA436" s="848"/>
      <c r="FB436" s="848"/>
      <c r="FC436" s="848"/>
      <c r="FD436" s="848"/>
      <c r="FE436" s="848"/>
      <c r="FF436" s="848"/>
      <c r="FG436" s="848"/>
      <c r="HZ436" s="85"/>
      <c r="IA436" s="85"/>
      <c r="IB436" s="85"/>
      <c r="IC436" s="85"/>
      <c r="ID436" s="85"/>
      <c r="IE436" s="85"/>
      <c r="IF436" s="85"/>
      <c r="IG436" s="85"/>
      <c r="IH436" s="85"/>
      <c r="II436" s="85"/>
      <c r="IJ436" s="85"/>
      <c r="IK436" s="85"/>
      <c r="IL436" s="85"/>
    </row>
    <row r="437" spans="2:246" s="21" customFormat="1" ht="18" customHeight="1">
      <c r="B437" s="84"/>
      <c r="C437" s="84"/>
      <c r="D437" s="84"/>
      <c r="E437" s="84"/>
      <c r="F437" s="84"/>
      <c r="G437" s="84"/>
      <c r="H437" s="84"/>
      <c r="I437" s="84"/>
      <c r="J437" s="84"/>
      <c r="K437" s="84"/>
      <c r="L437" s="84"/>
      <c r="M437" s="402"/>
      <c r="N437" s="402"/>
      <c r="O437" s="402"/>
      <c r="P437" s="402"/>
      <c r="Q437" s="402"/>
      <c r="R437" s="402"/>
      <c r="S437" s="402"/>
      <c r="T437" s="402"/>
      <c r="U437" s="402"/>
      <c r="V437" s="402"/>
      <c r="W437" s="402"/>
      <c r="X437" s="402"/>
      <c r="Y437" s="402"/>
      <c r="Z437" s="402"/>
      <c r="AA437" s="402"/>
      <c r="AB437" s="402"/>
      <c r="AC437" s="402"/>
      <c r="AD437" s="640"/>
      <c r="AE437" s="650"/>
      <c r="AF437" s="650"/>
      <c r="AG437" s="650"/>
      <c r="AH437" s="650"/>
      <c r="AI437" s="650"/>
      <c r="AJ437" s="629"/>
      <c r="AK437" s="680"/>
      <c r="AL437" s="237"/>
      <c r="AM437" s="702"/>
      <c r="AN437" s="708"/>
      <c r="AO437" s="680"/>
      <c r="AP437" s="717"/>
      <c r="AQ437" s="702"/>
      <c r="AR437" s="708"/>
      <c r="AS437" s="730"/>
      <c r="AT437" s="730"/>
      <c r="AU437" s="730"/>
      <c r="AV437" s="629"/>
      <c r="AW437" s="629"/>
      <c r="AX437" s="629"/>
      <c r="AY437" s="754"/>
      <c r="AZ437" s="754"/>
      <c r="BA437" s="754"/>
      <c r="BB437" s="754"/>
      <c r="BC437" s="754"/>
      <c r="BD437" s="754"/>
      <c r="BE437" s="754"/>
      <c r="BF437" s="754"/>
      <c r="BG437" s="754"/>
      <c r="BH437" s="754"/>
      <c r="BI437" s="754"/>
      <c r="BJ437" s="754"/>
      <c r="BK437" s="754"/>
      <c r="BL437" s="754"/>
      <c r="BM437" s="754"/>
      <c r="BN437" s="848"/>
      <c r="BO437" s="848"/>
      <c r="BP437" s="848"/>
      <c r="BQ437" s="848"/>
      <c r="BR437" s="848"/>
      <c r="BS437" s="848"/>
      <c r="BT437" s="848"/>
      <c r="BU437" s="848"/>
      <c r="BV437" s="848"/>
      <c r="BW437" s="848"/>
      <c r="BX437" s="848"/>
      <c r="BY437" s="848"/>
      <c r="BZ437" s="848"/>
      <c r="CA437" s="848"/>
      <c r="CB437" s="848"/>
      <c r="CC437" s="848"/>
      <c r="CF437" s="84"/>
      <c r="CG437" s="84"/>
      <c r="CH437" s="84"/>
      <c r="CI437" s="84"/>
      <c r="CJ437" s="84"/>
      <c r="CK437" s="84"/>
      <c r="CL437" s="84"/>
      <c r="CM437" s="84"/>
      <c r="CN437" s="84"/>
      <c r="CO437" s="84"/>
      <c r="CP437" s="84"/>
      <c r="CQ437" s="402"/>
      <c r="CR437" s="402"/>
      <c r="CS437" s="402"/>
      <c r="CT437" s="402"/>
      <c r="CU437" s="402"/>
      <c r="CV437" s="402"/>
      <c r="CW437" s="402"/>
      <c r="CX437" s="402"/>
      <c r="CY437" s="402"/>
      <c r="CZ437" s="402"/>
      <c r="DA437" s="402"/>
      <c r="DB437" s="402"/>
      <c r="DC437" s="402"/>
      <c r="DD437" s="402"/>
      <c r="DE437" s="402"/>
      <c r="DF437" s="402"/>
      <c r="DG437" s="402"/>
      <c r="DH437" s="640"/>
      <c r="DI437" s="650"/>
      <c r="DJ437" s="650"/>
      <c r="DK437" s="650"/>
      <c r="DL437" s="650"/>
      <c r="DM437" s="650"/>
      <c r="DN437" s="629"/>
      <c r="DO437" s="680"/>
      <c r="DP437" s="237"/>
      <c r="DQ437" s="702"/>
      <c r="DR437" s="708"/>
      <c r="DS437" s="680"/>
      <c r="DT437" s="717"/>
      <c r="DU437" s="702" t="s">
        <v>121</v>
      </c>
      <c r="DV437" s="708"/>
      <c r="DW437" s="730"/>
      <c r="DX437" s="730"/>
      <c r="DY437" s="730"/>
      <c r="DZ437" s="629"/>
      <c r="EA437" s="629"/>
      <c r="EB437" s="629"/>
      <c r="EC437" s="754"/>
      <c r="ED437" s="754"/>
      <c r="EE437" s="754"/>
      <c r="EF437" s="754"/>
      <c r="EG437" s="754"/>
      <c r="EH437" s="754"/>
      <c r="EI437" s="754"/>
      <c r="EJ437" s="754"/>
      <c r="EK437" s="754"/>
      <c r="EL437" s="754"/>
      <c r="EM437" s="754"/>
      <c r="EN437" s="754"/>
      <c r="EO437" s="754"/>
      <c r="EP437" s="754"/>
      <c r="EQ437" s="754"/>
      <c r="ER437" s="848"/>
      <c r="ES437" s="848"/>
      <c r="ET437" s="848"/>
      <c r="EU437" s="848"/>
      <c r="EV437" s="848"/>
      <c r="EW437" s="848"/>
      <c r="EX437" s="848"/>
      <c r="EY437" s="848"/>
      <c r="EZ437" s="848"/>
      <c r="FA437" s="848"/>
      <c r="FB437" s="848"/>
      <c r="FC437" s="848"/>
      <c r="FD437" s="848"/>
      <c r="FE437" s="848"/>
      <c r="FF437" s="848"/>
      <c r="FG437" s="848"/>
      <c r="HZ437" s="85"/>
      <c r="IA437" s="85"/>
      <c r="IB437" s="85"/>
      <c r="IC437" s="85"/>
      <c r="ID437" s="85"/>
      <c r="IE437" s="85"/>
      <c r="IF437" s="85"/>
      <c r="IG437" s="85"/>
      <c r="IH437" s="85"/>
      <c r="II437" s="85"/>
      <c r="IJ437" s="85"/>
      <c r="IK437" s="85"/>
      <c r="IL437" s="85"/>
    </row>
    <row r="438" spans="2:246" s="21" customFormat="1" ht="5.0999999999999996" customHeight="1">
      <c r="B438" s="84"/>
      <c r="C438" s="84"/>
      <c r="D438" s="84"/>
      <c r="E438" s="84"/>
      <c r="F438" s="84"/>
      <c r="G438" s="84"/>
      <c r="H438" s="84"/>
      <c r="I438" s="84"/>
      <c r="J438" s="84"/>
      <c r="K438" s="84"/>
      <c r="L438" s="84"/>
      <c r="M438" s="402"/>
      <c r="N438" s="402"/>
      <c r="O438" s="402"/>
      <c r="P438" s="402"/>
      <c r="Q438" s="402"/>
      <c r="R438" s="402"/>
      <c r="S438" s="402"/>
      <c r="T438" s="402"/>
      <c r="U438" s="402"/>
      <c r="V438" s="402"/>
      <c r="W438" s="402"/>
      <c r="X438" s="402"/>
      <c r="Y438" s="402"/>
      <c r="Z438" s="402"/>
      <c r="AA438" s="402"/>
      <c r="AB438" s="402"/>
      <c r="AC438" s="402"/>
      <c r="AD438" s="641"/>
      <c r="AE438" s="651"/>
      <c r="AF438" s="651"/>
      <c r="AG438" s="651"/>
      <c r="AH438" s="651"/>
      <c r="AI438" s="651"/>
      <c r="AJ438" s="648"/>
      <c r="AK438" s="679"/>
      <c r="AL438" s="687"/>
      <c r="AM438" s="648"/>
      <c r="AN438" s="648"/>
      <c r="AO438" s="679"/>
      <c r="AP438" s="718"/>
      <c r="AQ438" s="719"/>
      <c r="AR438" s="648"/>
      <c r="AS438" s="731"/>
      <c r="AT438" s="731"/>
      <c r="AU438" s="731"/>
      <c r="AV438" s="648"/>
      <c r="AW438" s="648"/>
      <c r="AX438" s="648"/>
      <c r="AY438" s="754"/>
      <c r="AZ438" s="754"/>
      <c r="BA438" s="754"/>
      <c r="BB438" s="754"/>
      <c r="BC438" s="754"/>
      <c r="BD438" s="754"/>
      <c r="BE438" s="754"/>
      <c r="BF438" s="754"/>
      <c r="BG438" s="754"/>
      <c r="BH438" s="754"/>
      <c r="BI438" s="754"/>
      <c r="BJ438" s="754"/>
      <c r="BK438" s="754"/>
      <c r="BL438" s="754"/>
      <c r="BM438" s="754"/>
      <c r="BN438" s="848"/>
      <c r="BO438" s="848"/>
      <c r="BP438" s="848"/>
      <c r="BQ438" s="848"/>
      <c r="BR438" s="848"/>
      <c r="BS438" s="848"/>
      <c r="BT438" s="848"/>
      <c r="BU438" s="848"/>
      <c r="BV438" s="848"/>
      <c r="BW438" s="848"/>
      <c r="BX438" s="848"/>
      <c r="BY438" s="848"/>
      <c r="BZ438" s="848"/>
      <c r="CA438" s="848"/>
      <c r="CB438" s="848"/>
      <c r="CC438" s="848"/>
      <c r="CF438" s="84"/>
      <c r="CG438" s="84"/>
      <c r="CH438" s="84"/>
      <c r="CI438" s="84"/>
      <c r="CJ438" s="84"/>
      <c r="CK438" s="84"/>
      <c r="CL438" s="84"/>
      <c r="CM438" s="84"/>
      <c r="CN438" s="84"/>
      <c r="CO438" s="84"/>
      <c r="CP438" s="84"/>
      <c r="CQ438" s="402"/>
      <c r="CR438" s="402"/>
      <c r="CS438" s="402"/>
      <c r="CT438" s="402"/>
      <c r="CU438" s="402"/>
      <c r="CV438" s="402"/>
      <c r="CW438" s="402"/>
      <c r="CX438" s="402"/>
      <c r="CY438" s="402"/>
      <c r="CZ438" s="402"/>
      <c r="DA438" s="402"/>
      <c r="DB438" s="402"/>
      <c r="DC438" s="402"/>
      <c r="DD438" s="402"/>
      <c r="DE438" s="402"/>
      <c r="DF438" s="402"/>
      <c r="DG438" s="402"/>
      <c r="DH438" s="641"/>
      <c r="DI438" s="651"/>
      <c r="DJ438" s="651"/>
      <c r="DK438" s="651"/>
      <c r="DL438" s="651"/>
      <c r="DM438" s="651"/>
      <c r="DN438" s="648"/>
      <c r="DO438" s="679"/>
      <c r="DP438" s="687"/>
      <c r="DQ438" s="648"/>
      <c r="DR438" s="648"/>
      <c r="DS438" s="679"/>
      <c r="DT438" s="718"/>
      <c r="DU438" s="719"/>
      <c r="DV438" s="648"/>
      <c r="DW438" s="731"/>
      <c r="DX438" s="731"/>
      <c r="DY438" s="731"/>
      <c r="DZ438" s="648"/>
      <c r="EA438" s="648"/>
      <c r="EB438" s="648"/>
      <c r="EC438" s="754"/>
      <c r="ED438" s="754"/>
      <c r="EE438" s="754"/>
      <c r="EF438" s="754"/>
      <c r="EG438" s="754"/>
      <c r="EH438" s="754"/>
      <c r="EI438" s="754"/>
      <c r="EJ438" s="754"/>
      <c r="EK438" s="754"/>
      <c r="EL438" s="754"/>
      <c r="EM438" s="754"/>
      <c r="EN438" s="754"/>
      <c r="EO438" s="754"/>
      <c r="EP438" s="754"/>
      <c r="EQ438" s="754"/>
      <c r="ER438" s="848"/>
      <c r="ES438" s="848"/>
      <c r="ET438" s="848"/>
      <c r="EU438" s="848"/>
      <c r="EV438" s="848"/>
      <c r="EW438" s="848"/>
      <c r="EX438" s="848"/>
      <c r="EY438" s="848"/>
      <c r="EZ438" s="848"/>
      <c r="FA438" s="848"/>
      <c r="FB438" s="848"/>
      <c r="FC438" s="848"/>
      <c r="FD438" s="848"/>
      <c r="FE438" s="848"/>
      <c r="FF438" s="848"/>
      <c r="FG438" s="848"/>
      <c r="HZ438" s="85"/>
      <c r="IA438" s="85"/>
      <c r="IB438" s="85"/>
      <c r="IC438" s="85"/>
      <c r="ID438" s="85"/>
      <c r="IE438" s="85"/>
      <c r="IF438" s="85"/>
      <c r="IG438" s="85"/>
      <c r="IH438" s="85"/>
      <c r="II438" s="85"/>
      <c r="IJ438" s="85"/>
      <c r="IK438" s="85"/>
      <c r="IL438" s="85"/>
    </row>
    <row r="439" spans="2:246" s="21" customFormat="1" ht="5.0999999999999996" customHeight="1">
      <c r="B439" s="84" t="s">
        <v>423</v>
      </c>
      <c r="C439" s="84"/>
      <c r="D439" s="84"/>
      <c r="E439" s="84"/>
      <c r="F439" s="84"/>
      <c r="G439" s="84"/>
      <c r="H439" s="84"/>
      <c r="I439" s="84"/>
      <c r="J439" s="84"/>
      <c r="K439" s="84"/>
      <c r="L439" s="84"/>
      <c r="M439" s="402"/>
      <c r="N439" s="402"/>
      <c r="O439" s="402"/>
      <c r="P439" s="402"/>
      <c r="Q439" s="402"/>
      <c r="R439" s="402"/>
      <c r="S439" s="402"/>
      <c r="T439" s="402"/>
      <c r="U439" s="402"/>
      <c r="V439" s="402"/>
      <c r="W439" s="402"/>
      <c r="X439" s="402"/>
      <c r="Y439" s="402"/>
      <c r="Z439" s="402"/>
      <c r="AA439" s="402"/>
      <c r="AB439" s="402"/>
      <c r="AC439" s="402"/>
      <c r="AD439" s="639"/>
      <c r="AE439" s="649"/>
      <c r="AF439" s="649"/>
      <c r="AG439" s="649"/>
      <c r="AH439" s="649"/>
      <c r="AI439" s="649"/>
      <c r="AJ439" s="647" t="s">
        <v>498</v>
      </c>
      <c r="AK439" s="678"/>
      <c r="AL439" s="237"/>
      <c r="AM439" s="647"/>
      <c r="AN439" s="647"/>
      <c r="AO439" s="678"/>
      <c r="AP439" s="647"/>
      <c r="AQ439" s="722"/>
      <c r="AR439" s="647"/>
      <c r="AS439" s="729"/>
      <c r="AT439" s="729"/>
      <c r="AU439" s="729"/>
      <c r="AV439" s="647" t="s">
        <v>499</v>
      </c>
      <c r="AW439" s="647"/>
      <c r="AX439" s="647"/>
      <c r="AY439" s="754"/>
      <c r="AZ439" s="754"/>
      <c r="BA439" s="754"/>
      <c r="BB439" s="754"/>
      <c r="BC439" s="754"/>
      <c r="BD439" s="754"/>
      <c r="BE439" s="754"/>
      <c r="BF439" s="754"/>
      <c r="BG439" s="754"/>
      <c r="BH439" s="754"/>
      <c r="BI439" s="754"/>
      <c r="BJ439" s="754"/>
      <c r="BK439" s="754"/>
      <c r="BL439" s="754"/>
      <c r="BM439" s="754"/>
      <c r="BN439" s="848"/>
      <c r="BO439" s="848"/>
      <c r="BP439" s="848"/>
      <c r="BQ439" s="848"/>
      <c r="BR439" s="848"/>
      <c r="BS439" s="848"/>
      <c r="BT439" s="848"/>
      <c r="BU439" s="848"/>
      <c r="BV439" s="848"/>
      <c r="BW439" s="848"/>
      <c r="BX439" s="848"/>
      <c r="BY439" s="848"/>
      <c r="BZ439" s="848"/>
      <c r="CA439" s="848"/>
      <c r="CB439" s="848"/>
      <c r="CC439" s="848"/>
      <c r="CF439" s="84" t="s">
        <v>423</v>
      </c>
      <c r="CG439" s="84"/>
      <c r="CH439" s="84"/>
      <c r="CI439" s="84"/>
      <c r="CJ439" s="84"/>
      <c r="CK439" s="84"/>
      <c r="CL439" s="84"/>
      <c r="CM439" s="84"/>
      <c r="CN439" s="84"/>
      <c r="CO439" s="84"/>
      <c r="CP439" s="84"/>
      <c r="CQ439" s="402" t="s">
        <v>287</v>
      </c>
      <c r="CR439" s="402"/>
      <c r="CS439" s="402"/>
      <c r="CT439" s="402"/>
      <c r="CU439" s="402"/>
      <c r="CV439" s="402"/>
      <c r="CW439" s="402"/>
      <c r="CX439" s="402"/>
      <c r="CY439" s="402"/>
      <c r="CZ439" s="402"/>
      <c r="DA439" s="402"/>
      <c r="DB439" s="402"/>
      <c r="DC439" s="402"/>
      <c r="DD439" s="402"/>
      <c r="DE439" s="402"/>
      <c r="DF439" s="402"/>
      <c r="DG439" s="402"/>
      <c r="DH439" s="639">
        <v>500</v>
      </c>
      <c r="DI439" s="649"/>
      <c r="DJ439" s="649"/>
      <c r="DK439" s="649"/>
      <c r="DL439" s="649"/>
      <c r="DM439" s="649"/>
      <c r="DN439" s="647" t="s">
        <v>498</v>
      </c>
      <c r="DO439" s="678"/>
      <c r="DP439" s="237"/>
      <c r="DQ439" s="647"/>
      <c r="DR439" s="647"/>
      <c r="DS439" s="678"/>
      <c r="DT439" s="647"/>
      <c r="DU439" s="722"/>
      <c r="DV439" s="647"/>
      <c r="DW439" s="729">
        <v>4</v>
      </c>
      <c r="DX439" s="729"/>
      <c r="DY439" s="729"/>
      <c r="DZ439" s="647" t="s">
        <v>499</v>
      </c>
      <c r="EA439" s="647"/>
      <c r="EB439" s="647"/>
      <c r="EC439" s="754" t="s">
        <v>460</v>
      </c>
      <c r="ED439" s="754"/>
      <c r="EE439" s="754"/>
      <c r="EF439" s="754"/>
      <c r="EG439" s="754"/>
      <c r="EH439" s="754"/>
      <c r="EI439" s="754"/>
      <c r="EJ439" s="754" t="s">
        <v>506</v>
      </c>
      <c r="EK439" s="754"/>
      <c r="EL439" s="754"/>
      <c r="EM439" s="754"/>
      <c r="EN439" s="754"/>
      <c r="EO439" s="754"/>
      <c r="EP439" s="754"/>
      <c r="EQ439" s="754"/>
      <c r="ER439" s="848" t="s">
        <v>496</v>
      </c>
      <c r="ES439" s="848"/>
      <c r="ET439" s="848"/>
      <c r="EU439" s="848"/>
      <c r="EV439" s="848"/>
      <c r="EW439" s="848"/>
      <c r="EX439" s="848"/>
      <c r="EY439" s="848"/>
      <c r="EZ439" s="848"/>
      <c r="FA439" s="848"/>
      <c r="FB439" s="848"/>
      <c r="FC439" s="848"/>
      <c r="FD439" s="848"/>
      <c r="FE439" s="848"/>
      <c r="FF439" s="848"/>
      <c r="FG439" s="848"/>
      <c r="HZ439" s="85"/>
      <c r="IA439" s="85"/>
      <c r="IB439" s="85"/>
      <c r="IC439" s="85"/>
      <c r="ID439" s="85"/>
      <c r="IE439" s="85"/>
      <c r="IF439" s="85"/>
      <c r="IG439" s="85"/>
      <c r="IH439" s="85"/>
      <c r="II439" s="85"/>
      <c r="IJ439" s="85"/>
      <c r="IK439" s="85"/>
      <c r="IL439" s="85"/>
    </row>
    <row r="440" spans="2:246" s="21" customFormat="1" ht="18" customHeight="1">
      <c r="B440" s="84"/>
      <c r="C440" s="84"/>
      <c r="D440" s="84"/>
      <c r="E440" s="84"/>
      <c r="F440" s="84"/>
      <c r="G440" s="84"/>
      <c r="H440" s="84"/>
      <c r="I440" s="84"/>
      <c r="J440" s="84"/>
      <c r="K440" s="84"/>
      <c r="L440" s="84"/>
      <c r="M440" s="402"/>
      <c r="N440" s="402"/>
      <c r="O440" s="402"/>
      <c r="P440" s="402"/>
      <c r="Q440" s="402"/>
      <c r="R440" s="402"/>
      <c r="S440" s="402"/>
      <c r="T440" s="402"/>
      <c r="U440" s="402"/>
      <c r="V440" s="402"/>
      <c r="W440" s="402"/>
      <c r="X440" s="402"/>
      <c r="Y440" s="402"/>
      <c r="Z440" s="402"/>
      <c r="AA440" s="402"/>
      <c r="AB440" s="402"/>
      <c r="AC440" s="402"/>
      <c r="AD440" s="640"/>
      <c r="AE440" s="650"/>
      <c r="AF440" s="650"/>
      <c r="AG440" s="650"/>
      <c r="AH440" s="650"/>
      <c r="AI440" s="650"/>
      <c r="AJ440" s="629"/>
      <c r="AK440" s="680"/>
      <c r="AL440" s="237"/>
      <c r="AM440" s="702"/>
      <c r="AN440" s="708"/>
      <c r="AO440" s="680"/>
      <c r="AP440" s="85"/>
      <c r="AQ440" s="702"/>
      <c r="AR440" s="708"/>
      <c r="AS440" s="730"/>
      <c r="AT440" s="730"/>
      <c r="AU440" s="730"/>
      <c r="AV440" s="629"/>
      <c r="AW440" s="629"/>
      <c r="AX440" s="629"/>
      <c r="AY440" s="754"/>
      <c r="AZ440" s="754"/>
      <c r="BA440" s="754"/>
      <c r="BB440" s="754"/>
      <c r="BC440" s="754"/>
      <c r="BD440" s="754"/>
      <c r="BE440" s="754"/>
      <c r="BF440" s="754"/>
      <c r="BG440" s="754"/>
      <c r="BH440" s="754"/>
      <c r="BI440" s="754"/>
      <c r="BJ440" s="754"/>
      <c r="BK440" s="754"/>
      <c r="BL440" s="754"/>
      <c r="BM440" s="754"/>
      <c r="BN440" s="848"/>
      <c r="BO440" s="848"/>
      <c r="BP440" s="848"/>
      <c r="BQ440" s="848"/>
      <c r="BR440" s="848"/>
      <c r="BS440" s="848"/>
      <c r="BT440" s="848"/>
      <c r="BU440" s="848"/>
      <c r="BV440" s="848"/>
      <c r="BW440" s="848"/>
      <c r="BX440" s="848"/>
      <c r="BY440" s="848"/>
      <c r="BZ440" s="848"/>
      <c r="CA440" s="848"/>
      <c r="CB440" s="848"/>
      <c r="CC440" s="848"/>
      <c r="CF440" s="84"/>
      <c r="CG440" s="84"/>
      <c r="CH440" s="84"/>
      <c r="CI440" s="84"/>
      <c r="CJ440" s="84"/>
      <c r="CK440" s="84"/>
      <c r="CL440" s="84"/>
      <c r="CM440" s="84"/>
      <c r="CN440" s="84"/>
      <c r="CO440" s="84"/>
      <c r="CP440" s="84"/>
      <c r="CQ440" s="402"/>
      <c r="CR440" s="402"/>
      <c r="CS440" s="402"/>
      <c r="CT440" s="402"/>
      <c r="CU440" s="402"/>
      <c r="CV440" s="402"/>
      <c r="CW440" s="402"/>
      <c r="CX440" s="402"/>
      <c r="CY440" s="402"/>
      <c r="CZ440" s="402"/>
      <c r="DA440" s="402"/>
      <c r="DB440" s="402"/>
      <c r="DC440" s="402"/>
      <c r="DD440" s="402"/>
      <c r="DE440" s="402"/>
      <c r="DF440" s="402"/>
      <c r="DG440" s="402"/>
      <c r="DH440" s="640"/>
      <c r="DI440" s="650"/>
      <c r="DJ440" s="650"/>
      <c r="DK440" s="650"/>
      <c r="DL440" s="650"/>
      <c r="DM440" s="650"/>
      <c r="DN440" s="629"/>
      <c r="DO440" s="680"/>
      <c r="DP440" s="237"/>
      <c r="DQ440" s="702"/>
      <c r="DR440" s="708"/>
      <c r="DS440" s="680"/>
      <c r="DT440" s="85"/>
      <c r="DU440" s="702" t="s">
        <v>121</v>
      </c>
      <c r="DV440" s="708"/>
      <c r="DW440" s="730"/>
      <c r="DX440" s="730"/>
      <c r="DY440" s="730"/>
      <c r="DZ440" s="629"/>
      <c r="EA440" s="629"/>
      <c r="EB440" s="629"/>
      <c r="EC440" s="754"/>
      <c r="ED440" s="754"/>
      <c r="EE440" s="754"/>
      <c r="EF440" s="754"/>
      <c r="EG440" s="754"/>
      <c r="EH440" s="754"/>
      <c r="EI440" s="754"/>
      <c r="EJ440" s="754"/>
      <c r="EK440" s="754"/>
      <c r="EL440" s="754"/>
      <c r="EM440" s="754"/>
      <c r="EN440" s="754"/>
      <c r="EO440" s="754"/>
      <c r="EP440" s="754"/>
      <c r="EQ440" s="754"/>
      <c r="ER440" s="848"/>
      <c r="ES440" s="848"/>
      <c r="ET440" s="848"/>
      <c r="EU440" s="848"/>
      <c r="EV440" s="848"/>
      <c r="EW440" s="848"/>
      <c r="EX440" s="848"/>
      <c r="EY440" s="848"/>
      <c r="EZ440" s="848"/>
      <c r="FA440" s="848"/>
      <c r="FB440" s="848"/>
      <c r="FC440" s="848"/>
      <c r="FD440" s="848"/>
      <c r="FE440" s="848"/>
      <c r="FF440" s="848"/>
      <c r="FG440" s="848"/>
      <c r="HZ440" s="85"/>
      <c r="IA440" s="85"/>
      <c r="IB440" s="85"/>
      <c r="IC440" s="85"/>
      <c r="ID440" s="85"/>
      <c r="IE440" s="85"/>
      <c r="IF440" s="85"/>
      <c r="IG440" s="85"/>
      <c r="IH440" s="85"/>
      <c r="II440" s="85"/>
      <c r="IJ440" s="85"/>
      <c r="IK440" s="85"/>
      <c r="IL440" s="85"/>
    </row>
    <row r="441" spans="2:246" s="21" customFormat="1" ht="5.0999999999999996" customHeight="1">
      <c r="B441" s="84"/>
      <c r="C441" s="84"/>
      <c r="D441" s="84"/>
      <c r="E441" s="84"/>
      <c r="F441" s="84"/>
      <c r="G441" s="84"/>
      <c r="H441" s="84"/>
      <c r="I441" s="84"/>
      <c r="J441" s="84"/>
      <c r="K441" s="84"/>
      <c r="L441" s="84"/>
      <c r="M441" s="402"/>
      <c r="N441" s="402"/>
      <c r="O441" s="402"/>
      <c r="P441" s="402"/>
      <c r="Q441" s="402"/>
      <c r="R441" s="402"/>
      <c r="S441" s="402"/>
      <c r="T441" s="402"/>
      <c r="U441" s="402"/>
      <c r="V441" s="402"/>
      <c r="W441" s="402"/>
      <c r="X441" s="402"/>
      <c r="Y441" s="402"/>
      <c r="Z441" s="402"/>
      <c r="AA441" s="402"/>
      <c r="AB441" s="402"/>
      <c r="AC441" s="402"/>
      <c r="AD441" s="641"/>
      <c r="AE441" s="651"/>
      <c r="AF441" s="651"/>
      <c r="AG441" s="651"/>
      <c r="AH441" s="651"/>
      <c r="AI441" s="651"/>
      <c r="AJ441" s="648"/>
      <c r="AK441" s="679"/>
      <c r="AL441" s="687"/>
      <c r="AM441" s="648"/>
      <c r="AN441" s="648"/>
      <c r="AO441" s="679"/>
      <c r="AP441" s="719"/>
      <c r="AQ441" s="719"/>
      <c r="AR441" s="648"/>
      <c r="AS441" s="731"/>
      <c r="AT441" s="731"/>
      <c r="AU441" s="731"/>
      <c r="AV441" s="648"/>
      <c r="AW441" s="648"/>
      <c r="AX441" s="648"/>
      <c r="AY441" s="754"/>
      <c r="AZ441" s="754"/>
      <c r="BA441" s="754"/>
      <c r="BB441" s="754"/>
      <c r="BC441" s="754"/>
      <c r="BD441" s="754"/>
      <c r="BE441" s="754"/>
      <c r="BF441" s="754"/>
      <c r="BG441" s="754"/>
      <c r="BH441" s="754"/>
      <c r="BI441" s="754"/>
      <c r="BJ441" s="754"/>
      <c r="BK441" s="754"/>
      <c r="BL441" s="754"/>
      <c r="BM441" s="754"/>
      <c r="BN441" s="848"/>
      <c r="BO441" s="848"/>
      <c r="BP441" s="848"/>
      <c r="BQ441" s="848"/>
      <c r="BR441" s="848"/>
      <c r="BS441" s="848"/>
      <c r="BT441" s="848"/>
      <c r="BU441" s="848"/>
      <c r="BV441" s="848"/>
      <c r="BW441" s="848"/>
      <c r="BX441" s="848"/>
      <c r="BY441" s="848"/>
      <c r="BZ441" s="848"/>
      <c r="CA441" s="848"/>
      <c r="CB441" s="848"/>
      <c r="CC441" s="848"/>
      <c r="CF441" s="84"/>
      <c r="CG441" s="84"/>
      <c r="CH441" s="84"/>
      <c r="CI441" s="84"/>
      <c r="CJ441" s="84"/>
      <c r="CK441" s="84"/>
      <c r="CL441" s="84"/>
      <c r="CM441" s="84"/>
      <c r="CN441" s="84"/>
      <c r="CO441" s="84"/>
      <c r="CP441" s="84"/>
      <c r="CQ441" s="402"/>
      <c r="CR441" s="402"/>
      <c r="CS441" s="402"/>
      <c r="CT441" s="402"/>
      <c r="CU441" s="402"/>
      <c r="CV441" s="402"/>
      <c r="CW441" s="402"/>
      <c r="CX441" s="402"/>
      <c r="CY441" s="402"/>
      <c r="CZ441" s="402"/>
      <c r="DA441" s="402"/>
      <c r="DB441" s="402"/>
      <c r="DC441" s="402"/>
      <c r="DD441" s="402"/>
      <c r="DE441" s="402"/>
      <c r="DF441" s="402"/>
      <c r="DG441" s="402"/>
      <c r="DH441" s="641"/>
      <c r="DI441" s="651"/>
      <c r="DJ441" s="651"/>
      <c r="DK441" s="651"/>
      <c r="DL441" s="651"/>
      <c r="DM441" s="651"/>
      <c r="DN441" s="648"/>
      <c r="DO441" s="679"/>
      <c r="DP441" s="687"/>
      <c r="DQ441" s="648"/>
      <c r="DR441" s="648"/>
      <c r="DS441" s="679"/>
      <c r="DT441" s="719"/>
      <c r="DU441" s="719"/>
      <c r="DV441" s="648"/>
      <c r="DW441" s="731"/>
      <c r="DX441" s="731"/>
      <c r="DY441" s="731"/>
      <c r="DZ441" s="648"/>
      <c r="EA441" s="648"/>
      <c r="EB441" s="648"/>
      <c r="EC441" s="754"/>
      <c r="ED441" s="754"/>
      <c r="EE441" s="754"/>
      <c r="EF441" s="754"/>
      <c r="EG441" s="754"/>
      <c r="EH441" s="754"/>
      <c r="EI441" s="754"/>
      <c r="EJ441" s="754"/>
      <c r="EK441" s="754"/>
      <c r="EL441" s="754"/>
      <c r="EM441" s="754"/>
      <c r="EN441" s="754"/>
      <c r="EO441" s="754"/>
      <c r="EP441" s="754"/>
      <c r="EQ441" s="754"/>
      <c r="ER441" s="848"/>
      <c r="ES441" s="848"/>
      <c r="ET441" s="848"/>
      <c r="EU441" s="848"/>
      <c r="EV441" s="848"/>
      <c r="EW441" s="848"/>
      <c r="EX441" s="848"/>
      <c r="EY441" s="848"/>
      <c r="EZ441" s="848"/>
      <c r="FA441" s="848"/>
      <c r="FB441" s="848"/>
      <c r="FC441" s="848"/>
      <c r="FD441" s="848"/>
      <c r="FE441" s="848"/>
      <c r="FF441" s="848"/>
      <c r="FG441" s="848"/>
      <c r="HZ441" s="85"/>
      <c r="IA441" s="85"/>
      <c r="IB441" s="85"/>
      <c r="IC441" s="85"/>
      <c r="ID441" s="85"/>
      <c r="IE441" s="85"/>
      <c r="IF441" s="85"/>
      <c r="IG441" s="85"/>
      <c r="IH441" s="85"/>
      <c r="II441" s="85"/>
      <c r="IJ441" s="85"/>
      <c r="IK441" s="85"/>
      <c r="IL441" s="85"/>
    </row>
    <row r="442" spans="2:246" s="21" customFormat="1" ht="5.0999999999999996" customHeight="1">
      <c r="B442" s="84" t="s">
        <v>504</v>
      </c>
      <c r="C442" s="84"/>
      <c r="D442" s="84"/>
      <c r="E442" s="84"/>
      <c r="F442" s="84"/>
      <c r="G442" s="84"/>
      <c r="H442" s="84"/>
      <c r="I442" s="84"/>
      <c r="J442" s="84"/>
      <c r="K442" s="84"/>
      <c r="L442" s="84"/>
      <c r="M442" s="402"/>
      <c r="N442" s="402"/>
      <c r="O442" s="402"/>
      <c r="P442" s="402"/>
      <c r="Q442" s="402"/>
      <c r="R442" s="402"/>
      <c r="S442" s="402"/>
      <c r="T442" s="402"/>
      <c r="U442" s="402"/>
      <c r="V442" s="402"/>
      <c r="W442" s="402"/>
      <c r="X442" s="402"/>
      <c r="Y442" s="402"/>
      <c r="Z442" s="402"/>
      <c r="AA442" s="402"/>
      <c r="AB442" s="402"/>
      <c r="AC442" s="402"/>
      <c r="AD442" s="639"/>
      <c r="AE442" s="649"/>
      <c r="AF442" s="649"/>
      <c r="AG442" s="649"/>
      <c r="AH442" s="649"/>
      <c r="AI442" s="649"/>
      <c r="AJ442" s="647" t="s">
        <v>498</v>
      </c>
      <c r="AK442" s="678"/>
      <c r="AL442" s="237"/>
      <c r="AM442" s="647"/>
      <c r="AN442" s="647"/>
      <c r="AO442" s="678"/>
      <c r="AP442" s="647"/>
      <c r="AQ442" s="722"/>
      <c r="AR442" s="647"/>
      <c r="AS442" s="729"/>
      <c r="AT442" s="729"/>
      <c r="AU442" s="729"/>
      <c r="AV442" s="647" t="s">
        <v>499</v>
      </c>
      <c r="AW442" s="647"/>
      <c r="AX442" s="647"/>
      <c r="AY442" s="754"/>
      <c r="AZ442" s="754"/>
      <c r="BA442" s="754"/>
      <c r="BB442" s="754"/>
      <c r="BC442" s="754"/>
      <c r="BD442" s="754"/>
      <c r="BE442" s="754"/>
      <c r="BF442" s="754"/>
      <c r="BG442" s="754"/>
      <c r="BH442" s="754"/>
      <c r="BI442" s="754"/>
      <c r="BJ442" s="754"/>
      <c r="BK442" s="754"/>
      <c r="BL442" s="754"/>
      <c r="BM442" s="754"/>
      <c r="BN442" s="848"/>
      <c r="BO442" s="848"/>
      <c r="BP442" s="848"/>
      <c r="BQ442" s="848"/>
      <c r="BR442" s="848"/>
      <c r="BS442" s="848"/>
      <c r="BT442" s="848"/>
      <c r="BU442" s="848"/>
      <c r="BV442" s="848"/>
      <c r="BW442" s="848"/>
      <c r="BX442" s="848"/>
      <c r="BY442" s="848"/>
      <c r="BZ442" s="848"/>
      <c r="CA442" s="848"/>
      <c r="CB442" s="848"/>
      <c r="CC442" s="848"/>
      <c r="CF442" s="84" t="s">
        <v>504</v>
      </c>
      <c r="CG442" s="84"/>
      <c r="CH442" s="84"/>
      <c r="CI442" s="84"/>
      <c r="CJ442" s="84"/>
      <c r="CK442" s="84"/>
      <c r="CL442" s="84"/>
      <c r="CM442" s="84"/>
      <c r="CN442" s="84"/>
      <c r="CO442" s="84"/>
      <c r="CP442" s="84"/>
      <c r="CQ442" s="402" t="s">
        <v>501</v>
      </c>
      <c r="CR442" s="402"/>
      <c r="CS442" s="402"/>
      <c r="CT442" s="402"/>
      <c r="CU442" s="402"/>
      <c r="CV442" s="402"/>
      <c r="CW442" s="402"/>
      <c r="CX442" s="402"/>
      <c r="CY442" s="402"/>
      <c r="CZ442" s="402"/>
      <c r="DA442" s="402"/>
      <c r="DB442" s="402"/>
      <c r="DC442" s="402"/>
      <c r="DD442" s="402"/>
      <c r="DE442" s="402"/>
      <c r="DF442" s="402"/>
      <c r="DG442" s="402"/>
      <c r="DH442" s="639">
        <v>200</v>
      </c>
      <c r="DI442" s="649"/>
      <c r="DJ442" s="649"/>
      <c r="DK442" s="649"/>
      <c r="DL442" s="649"/>
      <c r="DM442" s="649"/>
      <c r="DN442" s="647" t="s">
        <v>498</v>
      </c>
      <c r="DO442" s="678"/>
      <c r="DP442" s="237"/>
      <c r="DQ442" s="647"/>
      <c r="DR442" s="647"/>
      <c r="DS442" s="678"/>
      <c r="DT442" s="647"/>
      <c r="DU442" s="722"/>
      <c r="DV442" s="647"/>
      <c r="DW442" s="729">
        <v>4</v>
      </c>
      <c r="DX442" s="729"/>
      <c r="DY442" s="729"/>
      <c r="DZ442" s="647" t="s">
        <v>499</v>
      </c>
      <c r="EA442" s="647"/>
      <c r="EB442" s="647"/>
      <c r="EC442" s="754" t="s">
        <v>460</v>
      </c>
      <c r="ED442" s="754"/>
      <c r="EE442" s="754"/>
      <c r="EF442" s="754"/>
      <c r="EG442" s="754"/>
      <c r="EH442" s="754"/>
      <c r="EI442" s="754"/>
      <c r="EJ442" s="754" t="s">
        <v>497</v>
      </c>
      <c r="EK442" s="754"/>
      <c r="EL442" s="754"/>
      <c r="EM442" s="754"/>
      <c r="EN442" s="754"/>
      <c r="EO442" s="754"/>
      <c r="EP442" s="754"/>
      <c r="EQ442" s="754"/>
      <c r="ER442" s="848" t="s">
        <v>496</v>
      </c>
      <c r="ES442" s="848"/>
      <c r="ET442" s="848"/>
      <c r="EU442" s="848"/>
      <c r="EV442" s="848"/>
      <c r="EW442" s="848"/>
      <c r="EX442" s="848"/>
      <c r="EY442" s="848"/>
      <c r="EZ442" s="848"/>
      <c r="FA442" s="848"/>
      <c r="FB442" s="848"/>
      <c r="FC442" s="848"/>
      <c r="FD442" s="848"/>
      <c r="FE442" s="848"/>
      <c r="FF442" s="848"/>
      <c r="FG442" s="848"/>
      <c r="HZ442" s="85"/>
      <c r="IA442" s="85"/>
      <c r="IB442" s="85"/>
      <c r="IC442" s="85"/>
      <c r="ID442" s="85"/>
      <c r="IE442" s="85"/>
      <c r="IF442" s="85"/>
      <c r="IG442" s="85"/>
      <c r="IH442" s="85"/>
      <c r="II442" s="85"/>
      <c r="IJ442" s="85"/>
      <c r="IK442" s="85"/>
      <c r="IL442" s="85"/>
    </row>
    <row r="443" spans="2:246" s="21" customFormat="1" ht="18" customHeight="1">
      <c r="B443" s="84"/>
      <c r="C443" s="84"/>
      <c r="D443" s="84"/>
      <c r="E443" s="84"/>
      <c r="F443" s="84"/>
      <c r="G443" s="84"/>
      <c r="H443" s="84"/>
      <c r="I443" s="84"/>
      <c r="J443" s="84"/>
      <c r="K443" s="84"/>
      <c r="L443" s="84"/>
      <c r="M443" s="402"/>
      <c r="N443" s="402"/>
      <c r="O443" s="402"/>
      <c r="P443" s="402"/>
      <c r="Q443" s="402"/>
      <c r="R443" s="402"/>
      <c r="S443" s="402"/>
      <c r="T443" s="402"/>
      <c r="U443" s="402"/>
      <c r="V443" s="402"/>
      <c r="W443" s="402"/>
      <c r="X443" s="402"/>
      <c r="Y443" s="402"/>
      <c r="Z443" s="402"/>
      <c r="AA443" s="402"/>
      <c r="AB443" s="402"/>
      <c r="AC443" s="402"/>
      <c r="AD443" s="640"/>
      <c r="AE443" s="650"/>
      <c r="AF443" s="650"/>
      <c r="AG443" s="650"/>
      <c r="AH443" s="650"/>
      <c r="AI443" s="650"/>
      <c r="AJ443" s="629"/>
      <c r="AK443" s="680"/>
      <c r="AL443" s="237"/>
      <c r="AM443" s="702"/>
      <c r="AN443" s="708"/>
      <c r="AO443" s="680"/>
      <c r="AP443" s="85"/>
      <c r="AQ443" s="702"/>
      <c r="AR443" s="708"/>
      <c r="AS443" s="730"/>
      <c r="AT443" s="730"/>
      <c r="AU443" s="730"/>
      <c r="AV443" s="629"/>
      <c r="AW443" s="629"/>
      <c r="AX443" s="629"/>
      <c r="AY443" s="754"/>
      <c r="AZ443" s="754"/>
      <c r="BA443" s="754"/>
      <c r="BB443" s="754"/>
      <c r="BC443" s="754"/>
      <c r="BD443" s="754"/>
      <c r="BE443" s="754"/>
      <c r="BF443" s="754"/>
      <c r="BG443" s="754"/>
      <c r="BH443" s="754"/>
      <c r="BI443" s="754"/>
      <c r="BJ443" s="754"/>
      <c r="BK443" s="754"/>
      <c r="BL443" s="754"/>
      <c r="BM443" s="754"/>
      <c r="BN443" s="848"/>
      <c r="BO443" s="848"/>
      <c r="BP443" s="848"/>
      <c r="BQ443" s="848"/>
      <c r="BR443" s="848"/>
      <c r="BS443" s="848"/>
      <c r="BT443" s="848"/>
      <c r="BU443" s="848"/>
      <c r="BV443" s="848"/>
      <c r="BW443" s="848"/>
      <c r="BX443" s="848"/>
      <c r="BY443" s="848"/>
      <c r="BZ443" s="848"/>
      <c r="CA443" s="848"/>
      <c r="CB443" s="848"/>
      <c r="CC443" s="848"/>
      <c r="CF443" s="84"/>
      <c r="CG443" s="84"/>
      <c r="CH443" s="84"/>
      <c r="CI443" s="84"/>
      <c r="CJ443" s="84"/>
      <c r="CK443" s="84"/>
      <c r="CL443" s="84"/>
      <c r="CM443" s="84"/>
      <c r="CN443" s="84"/>
      <c r="CO443" s="84"/>
      <c r="CP443" s="84"/>
      <c r="CQ443" s="402"/>
      <c r="CR443" s="402"/>
      <c r="CS443" s="402"/>
      <c r="CT443" s="402"/>
      <c r="CU443" s="402"/>
      <c r="CV443" s="402"/>
      <c r="CW443" s="402"/>
      <c r="CX443" s="402"/>
      <c r="CY443" s="402"/>
      <c r="CZ443" s="402"/>
      <c r="DA443" s="402"/>
      <c r="DB443" s="402"/>
      <c r="DC443" s="402"/>
      <c r="DD443" s="402"/>
      <c r="DE443" s="402"/>
      <c r="DF443" s="402"/>
      <c r="DG443" s="402"/>
      <c r="DH443" s="640"/>
      <c r="DI443" s="650"/>
      <c r="DJ443" s="650"/>
      <c r="DK443" s="650"/>
      <c r="DL443" s="650"/>
      <c r="DM443" s="650"/>
      <c r="DN443" s="629"/>
      <c r="DO443" s="680"/>
      <c r="DP443" s="237"/>
      <c r="DQ443" s="702" t="s">
        <v>121</v>
      </c>
      <c r="DR443" s="708"/>
      <c r="DS443" s="680"/>
      <c r="DT443" s="85"/>
      <c r="DU443" s="702" t="s">
        <v>121</v>
      </c>
      <c r="DV443" s="708"/>
      <c r="DW443" s="730"/>
      <c r="DX443" s="730"/>
      <c r="DY443" s="730"/>
      <c r="DZ443" s="629"/>
      <c r="EA443" s="629"/>
      <c r="EB443" s="629"/>
      <c r="EC443" s="754"/>
      <c r="ED443" s="754"/>
      <c r="EE443" s="754"/>
      <c r="EF443" s="754"/>
      <c r="EG443" s="754"/>
      <c r="EH443" s="754"/>
      <c r="EI443" s="754"/>
      <c r="EJ443" s="754"/>
      <c r="EK443" s="754"/>
      <c r="EL443" s="754"/>
      <c r="EM443" s="754"/>
      <c r="EN443" s="754"/>
      <c r="EO443" s="754"/>
      <c r="EP443" s="754"/>
      <c r="EQ443" s="754"/>
      <c r="ER443" s="848"/>
      <c r="ES443" s="848"/>
      <c r="ET443" s="848"/>
      <c r="EU443" s="848"/>
      <c r="EV443" s="848"/>
      <c r="EW443" s="848"/>
      <c r="EX443" s="848"/>
      <c r="EY443" s="848"/>
      <c r="EZ443" s="848"/>
      <c r="FA443" s="848"/>
      <c r="FB443" s="848"/>
      <c r="FC443" s="848"/>
      <c r="FD443" s="848"/>
      <c r="FE443" s="848"/>
      <c r="FF443" s="848"/>
      <c r="FG443" s="848"/>
      <c r="HZ443" s="85"/>
      <c r="IA443" s="85"/>
      <c r="IB443" s="85"/>
      <c r="IC443" s="85"/>
      <c r="ID443" s="85"/>
      <c r="IE443" s="85"/>
      <c r="IF443" s="85"/>
      <c r="IG443" s="85"/>
      <c r="IH443" s="85"/>
      <c r="II443" s="85"/>
      <c r="IJ443" s="85"/>
      <c r="IK443" s="85"/>
      <c r="IL443" s="85"/>
    </row>
    <row r="444" spans="2:246" s="21" customFormat="1" ht="5.0999999999999996" customHeight="1">
      <c r="B444" s="84"/>
      <c r="C444" s="84"/>
      <c r="D444" s="84"/>
      <c r="E444" s="84"/>
      <c r="F444" s="84"/>
      <c r="G444" s="84"/>
      <c r="H444" s="84"/>
      <c r="I444" s="84"/>
      <c r="J444" s="84"/>
      <c r="K444" s="84"/>
      <c r="L444" s="84"/>
      <c r="M444" s="402"/>
      <c r="N444" s="402"/>
      <c r="O444" s="402"/>
      <c r="P444" s="402"/>
      <c r="Q444" s="402"/>
      <c r="R444" s="402"/>
      <c r="S444" s="402"/>
      <c r="T444" s="402"/>
      <c r="U444" s="402"/>
      <c r="V444" s="402"/>
      <c r="W444" s="402"/>
      <c r="X444" s="402"/>
      <c r="Y444" s="402"/>
      <c r="Z444" s="402"/>
      <c r="AA444" s="402"/>
      <c r="AB444" s="402"/>
      <c r="AC444" s="402"/>
      <c r="AD444" s="641"/>
      <c r="AE444" s="651"/>
      <c r="AF444" s="651"/>
      <c r="AG444" s="651"/>
      <c r="AH444" s="651"/>
      <c r="AI444" s="651"/>
      <c r="AJ444" s="648"/>
      <c r="AK444" s="679"/>
      <c r="AL444" s="687"/>
      <c r="AM444" s="648"/>
      <c r="AN444" s="648"/>
      <c r="AO444" s="679"/>
      <c r="AP444" s="719"/>
      <c r="AQ444" s="719"/>
      <c r="AR444" s="648"/>
      <c r="AS444" s="731"/>
      <c r="AT444" s="731"/>
      <c r="AU444" s="731"/>
      <c r="AV444" s="648"/>
      <c r="AW444" s="648"/>
      <c r="AX444" s="648"/>
      <c r="AY444" s="754"/>
      <c r="AZ444" s="754"/>
      <c r="BA444" s="754"/>
      <c r="BB444" s="754"/>
      <c r="BC444" s="754"/>
      <c r="BD444" s="754"/>
      <c r="BE444" s="754"/>
      <c r="BF444" s="754"/>
      <c r="BG444" s="754"/>
      <c r="BH444" s="754"/>
      <c r="BI444" s="754"/>
      <c r="BJ444" s="754"/>
      <c r="BK444" s="754"/>
      <c r="BL444" s="754"/>
      <c r="BM444" s="754"/>
      <c r="BN444" s="848"/>
      <c r="BO444" s="848"/>
      <c r="BP444" s="848"/>
      <c r="BQ444" s="848"/>
      <c r="BR444" s="848"/>
      <c r="BS444" s="848"/>
      <c r="BT444" s="848"/>
      <c r="BU444" s="848"/>
      <c r="BV444" s="848"/>
      <c r="BW444" s="848"/>
      <c r="BX444" s="848"/>
      <c r="BY444" s="848"/>
      <c r="BZ444" s="848"/>
      <c r="CA444" s="848"/>
      <c r="CB444" s="848"/>
      <c r="CC444" s="848"/>
      <c r="CF444" s="84"/>
      <c r="CG444" s="84"/>
      <c r="CH444" s="84"/>
      <c r="CI444" s="84"/>
      <c r="CJ444" s="84"/>
      <c r="CK444" s="84"/>
      <c r="CL444" s="84"/>
      <c r="CM444" s="84"/>
      <c r="CN444" s="84"/>
      <c r="CO444" s="84"/>
      <c r="CP444" s="84"/>
      <c r="CQ444" s="402"/>
      <c r="CR444" s="402"/>
      <c r="CS444" s="402"/>
      <c r="CT444" s="402"/>
      <c r="CU444" s="402"/>
      <c r="CV444" s="402"/>
      <c r="CW444" s="402"/>
      <c r="CX444" s="402"/>
      <c r="CY444" s="402"/>
      <c r="CZ444" s="402"/>
      <c r="DA444" s="402"/>
      <c r="DB444" s="402"/>
      <c r="DC444" s="402"/>
      <c r="DD444" s="402"/>
      <c r="DE444" s="402"/>
      <c r="DF444" s="402"/>
      <c r="DG444" s="402"/>
      <c r="DH444" s="641"/>
      <c r="DI444" s="651"/>
      <c r="DJ444" s="651"/>
      <c r="DK444" s="651"/>
      <c r="DL444" s="651"/>
      <c r="DM444" s="651"/>
      <c r="DN444" s="648"/>
      <c r="DO444" s="679"/>
      <c r="DP444" s="687"/>
      <c r="DQ444" s="648"/>
      <c r="DR444" s="648"/>
      <c r="DS444" s="679"/>
      <c r="DT444" s="719"/>
      <c r="DU444" s="719"/>
      <c r="DV444" s="648"/>
      <c r="DW444" s="731"/>
      <c r="DX444" s="731"/>
      <c r="DY444" s="731"/>
      <c r="DZ444" s="648"/>
      <c r="EA444" s="648"/>
      <c r="EB444" s="648"/>
      <c r="EC444" s="754"/>
      <c r="ED444" s="754"/>
      <c r="EE444" s="754"/>
      <c r="EF444" s="754"/>
      <c r="EG444" s="754"/>
      <c r="EH444" s="754"/>
      <c r="EI444" s="754"/>
      <c r="EJ444" s="754"/>
      <c r="EK444" s="754"/>
      <c r="EL444" s="754"/>
      <c r="EM444" s="754"/>
      <c r="EN444" s="754"/>
      <c r="EO444" s="754"/>
      <c r="EP444" s="754"/>
      <c r="EQ444" s="754"/>
      <c r="ER444" s="848"/>
      <c r="ES444" s="848"/>
      <c r="ET444" s="848"/>
      <c r="EU444" s="848"/>
      <c r="EV444" s="848"/>
      <c r="EW444" s="848"/>
      <c r="EX444" s="848"/>
      <c r="EY444" s="848"/>
      <c r="EZ444" s="848"/>
      <c r="FA444" s="848"/>
      <c r="FB444" s="848"/>
      <c r="FC444" s="848"/>
      <c r="FD444" s="848"/>
      <c r="FE444" s="848"/>
      <c r="FF444" s="848"/>
      <c r="FG444" s="848"/>
      <c r="HZ444" s="85"/>
      <c r="IA444" s="85"/>
      <c r="IB444" s="85"/>
      <c r="IC444" s="85"/>
      <c r="ID444" s="85"/>
      <c r="IE444" s="85"/>
      <c r="IF444" s="85"/>
      <c r="IG444" s="85"/>
      <c r="IH444" s="85"/>
      <c r="II444" s="85"/>
      <c r="IJ444" s="85"/>
      <c r="IK444" s="85"/>
      <c r="IL444" s="85"/>
    </row>
    <row r="445" spans="2:246" s="21" customFormat="1" ht="5.0999999999999996" customHeight="1">
      <c r="B445" s="84" t="s">
        <v>201</v>
      </c>
      <c r="C445" s="84"/>
      <c r="D445" s="84"/>
      <c r="E445" s="84"/>
      <c r="F445" s="84"/>
      <c r="G445" s="84"/>
      <c r="H445" s="84"/>
      <c r="I445" s="84"/>
      <c r="J445" s="84"/>
      <c r="K445" s="84"/>
      <c r="L445" s="84"/>
      <c r="M445" s="402"/>
      <c r="N445" s="402"/>
      <c r="O445" s="402"/>
      <c r="P445" s="402"/>
      <c r="Q445" s="402"/>
      <c r="R445" s="402"/>
      <c r="S445" s="402"/>
      <c r="T445" s="402"/>
      <c r="U445" s="402"/>
      <c r="V445" s="402"/>
      <c r="W445" s="402"/>
      <c r="X445" s="402"/>
      <c r="Y445" s="402"/>
      <c r="Z445" s="402"/>
      <c r="AA445" s="402"/>
      <c r="AB445" s="402"/>
      <c r="AC445" s="402"/>
      <c r="AD445" s="639"/>
      <c r="AE445" s="649"/>
      <c r="AF445" s="649"/>
      <c r="AG445" s="649"/>
      <c r="AH445" s="649"/>
      <c r="AI445" s="649"/>
      <c r="AJ445" s="647" t="s">
        <v>498</v>
      </c>
      <c r="AK445" s="678"/>
      <c r="AL445" s="688"/>
      <c r="AM445" s="688"/>
      <c r="AN445" s="688"/>
      <c r="AO445" s="688"/>
      <c r="AP445" s="688"/>
      <c r="AQ445" s="688"/>
      <c r="AR445" s="688"/>
      <c r="AS445" s="688"/>
      <c r="AT445" s="688"/>
      <c r="AU445" s="688"/>
      <c r="AV445" s="688"/>
      <c r="AW445" s="688"/>
      <c r="AX445" s="688"/>
      <c r="AY445" s="688"/>
      <c r="AZ445" s="688"/>
      <c r="BA445" s="688"/>
      <c r="BB445" s="688"/>
      <c r="BC445" s="688"/>
      <c r="BD445" s="688"/>
      <c r="BE445" s="688"/>
      <c r="BF445" s="754"/>
      <c r="BG445" s="754"/>
      <c r="BH445" s="754"/>
      <c r="BI445" s="754"/>
      <c r="BJ445" s="754"/>
      <c r="BK445" s="754"/>
      <c r="BL445" s="754"/>
      <c r="BM445" s="754"/>
      <c r="BN445" s="848"/>
      <c r="BO445" s="848"/>
      <c r="BP445" s="848"/>
      <c r="BQ445" s="848"/>
      <c r="BR445" s="848"/>
      <c r="BS445" s="848"/>
      <c r="BT445" s="848"/>
      <c r="BU445" s="848"/>
      <c r="BV445" s="848"/>
      <c r="BW445" s="848"/>
      <c r="BX445" s="848"/>
      <c r="BY445" s="848"/>
      <c r="BZ445" s="848"/>
      <c r="CA445" s="848"/>
      <c r="CB445" s="848"/>
      <c r="CC445" s="848"/>
      <c r="CF445" s="84" t="s">
        <v>201</v>
      </c>
      <c r="CG445" s="84"/>
      <c r="CH445" s="84"/>
      <c r="CI445" s="84"/>
      <c r="CJ445" s="84"/>
      <c r="CK445" s="84"/>
      <c r="CL445" s="84"/>
      <c r="CM445" s="84"/>
      <c r="CN445" s="84"/>
      <c r="CO445" s="84"/>
      <c r="CP445" s="84"/>
      <c r="CQ445" s="402" t="s">
        <v>682</v>
      </c>
      <c r="CR445" s="402"/>
      <c r="CS445" s="402"/>
      <c r="CT445" s="402"/>
      <c r="CU445" s="402"/>
      <c r="CV445" s="402"/>
      <c r="CW445" s="402"/>
      <c r="CX445" s="402"/>
      <c r="CY445" s="402"/>
      <c r="CZ445" s="402"/>
      <c r="DA445" s="402"/>
      <c r="DB445" s="402"/>
      <c r="DC445" s="402"/>
      <c r="DD445" s="402"/>
      <c r="DE445" s="402"/>
      <c r="DF445" s="402"/>
      <c r="DG445" s="402"/>
      <c r="DH445" s="639">
        <v>50</v>
      </c>
      <c r="DI445" s="649"/>
      <c r="DJ445" s="649"/>
      <c r="DK445" s="649"/>
      <c r="DL445" s="649"/>
      <c r="DM445" s="649"/>
      <c r="DN445" s="647" t="s">
        <v>498</v>
      </c>
      <c r="DO445" s="678"/>
      <c r="DP445" s="688" t="s">
        <v>75</v>
      </c>
      <c r="DQ445" s="688"/>
      <c r="DR445" s="688"/>
      <c r="DS445" s="688"/>
      <c r="DT445" s="688"/>
      <c r="DU445" s="688"/>
      <c r="DV445" s="688"/>
      <c r="DW445" s="688"/>
      <c r="DX445" s="688"/>
      <c r="DY445" s="688"/>
      <c r="DZ445" s="688"/>
      <c r="EA445" s="688"/>
      <c r="EB445" s="688"/>
      <c r="EC445" s="688"/>
      <c r="ED445" s="688"/>
      <c r="EE445" s="688"/>
      <c r="EF445" s="688"/>
      <c r="EG445" s="688"/>
      <c r="EH445" s="688"/>
      <c r="EI445" s="688"/>
      <c r="EJ445" s="754" t="s">
        <v>430</v>
      </c>
      <c r="EK445" s="754"/>
      <c r="EL445" s="754"/>
      <c r="EM445" s="754"/>
      <c r="EN445" s="754"/>
      <c r="EO445" s="754"/>
      <c r="EP445" s="754"/>
      <c r="EQ445" s="754"/>
      <c r="ER445" s="848" t="s">
        <v>496</v>
      </c>
      <c r="ES445" s="848"/>
      <c r="ET445" s="848"/>
      <c r="EU445" s="848"/>
      <c r="EV445" s="848"/>
      <c r="EW445" s="848"/>
      <c r="EX445" s="848"/>
      <c r="EY445" s="848"/>
      <c r="EZ445" s="848"/>
      <c r="FA445" s="848"/>
      <c r="FB445" s="848"/>
      <c r="FC445" s="848"/>
      <c r="FD445" s="848"/>
      <c r="FE445" s="848"/>
      <c r="FF445" s="848"/>
      <c r="FG445" s="848"/>
      <c r="HZ445" s="85"/>
      <c r="IA445" s="85"/>
      <c r="IB445" s="85"/>
      <c r="IC445" s="85"/>
      <c r="ID445" s="85"/>
      <c r="IE445" s="85"/>
      <c r="IF445" s="85"/>
      <c r="IG445" s="85"/>
      <c r="IH445" s="85"/>
      <c r="II445" s="85"/>
      <c r="IJ445" s="85"/>
      <c r="IK445" s="85"/>
      <c r="IL445" s="85"/>
    </row>
    <row r="446" spans="2:246" s="21" customFormat="1" ht="14.25" customHeight="1">
      <c r="B446" s="84"/>
      <c r="C446" s="84"/>
      <c r="D446" s="84"/>
      <c r="E446" s="84"/>
      <c r="F446" s="84"/>
      <c r="G446" s="84"/>
      <c r="H446" s="84"/>
      <c r="I446" s="84"/>
      <c r="J446" s="84"/>
      <c r="K446" s="84"/>
      <c r="L446" s="84"/>
      <c r="M446" s="402"/>
      <c r="N446" s="402"/>
      <c r="O446" s="402"/>
      <c r="P446" s="402"/>
      <c r="Q446" s="402"/>
      <c r="R446" s="402"/>
      <c r="S446" s="402"/>
      <c r="T446" s="402"/>
      <c r="U446" s="402"/>
      <c r="V446" s="402"/>
      <c r="W446" s="402"/>
      <c r="X446" s="402"/>
      <c r="Y446" s="402"/>
      <c r="Z446" s="402"/>
      <c r="AA446" s="402"/>
      <c r="AB446" s="402"/>
      <c r="AC446" s="402"/>
      <c r="AD446" s="640"/>
      <c r="AE446" s="650"/>
      <c r="AF446" s="650"/>
      <c r="AG446" s="650"/>
      <c r="AH446" s="650"/>
      <c r="AI446" s="650"/>
      <c r="AJ446" s="629"/>
      <c r="AK446" s="680"/>
      <c r="AL446" s="688"/>
      <c r="AM446" s="688"/>
      <c r="AN446" s="688"/>
      <c r="AO446" s="688"/>
      <c r="AP446" s="688"/>
      <c r="AQ446" s="688"/>
      <c r="AR446" s="688"/>
      <c r="AS446" s="688"/>
      <c r="AT446" s="688"/>
      <c r="AU446" s="688"/>
      <c r="AV446" s="688"/>
      <c r="AW446" s="688"/>
      <c r="AX446" s="688"/>
      <c r="AY446" s="688"/>
      <c r="AZ446" s="688"/>
      <c r="BA446" s="688"/>
      <c r="BB446" s="688"/>
      <c r="BC446" s="688"/>
      <c r="BD446" s="688"/>
      <c r="BE446" s="688"/>
      <c r="BF446" s="754"/>
      <c r="BG446" s="754"/>
      <c r="BH446" s="754"/>
      <c r="BI446" s="754"/>
      <c r="BJ446" s="754"/>
      <c r="BK446" s="754"/>
      <c r="BL446" s="754"/>
      <c r="BM446" s="754"/>
      <c r="BN446" s="848"/>
      <c r="BO446" s="848"/>
      <c r="BP446" s="848"/>
      <c r="BQ446" s="848"/>
      <c r="BR446" s="848"/>
      <c r="BS446" s="848"/>
      <c r="BT446" s="848"/>
      <c r="BU446" s="848"/>
      <c r="BV446" s="848"/>
      <c r="BW446" s="848"/>
      <c r="BX446" s="848"/>
      <c r="BY446" s="848"/>
      <c r="BZ446" s="848"/>
      <c r="CA446" s="848"/>
      <c r="CB446" s="848"/>
      <c r="CC446" s="848"/>
      <c r="CF446" s="84"/>
      <c r="CG446" s="84"/>
      <c r="CH446" s="84"/>
      <c r="CI446" s="84"/>
      <c r="CJ446" s="84"/>
      <c r="CK446" s="84"/>
      <c r="CL446" s="84"/>
      <c r="CM446" s="84"/>
      <c r="CN446" s="84"/>
      <c r="CO446" s="84"/>
      <c r="CP446" s="84"/>
      <c r="CQ446" s="402"/>
      <c r="CR446" s="402"/>
      <c r="CS446" s="402"/>
      <c r="CT446" s="402"/>
      <c r="CU446" s="402"/>
      <c r="CV446" s="402"/>
      <c r="CW446" s="402"/>
      <c r="CX446" s="402"/>
      <c r="CY446" s="402"/>
      <c r="CZ446" s="402"/>
      <c r="DA446" s="402"/>
      <c r="DB446" s="402"/>
      <c r="DC446" s="402"/>
      <c r="DD446" s="402"/>
      <c r="DE446" s="402"/>
      <c r="DF446" s="402"/>
      <c r="DG446" s="402"/>
      <c r="DH446" s="640"/>
      <c r="DI446" s="650"/>
      <c r="DJ446" s="650"/>
      <c r="DK446" s="650"/>
      <c r="DL446" s="650"/>
      <c r="DM446" s="650"/>
      <c r="DN446" s="629"/>
      <c r="DO446" s="680"/>
      <c r="DP446" s="688"/>
      <c r="DQ446" s="688"/>
      <c r="DR446" s="688"/>
      <c r="DS446" s="688"/>
      <c r="DT446" s="688"/>
      <c r="DU446" s="688"/>
      <c r="DV446" s="688"/>
      <c r="DW446" s="688"/>
      <c r="DX446" s="688"/>
      <c r="DY446" s="688"/>
      <c r="DZ446" s="688"/>
      <c r="EA446" s="688"/>
      <c r="EB446" s="688"/>
      <c r="EC446" s="688"/>
      <c r="ED446" s="688"/>
      <c r="EE446" s="688"/>
      <c r="EF446" s="688"/>
      <c r="EG446" s="688"/>
      <c r="EH446" s="688"/>
      <c r="EI446" s="688"/>
      <c r="EJ446" s="754"/>
      <c r="EK446" s="754"/>
      <c r="EL446" s="754"/>
      <c r="EM446" s="754"/>
      <c r="EN446" s="754"/>
      <c r="EO446" s="754"/>
      <c r="EP446" s="754"/>
      <c r="EQ446" s="754"/>
      <c r="ER446" s="848"/>
      <c r="ES446" s="848"/>
      <c r="ET446" s="848"/>
      <c r="EU446" s="848"/>
      <c r="EV446" s="848"/>
      <c r="EW446" s="848"/>
      <c r="EX446" s="848"/>
      <c r="EY446" s="848"/>
      <c r="EZ446" s="848"/>
      <c r="FA446" s="848"/>
      <c r="FB446" s="848"/>
      <c r="FC446" s="848"/>
      <c r="FD446" s="848"/>
      <c r="FE446" s="848"/>
      <c r="FF446" s="848"/>
      <c r="FG446" s="848"/>
      <c r="HZ446" s="85"/>
      <c r="IA446" s="85"/>
      <c r="IB446" s="85"/>
      <c r="IC446" s="85"/>
      <c r="ID446" s="85"/>
      <c r="IE446" s="85"/>
      <c r="IF446" s="85"/>
      <c r="IG446" s="85"/>
      <c r="IH446" s="85"/>
      <c r="II446" s="85"/>
      <c r="IJ446" s="85"/>
      <c r="IK446" s="85"/>
      <c r="IL446" s="85"/>
    </row>
    <row r="447" spans="2:246" s="21" customFormat="1" ht="5.0999999999999996" customHeight="1">
      <c r="B447" s="84"/>
      <c r="C447" s="84"/>
      <c r="D447" s="84"/>
      <c r="E447" s="84"/>
      <c r="F447" s="84"/>
      <c r="G447" s="84"/>
      <c r="H447" s="84"/>
      <c r="I447" s="84"/>
      <c r="J447" s="84"/>
      <c r="K447" s="84"/>
      <c r="L447" s="84"/>
      <c r="M447" s="402"/>
      <c r="N447" s="402"/>
      <c r="O447" s="402"/>
      <c r="P447" s="402"/>
      <c r="Q447" s="402"/>
      <c r="R447" s="402"/>
      <c r="S447" s="402"/>
      <c r="T447" s="402"/>
      <c r="U447" s="402"/>
      <c r="V447" s="402"/>
      <c r="W447" s="402"/>
      <c r="X447" s="402"/>
      <c r="Y447" s="402"/>
      <c r="Z447" s="402"/>
      <c r="AA447" s="402"/>
      <c r="AB447" s="402"/>
      <c r="AC447" s="402"/>
      <c r="AD447" s="641"/>
      <c r="AE447" s="651"/>
      <c r="AF447" s="651"/>
      <c r="AG447" s="651"/>
      <c r="AH447" s="651"/>
      <c r="AI447" s="651"/>
      <c r="AJ447" s="648"/>
      <c r="AK447" s="679"/>
      <c r="AL447" s="688"/>
      <c r="AM447" s="688"/>
      <c r="AN447" s="688"/>
      <c r="AO447" s="688"/>
      <c r="AP447" s="688"/>
      <c r="AQ447" s="688"/>
      <c r="AR447" s="688"/>
      <c r="AS447" s="688"/>
      <c r="AT447" s="688"/>
      <c r="AU447" s="688"/>
      <c r="AV447" s="688"/>
      <c r="AW447" s="688"/>
      <c r="AX447" s="688"/>
      <c r="AY447" s="688"/>
      <c r="AZ447" s="688"/>
      <c r="BA447" s="688"/>
      <c r="BB447" s="688"/>
      <c r="BC447" s="688"/>
      <c r="BD447" s="688"/>
      <c r="BE447" s="688"/>
      <c r="BF447" s="754"/>
      <c r="BG447" s="754"/>
      <c r="BH447" s="754"/>
      <c r="BI447" s="754"/>
      <c r="BJ447" s="754"/>
      <c r="BK447" s="754"/>
      <c r="BL447" s="754"/>
      <c r="BM447" s="754"/>
      <c r="BN447" s="848"/>
      <c r="BO447" s="848"/>
      <c r="BP447" s="848"/>
      <c r="BQ447" s="848"/>
      <c r="BR447" s="848"/>
      <c r="BS447" s="848"/>
      <c r="BT447" s="848"/>
      <c r="BU447" s="848"/>
      <c r="BV447" s="848"/>
      <c r="BW447" s="848"/>
      <c r="BX447" s="848"/>
      <c r="BY447" s="848"/>
      <c r="BZ447" s="848"/>
      <c r="CA447" s="848"/>
      <c r="CB447" s="848"/>
      <c r="CC447" s="848"/>
      <c r="CF447" s="84"/>
      <c r="CG447" s="84"/>
      <c r="CH447" s="84"/>
      <c r="CI447" s="84"/>
      <c r="CJ447" s="84"/>
      <c r="CK447" s="84"/>
      <c r="CL447" s="84"/>
      <c r="CM447" s="84"/>
      <c r="CN447" s="84"/>
      <c r="CO447" s="84"/>
      <c r="CP447" s="84"/>
      <c r="CQ447" s="402"/>
      <c r="CR447" s="402"/>
      <c r="CS447" s="402"/>
      <c r="CT447" s="402"/>
      <c r="CU447" s="402"/>
      <c r="CV447" s="402"/>
      <c r="CW447" s="402"/>
      <c r="CX447" s="402"/>
      <c r="CY447" s="402"/>
      <c r="CZ447" s="402"/>
      <c r="DA447" s="402"/>
      <c r="DB447" s="402"/>
      <c r="DC447" s="402"/>
      <c r="DD447" s="402"/>
      <c r="DE447" s="402"/>
      <c r="DF447" s="402"/>
      <c r="DG447" s="402"/>
      <c r="DH447" s="641"/>
      <c r="DI447" s="651"/>
      <c r="DJ447" s="651"/>
      <c r="DK447" s="651"/>
      <c r="DL447" s="651"/>
      <c r="DM447" s="651"/>
      <c r="DN447" s="648"/>
      <c r="DO447" s="679"/>
      <c r="DP447" s="688"/>
      <c r="DQ447" s="688"/>
      <c r="DR447" s="688"/>
      <c r="DS447" s="688"/>
      <c r="DT447" s="688"/>
      <c r="DU447" s="688"/>
      <c r="DV447" s="688"/>
      <c r="DW447" s="688"/>
      <c r="DX447" s="688"/>
      <c r="DY447" s="688"/>
      <c r="DZ447" s="688"/>
      <c r="EA447" s="688"/>
      <c r="EB447" s="688"/>
      <c r="EC447" s="688"/>
      <c r="ED447" s="688"/>
      <c r="EE447" s="688"/>
      <c r="EF447" s="688"/>
      <c r="EG447" s="688"/>
      <c r="EH447" s="688"/>
      <c r="EI447" s="688"/>
      <c r="EJ447" s="754"/>
      <c r="EK447" s="754"/>
      <c r="EL447" s="754"/>
      <c r="EM447" s="754"/>
      <c r="EN447" s="754"/>
      <c r="EO447" s="754"/>
      <c r="EP447" s="754"/>
      <c r="EQ447" s="754"/>
      <c r="ER447" s="848"/>
      <c r="ES447" s="848"/>
      <c r="ET447" s="848"/>
      <c r="EU447" s="848"/>
      <c r="EV447" s="848"/>
      <c r="EW447" s="848"/>
      <c r="EX447" s="848"/>
      <c r="EY447" s="848"/>
      <c r="EZ447" s="848"/>
      <c r="FA447" s="848"/>
      <c r="FB447" s="848"/>
      <c r="FC447" s="848"/>
      <c r="FD447" s="848"/>
      <c r="FE447" s="848"/>
      <c r="FF447" s="848"/>
      <c r="FG447" s="848"/>
      <c r="HZ447" s="85"/>
      <c r="IA447" s="85"/>
      <c r="IB447" s="85"/>
      <c r="IC447" s="85"/>
      <c r="ID447" s="85"/>
      <c r="IE447" s="85"/>
      <c r="IF447" s="85"/>
      <c r="IG447" s="85"/>
      <c r="IH447" s="85"/>
      <c r="II447" s="85"/>
      <c r="IJ447" s="85"/>
      <c r="IK447" s="85"/>
      <c r="IL447" s="85"/>
    </row>
    <row r="448" spans="2:246" s="21" customFormat="1" ht="18.75" customHeight="1">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AD448" s="642"/>
      <c r="AE448" s="642"/>
      <c r="AF448" s="642"/>
      <c r="AG448" s="642"/>
      <c r="AH448" s="642"/>
      <c r="AI448" s="642"/>
      <c r="AJ448" s="85"/>
      <c r="AK448" s="85"/>
      <c r="AL448" s="237"/>
      <c r="AM448" s="629"/>
      <c r="AN448" s="629"/>
      <c r="AO448" s="629"/>
      <c r="AP448" s="629"/>
      <c r="AQ448" s="85"/>
      <c r="AR448" s="629"/>
      <c r="AS448" s="85"/>
      <c r="AT448" s="85"/>
      <c r="AU448" s="85"/>
      <c r="AV448" s="85"/>
      <c r="AW448" s="85"/>
      <c r="AX448" s="85"/>
      <c r="AY448" s="85"/>
      <c r="AZ448" s="85"/>
      <c r="BA448" s="85"/>
      <c r="BB448" s="85"/>
      <c r="BC448" s="85"/>
      <c r="BF448" s="85"/>
      <c r="BG448" s="85"/>
      <c r="BH448" s="85"/>
      <c r="BI448" s="85"/>
      <c r="BJ448" s="85"/>
      <c r="BN448" s="60"/>
      <c r="BO448" s="60"/>
      <c r="BP448" s="60"/>
      <c r="BQ448" s="60"/>
      <c r="BR448" s="60"/>
      <c r="BS448" s="60"/>
      <c r="CF448" s="60"/>
      <c r="CG448" s="60"/>
      <c r="CH448" s="60"/>
      <c r="CI448" s="60"/>
      <c r="CJ448" s="60"/>
      <c r="CK448" s="60"/>
      <c r="CL448" s="60"/>
      <c r="CM448" s="60"/>
      <c r="CN448" s="60"/>
      <c r="CO448" s="60"/>
      <c r="CP448" s="60"/>
      <c r="CQ448" s="60"/>
      <c r="CR448" s="60"/>
      <c r="CS448" s="60"/>
      <c r="CT448" s="60"/>
      <c r="CU448" s="60"/>
      <c r="CV448" s="60"/>
      <c r="CW448" s="60"/>
      <c r="CX448" s="60"/>
      <c r="CY448" s="60"/>
      <c r="CZ448" s="60"/>
      <c r="DA448" s="60"/>
      <c r="DB448" s="60"/>
      <c r="DC448" s="60"/>
      <c r="DH448" s="642"/>
      <c r="DI448" s="642"/>
      <c r="DJ448" s="642"/>
      <c r="DK448" s="642"/>
      <c r="DL448" s="642"/>
      <c r="DM448" s="642"/>
      <c r="DN448" s="85"/>
      <c r="DO448" s="85"/>
      <c r="DP448" s="237"/>
      <c r="DQ448" s="629"/>
      <c r="DR448" s="629"/>
      <c r="DS448" s="629"/>
      <c r="DT448" s="629"/>
      <c r="DU448" s="85"/>
      <c r="DV448" s="629"/>
      <c r="DW448" s="85"/>
      <c r="DX448" s="85"/>
      <c r="DY448" s="85"/>
      <c r="DZ448" s="85"/>
      <c r="EA448" s="85"/>
      <c r="EB448" s="85"/>
      <c r="EC448" s="85"/>
      <c r="ED448" s="85"/>
      <c r="EE448" s="85"/>
      <c r="EF448" s="85"/>
      <c r="EG448" s="85"/>
      <c r="EJ448" s="85"/>
      <c r="EK448" s="85"/>
      <c r="EL448" s="85"/>
      <c r="EM448" s="85"/>
      <c r="EN448" s="85"/>
      <c r="ER448" s="60"/>
      <c r="ES448" s="60"/>
      <c r="ET448" s="60"/>
      <c r="EU448" s="60"/>
      <c r="EV448" s="60"/>
      <c r="EW448" s="60"/>
      <c r="HZ448" s="85"/>
      <c r="IA448" s="85"/>
      <c r="IB448" s="85"/>
      <c r="IC448" s="85"/>
      <c r="ID448" s="85"/>
      <c r="IE448" s="85"/>
      <c r="IF448" s="85"/>
      <c r="IG448" s="85"/>
      <c r="IH448" s="85"/>
      <c r="II448" s="85"/>
      <c r="IJ448" s="85"/>
      <c r="IK448" s="85"/>
      <c r="IL448" s="85"/>
    </row>
    <row r="449" spans="2:246" s="21" customFormat="1" ht="18.75" customHeight="1">
      <c r="B449" s="83" t="s">
        <v>74</v>
      </c>
      <c r="C449" s="83"/>
      <c r="D449" s="83"/>
      <c r="E449" s="83"/>
      <c r="F449" s="83"/>
      <c r="G449" s="83"/>
      <c r="H449" s="83"/>
      <c r="I449" s="83"/>
      <c r="J449" s="83"/>
      <c r="K449" s="83"/>
      <c r="L449" s="83"/>
      <c r="M449" s="68" t="s">
        <v>403</v>
      </c>
      <c r="N449" s="68"/>
      <c r="O449" s="68"/>
      <c r="P449" s="68"/>
      <c r="Q449" s="68"/>
      <c r="R449" s="68"/>
      <c r="S449" s="68"/>
      <c r="T449" s="68"/>
      <c r="U449" s="68"/>
      <c r="V449" s="68"/>
      <c r="W449" s="68"/>
      <c r="X449" s="68"/>
      <c r="Y449" s="68"/>
      <c r="Z449" s="68"/>
      <c r="AA449" s="68"/>
      <c r="AB449" s="68"/>
      <c r="AC449" s="68"/>
      <c r="AD449" s="637" t="s">
        <v>513</v>
      </c>
      <c r="AE449" s="647"/>
      <c r="AF449" s="647"/>
      <c r="AG449" s="647"/>
      <c r="AH449" s="647"/>
      <c r="AI449" s="647"/>
      <c r="AJ449" s="647"/>
      <c r="AK449" s="678"/>
      <c r="AL449" s="68" t="s">
        <v>324</v>
      </c>
      <c r="AM449" s="68"/>
      <c r="AN449" s="68"/>
      <c r="AO449" s="68"/>
      <c r="AP449" s="68"/>
      <c r="AQ449" s="68"/>
      <c r="AR449" s="68"/>
      <c r="AS449" s="68"/>
      <c r="AT449" s="68"/>
      <c r="AU449" s="68"/>
      <c r="AV449" s="68"/>
      <c r="AW449" s="68"/>
      <c r="AX449" s="68"/>
      <c r="AY449" s="68"/>
      <c r="AZ449" s="68"/>
      <c r="BA449" s="68"/>
      <c r="BB449" s="68"/>
      <c r="BC449" s="68"/>
      <c r="BD449" s="68"/>
      <c r="BE449" s="68"/>
      <c r="BF449" s="806" t="s">
        <v>140</v>
      </c>
      <c r="BG449" s="806"/>
      <c r="BH449" s="806"/>
      <c r="BI449" s="806"/>
      <c r="BJ449" s="806"/>
      <c r="BK449" s="806"/>
      <c r="BL449" s="806"/>
      <c r="BM449" s="806"/>
      <c r="BN449" s="806" t="s">
        <v>511</v>
      </c>
      <c r="BO449" s="806"/>
      <c r="BP449" s="806"/>
      <c r="BQ449" s="806"/>
      <c r="BR449" s="806"/>
      <c r="BS449" s="806"/>
      <c r="BT449" s="806"/>
      <c r="BU449" s="806"/>
      <c r="BV449" s="806"/>
      <c r="BW449" s="806"/>
      <c r="BX449" s="806"/>
      <c r="BY449" s="806"/>
      <c r="BZ449" s="806"/>
      <c r="CA449" s="806"/>
      <c r="CB449" s="806"/>
      <c r="CC449" s="806"/>
      <c r="CF449" s="83" t="s">
        <v>74</v>
      </c>
      <c r="CG449" s="83"/>
      <c r="CH449" s="83"/>
      <c r="CI449" s="83"/>
      <c r="CJ449" s="83"/>
      <c r="CK449" s="83"/>
      <c r="CL449" s="83"/>
      <c r="CM449" s="83"/>
      <c r="CN449" s="83"/>
      <c r="CO449" s="83"/>
      <c r="CP449" s="83"/>
      <c r="CQ449" s="68" t="s">
        <v>403</v>
      </c>
      <c r="CR449" s="68"/>
      <c r="CS449" s="68"/>
      <c r="CT449" s="68"/>
      <c r="CU449" s="68"/>
      <c r="CV449" s="68"/>
      <c r="CW449" s="68"/>
      <c r="CX449" s="68"/>
      <c r="CY449" s="68"/>
      <c r="CZ449" s="68"/>
      <c r="DA449" s="68"/>
      <c r="DB449" s="68"/>
      <c r="DC449" s="68"/>
      <c r="DD449" s="68"/>
      <c r="DE449" s="68"/>
      <c r="DF449" s="68"/>
      <c r="DG449" s="68"/>
      <c r="DH449" s="637" t="s">
        <v>513</v>
      </c>
      <c r="DI449" s="647"/>
      <c r="DJ449" s="647"/>
      <c r="DK449" s="647"/>
      <c r="DL449" s="647"/>
      <c r="DM449" s="647"/>
      <c r="DN449" s="647"/>
      <c r="DO449" s="678"/>
      <c r="DP449" s="68" t="s">
        <v>324</v>
      </c>
      <c r="DQ449" s="68"/>
      <c r="DR449" s="68"/>
      <c r="DS449" s="68"/>
      <c r="DT449" s="68"/>
      <c r="DU449" s="68"/>
      <c r="DV449" s="68"/>
      <c r="DW449" s="68"/>
      <c r="DX449" s="68"/>
      <c r="DY449" s="68"/>
      <c r="DZ449" s="68"/>
      <c r="EA449" s="68"/>
      <c r="EB449" s="68"/>
      <c r="EC449" s="68"/>
      <c r="ED449" s="68"/>
      <c r="EE449" s="68"/>
      <c r="EF449" s="68"/>
      <c r="EG449" s="68"/>
      <c r="EH449" s="68"/>
      <c r="EI449" s="68"/>
      <c r="EJ449" s="806" t="s">
        <v>140</v>
      </c>
      <c r="EK449" s="806"/>
      <c r="EL449" s="806"/>
      <c r="EM449" s="806"/>
      <c r="EN449" s="806"/>
      <c r="EO449" s="806"/>
      <c r="EP449" s="806"/>
      <c r="EQ449" s="806"/>
      <c r="ER449" s="806" t="s">
        <v>511</v>
      </c>
      <c r="ES449" s="806"/>
      <c r="ET449" s="806"/>
      <c r="EU449" s="806"/>
      <c r="EV449" s="806"/>
      <c r="EW449" s="806"/>
      <c r="EX449" s="806"/>
      <c r="EY449" s="806"/>
      <c r="EZ449" s="806"/>
      <c r="FA449" s="806"/>
      <c r="FB449" s="806"/>
      <c r="FC449" s="806"/>
      <c r="FD449" s="806"/>
      <c r="FE449" s="806"/>
      <c r="FF449" s="806"/>
      <c r="FG449" s="806"/>
      <c r="HZ449" s="85"/>
      <c r="IA449" s="85"/>
      <c r="IB449" s="85"/>
      <c r="IC449" s="85"/>
      <c r="ID449" s="85"/>
      <c r="IE449" s="85"/>
      <c r="IF449" s="85"/>
      <c r="IG449" s="85"/>
      <c r="IH449" s="85"/>
      <c r="II449" s="85"/>
      <c r="IJ449" s="85"/>
      <c r="IK449" s="85"/>
      <c r="IL449" s="85"/>
    </row>
    <row r="450" spans="2:246" s="21" customFormat="1" ht="18.75" customHeight="1">
      <c r="B450" s="83"/>
      <c r="C450" s="83"/>
      <c r="D450" s="83"/>
      <c r="E450" s="83"/>
      <c r="F450" s="83"/>
      <c r="G450" s="83"/>
      <c r="H450" s="83"/>
      <c r="I450" s="83"/>
      <c r="J450" s="83"/>
      <c r="K450" s="83"/>
      <c r="L450" s="83"/>
      <c r="M450" s="68"/>
      <c r="N450" s="68"/>
      <c r="O450" s="68"/>
      <c r="P450" s="68"/>
      <c r="Q450" s="68"/>
      <c r="R450" s="68"/>
      <c r="S450" s="68"/>
      <c r="T450" s="68"/>
      <c r="U450" s="68"/>
      <c r="V450" s="68"/>
      <c r="W450" s="68"/>
      <c r="X450" s="68"/>
      <c r="Y450" s="68"/>
      <c r="Z450" s="68"/>
      <c r="AA450" s="68"/>
      <c r="AB450" s="68"/>
      <c r="AC450" s="68"/>
      <c r="AD450" s="638"/>
      <c r="AE450" s="648"/>
      <c r="AF450" s="648"/>
      <c r="AG450" s="648"/>
      <c r="AH450" s="648"/>
      <c r="AI450" s="648"/>
      <c r="AJ450" s="648"/>
      <c r="AK450" s="679"/>
      <c r="AL450" s="638" t="s">
        <v>317</v>
      </c>
      <c r="AM450" s="648"/>
      <c r="AN450" s="648"/>
      <c r="AO450" s="679"/>
      <c r="AP450" s="638" t="s">
        <v>510</v>
      </c>
      <c r="AQ450" s="648"/>
      <c r="AR450" s="648"/>
      <c r="AS450" s="648"/>
      <c r="AT450" s="648"/>
      <c r="AU450" s="648"/>
      <c r="AV450" s="648"/>
      <c r="AW450" s="648"/>
      <c r="AX450" s="648"/>
      <c r="AY450" s="68" t="s">
        <v>182</v>
      </c>
      <c r="AZ450" s="68"/>
      <c r="BA450" s="68"/>
      <c r="BB450" s="68"/>
      <c r="BC450" s="68"/>
      <c r="BD450" s="68"/>
      <c r="BE450" s="68"/>
      <c r="BF450" s="806"/>
      <c r="BG450" s="806"/>
      <c r="BH450" s="806"/>
      <c r="BI450" s="806"/>
      <c r="BJ450" s="806"/>
      <c r="BK450" s="806"/>
      <c r="BL450" s="806"/>
      <c r="BM450" s="806"/>
      <c r="BN450" s="806"/>
      <c r="BO450" s="806"/>
      <c r="BP450" s="806"/>
      <c r="BQ450" s="806"/>
      <c r="BR450" s="806"/>
      <c r="BS450" s="806"/>
      <c r="BT450" s="806"/>
      <c r="BU450" s="806"/>
      <c r="BV450" s="806"/>
      <c r="BW450" s="806"/>
      <c r="BX450" s="806"/>
      <c r="BY450" s="806"/>
      <c r="BZ450" s="806"/>
      <c r="CA450" s="806"/>
      <c r="CB450" s="806"/>
      <c r="CC450" s="806"/>
      <c r="CF450" s="83"/>
      <c r="CG450" s="83"/>
      <c r="CH450" s="83"/>
      <c r="CI450" s="83"/>
      <c r="CJ450" s="83"/>
      <c r="CK450" s="83"/>
      <c r="CL450" s="83"/>
      <c r="CM450" s="83"/>
      <c r="CN450" s="83"/>
      <c r="CO450" s="83"/>
      <c r="CP450" s="83"/>
      <c r="CQ450" s="68"/>
      <c r="CR450" s="68"/>
      <c r="CS450" s="68"/>
      <c r="CT450" s="68"/>
      <c r="CU450" s="68"/>
      <c r="CV450" s="68"/>
      <c r="CW450" s="68"/>
      <c r="CX450" s="68"/>
      <c r="CY450" s="68"/>
      <c r="CZ450" s="68"/>
      <c r="DA450" s="68"/>
      <c r="DB450" s="68"/>
      <c r="DC450" s="68"/>
      <c r="DD450" s="68"/>
      <c r="DE450" s="68"/>
      <c r="DF450" s="68"/>
      <c r="DG450" s="68"/>
      <c r="DH450" s="638"/>
      <c r="DI450" s="648"/>
      <c r="DJ450" s="648"/>
      <c r="DK450" s="648"/>
      <c r="DL450" s="648"/>
      <c r="DM450" s="648"/>
      <c r="DN450" s="648"/>
      <c r="DO450" s="679"/>
      <c r="DP450" s="638" t="s">
        <v>317</v>
      </c>
      <c r="DQ450" s="648"/>
      <c r="DR450" s="648"/>
      <c r="DS450" s="679"/>
      <c r="DT450" s="638" t="s">
        <v>510</v>
      </c>
      <c r="DU450" s="648"/>
      <c r="DV450" s="648"/>
      <c r="DW450" s="648"/>
      <c r="DX450" s="648"/>
      <c r="DY450" s="648"/>
      <c r="DZ450" s="648"/>
      <c r="EA450" s="648"/>
      <c r="EB450" s="648"/>
      <c r="EC450" s="68" t="s">
        <v>182</v>
      </c>
      <c r="ED450" s="68"/>
      <c r="EE450" s="68"/>
      <c r="EF450" s="68"/>
      <c r="EG450" s="68"/>
      <c r="EH450" s="68"/>
      <c r="EI450" s="68"/>
      <c r="EJ450" s="806"/>
      <c r="EK450" s="806"/>
      <c r="EL450" s="806"/>
      <c r="EM450" s="806"/>
      <c r="EN450" s="806"/>
      <c r="EO450" s="806"/>
      <c r="EP450" s="806"/>
      <c r="EQ450" s="806"/>
      <c r="ER450" s="806"/>
      <c r="ES450" s="806"/>
      <c r="ET450" s="806"/>
      <c r="EU450" s="806"/>
      <c r="EV450" s="806"/>
      <c r="EW450" s="806"/>
      <c r="EX450" s="806"/>
      <c r="EY450" s="806"/>
      <c r="EZ450" s="806"/>
      <c r="FA450" s="806"/>
      <c r="FB450" s="806"/>
      <c r="FC450" s="806"/>
      <c r="FD450" s="806"/>
      <c r="FE450" s="806"/>
      <c r="FF450" s="806"/>
      <c r="FG450" s="806"/>
      <c r="HZ450" s="85"/>
      <c r="IA450" s="85"/>
      <c r="IB450" s="85"/>
      <c r="IC450" s="85"/>
      <c r="ID450" s="85"/>
      <c r="IE450" s="85"/>
      <c r="IF450" s="85"/>
      <c r="IG450" s="85"/>
      <c r="IH450" s="85"/>
      <c r="II450" s="85"/>
      <c r="IJ450" s="85"/>
      <c r="IK450" s="85"/>
      <c r="IL450" s="85"/>
    </row>
    <row r="451" spans="2:246" s="21" customFormat="1" ht="5.0999999999999996" customHeight="1">
      <c r="B451" s="84" t="s">
        <v>28</v>
      </c>
      <c r="C451" s="84"/>
      <c r="D451" s="84"/>
      <c r="E451" s="84"/>
      <c r="F451" s="84"/>
      <c r="G451" s="84"/>
      <c r="H451" s="84"/>
      <c r="I451" s="84"/>
      <c r="J451" s="84"/>
      <c r="K451" s="84"/>
      <c r="L451" s="84"/>
      <c r="M451" s="402"/>
      <c r="N451" s="402"/>
      <c r="O451" s="402"/>
      <c r="P451" s="402"/>
      <c r="Q451" s="402"/>
      <c r="R451" s="402"/>
      <c r="S451" s="402"/>
      <c r="T451" s="402"/>
      <c r="U451" s="402"/>
      <c r="V451" s="402"/>
      <c r="W451" s="402"/>
      <c r="X451" s="402"/>
      <c r="Y451" s="402"/>
      <c r="Z451" s="402"/>
      <c r="AA451" s="402"/>
      <c r="AB451" s="402"/>
      <c r="AC451" s="402"/>
      <c r="AD451" s="639"/>
      <c r="AE451" s="649"/>
      <c r="AF451" s="649"/>
      <c r="AG451" s="649"/>
      <c r="AH451" s="649"/>
      <c r="AI451" s="649"/>
      <c r="AJ451" s="647" t="s">
        <v>498</v>
      </c>
      <c r="AK451" s="678"/>
      <c r="AL451" s="647"/>
      <c r="AM451" s="647"/>
      <c r="AN451" s="647"/>
      <c r="AO451" s="678"/>
      <c r="AP451" s="637"/>
      <c r="AQ451" s="722"/>
      <c r="AR451" s="647"/>
      <c r="AS451" s="729"/>
      <c r="AT451" s="729"/>
      <c r="AU451" s="729"/>
      <c r="AV451" s="647" t="s">
        <v>499</v>
      </c>
      <c r="AW451" s="647"/>
      <c r="AX451" s="647"/>
      <c r="AY451" s="754"/>
      <c r="AZ451" s="754"/>
      <c r="BA451" s="754"/>
      <c r="BB451" s="754"/>
      <c r="BC451" s="754"/>
      <c r="BD451" s="754"/>
      <c r="BE451" s="754"/>
      <c r="BF451" s="754"/>
      <c r="BG451" s="754"/>
      <c r="BH451" s="754"/>
      <c r="BI451" s="754"/>
      <c r="BJ451" s="754"/>
      <c r="BK451" s="754"/>
      <c r="BL451" s="754"/>
      <c r="BM451" s="754"/>
      <c r="BN451" s="848"/>
      <c r="BO451" s="848"/>
      <c r="BP451" s="848"/>
      <c r="BQ451" s="848"/>
      <c r="BR451" s="848"/>
      <c r="BS451" s="848"/>
      <c r="BT451" s="848"/>
      <c r="BU451" s="848"/>
      <c r="BV451" s="848"/>
      <c r="BW451" s="848"/>
      <c r="BX451" s="848"/>
      <c r="BY451" s="848"/>
      <c r="BZ451" s="848"/>
      <c r="CA451" s="848"/>
      <c r="CB451" s="848"/>
      <c r="CC451" s="848"/>
      <c r="CF451" s="84" t="s">
        <v>28</v>
      </c>
      <c r="CG451" s="84"/>
      <c r="CH451" s="84"/>
      <c r="CI451" s="84"/>
      <c r="CJ451" s="84"/>
      <c r="CK451" s="84"/>
      <c r="CL451" s="84"/>
      <c r="CM451" s="84"/>
      <c r="CN451" s="84"/>
      <c r="CO451" s="84"/>
      <c r="CP451" s="84"/>
      <c r="CQ451" s="402" t="s">
        <v>662</v>
      </c>
      <c r="CR451" s="402"/>
      <c r="CS451" s="402"/>
      <c r="CT451" s="402"/>
      <c r="CU451" s="402"/>
      <c r="CV451" s="402"/>
      <c r="CW451" s="402"/>
      <c r="CX451" s="402"/>
      <c r="CY451" s="402"/>
      <c r="CZ451" s="402"/>
      <c r="DA451" s="402"/>
      <c r="DB451" s="402"/>
      <c r="DC451" s="402"/>
      <c r="DD451" s="402"/>
      <c r="DE451" s="402"/>
      <c r="DF451" s="402"/>
      <c r="DG451" s="402"/>
      <c r="DH451" s="639">
        <v>1000</v>
      </c>
      <c r="DI451" s="649"/>
      <c r="DJ451" s="649"/>
      <c r="DK451" s="649"/>
      <c r="DL451" s="649"/>
      <c r="DM451" s="649"/>
      <c r="DN451" s="647" t="s">
        <v>498</v>
      </c>
      <c r="DO451" s="678"/>
      <c r="DP451" s="647"/>
      <c r="DQ451" s="647"/>
      <c r="DR451" s="647"/>
      <c r="DS451" s="678"/>
      <c r="DT451" s="637"/>
      <c r="DU451" s="722"/>
      <c r="DV451" s="647"/>
      <c r="DW451" s="729">
        <v>4</v>
      </c>
      <c r="DX451" s="729"/>
      <c r="DY451" s="729"/>
      <c r="DZ451" s="647" t="s">
        <v>499</v>
      </c>
      <c r="EA451" s="647"/>
      <c r="EB451" s="647"/>
      <c r="EC451" s="754" t="s">
        <v>81</v>
      </c>
      <c r="ED451" s="754"/>
      <c r="EE451" s="754"/>
      <c r="EF451" s="754"/>
      <c r="EG451" s="754"/>
      <c r="EH451" s="754"/>
      <c r="EI451" s="754"/>
      <c r="EJ451" s="754" t="s">
        <v>509</v>
      </c>
      <c r="EK451" s="754"/>
      <c r="EL451" s="754"/>
      <c r="EM451" s="754"/>
      <c r="EN451" s="754"/>
      <c r="EO451" s="754"/>
      <c r="EP451" s="754"/>
      <c r="EQ451" s="754"/>
      <c r="ER451" s="848" t="s">
        <v>496</v>
      </c>
      <c r="ES451" s="848"/>
      <c r="ET451" s="848"/>
      <c r="EU451" s="848"/>
      <c r="EV451" s="848"/>
      <c r="EW451" s="848"/>
      <c r="EX451" s="848"/>
      <c r="EY451" s="848"/>
      <c r="EZ451" s="848"/>
      <c r="FA451" s="848"/>
      <c r="FB451" s="848"/>
      <c r="FC451" s="848"/>
      <c r="FD451" s="848"/>
      <c r="FE451" s="848"/>
      <c r="FF451" s="848"/>
      <c r="FG451" s="848"/>
      <c r="HZ451" s="85"/>
      <c r="IA451" s="85"/>
      <c r="IB451" s="85"/>
      <c r="IC451" s="85"/>
      <c r="ID451" s="85"/>
      <c r="IE451" s="85"/>
      <c r="IF451" s="85"/>
      <c r="IG451" s="85"/>
      <c r="IH451" s="85"/>
      <c r="II451" s="85"/>
      <c r="IJ451" s="85"/>
      <c r="IK451" s="85"/>
      <c r="IL451" s="85"/>
    </row>
    <row r="452" spans="2:246" s="21" customFormat="1" ht="18" customHeight="1">
      <c r="B452" s="84"/>
      <c r="C452" s="84"/>
      <c r="D452" s="84"/>
      <c r="E452" s="84"/>
      <c r="F452" s="84"/>
      <c r="G452" s="84"/>
      <c r="H452" s="84"/>
      <c r="I452" s="84"/>
      <c r="J452" s="84"/>
      <c r="K452" s="84"/>
      <c r="L452" s="84"/>
      <c r="M452" s="402"/>
      <c r="N452" s="402"/>
      <c r="O452" s="402"/>
      <c r="P452" s="402"/>
      <c r="Q452" s="402"/>
      <c r="R452" s="402"/>
      <c r="S452" s="402"/>
      <c r="T452" s="402"/>
      <c r="U452" s="402"/>
      <c r="V452" s="402"/>
      <c r="W452" s="402"/>
      <c r="X452" s="402"/>
      <c r="Y452" s="402"/>
      <c r="Z452" s="402"/>
      <c r="AA452" s="402"/>
      <c r="AB452" s="402"/>
      <c r="AC452" s="402"/>
      <c r="AD452" s="640"/>
      <c r="AE452" s="650"/>
      <c r="AF452" s="650"/>
      <c r="AG452" s="650"/>
      <c r="AH452" s="650"/>
      <c r="AI452" s="650"/>
      <c r="AJ452" s="629"/>
      <c r="AK452" s="680"/>
      <c r="AL452" s="237"/>
      <c r="AM452" s="702"/>
      <c r="AN452" s="708"/>
      <c r="AO452" s="680"/>
      <c r="AP452" s="717"/>
      <c r="AQ452" s="702"/>
      <c r="AR452" s="708"/>
      <c r="AS452" s="730"/>
      <c r="AT452" s="730"/>
      <c r="AU452" s="730"/>
      <c r="AV452" s="629"/>
      <c r="AW452" s="629"/>
      <c r="AX452" s="629"/>
      <c r="AY452" s="754"/>
      <c r="AZ452" s="754"/>
      <c r="BA452" s="754"/>
      <c r="BB452" s="754"/>
      <c r="BC452" s="754"/>
      <c r="BD452" s="754"/>
      <c r="BE452" s="754"/>
      <c r="BF452" s="754"/>
      <c r="BG452" s="754"/>
      <c r="BH452" s="754"/>
      <c r="BI452" s="754"/>
      <c r="BJ452" s="754"/>
      <c r="BK452" s="754"/>
      <c r="BL452" s="754"/>
      <c r="BM452" s="754"/>
      <c r="BN452" s="848"/>
      <c r="BO452" s="848"/>
      <c r="BP452" s="848"/>
      <c r="BQ452" s="848"/>
      <c r="BR452" s="848"/>
      <c r="BS452" s="848"/>
      <c r="BT452" s="848"/>
      <c r="BU452" s="848"/>
      <c r="BV452" s="848"/>
      <c r="BW452" s="848"/>
      <c r="BX452" s="848"/>
      <c r="BY452" s="848"/>
      <c r="BZ452" s="848"/>
      <c r="CA452" s="848"/>
      <c r="CB452" s="848"/>
      <c r="CC452" s="848"/>
      <c r="CF452" s="84"/>
      <c r="CG452" s="84"/>
      <c r="CH452" s="84"/>
      <c r="CI452" s="84"/>
      <c r="CJ452" s="84"/>
      <c r="CK452" s="84"/>
      <c r="CL452" s="84"/>
      <c r="CM452" s="84"/>
      <c r="CN452" s="84"/>
      <c r="CO452" s="84"/>
      <c r="CP452" s="84"/>
      <c r="CQ452" s="402"/>
      <c r="CR452" s="402"/>
      <c r="CS452" s="402"/>
      <c r="CT452" s="402"/>
      <c r="CU452" s="402"/>
      <c r="CV452" s="402"/>
      <c r="CW452" s="402"/>
      <c r="CX452" s="402"/>
      <c r="CY452" s="402"/>
      <c r="CZ452" s="402"/>
      <c r="DA452" s="402"/>
      <c r="DB452" s="402"/>
      <c r="DC452" s="402"/>
      <c r="DD452" s="402"/>
      <c r="DE452" s="402"/>
      <c r="DF452" s="402"/>
      <c r="DG452" s="402"/>
      <c r="DH452" s="640"/>
      <c r="DI452" s="650"/>
      <c r="DJ452" s="650"/>
      <c r="DK452" s="650"/>
      <c r="DL452" s="650"/>
      <c r="DM452" s="650"/>
      <c r="DN452" s="629"/>
      <c r="DO452" s="680"/>
      <c r="DP452" s="237"/>
      <c r="DQ452" s="702"/>
      <c r="DR452" s="708"/>
      <c r="DS452" s="680"/>
      <c r="DT452" s="717"/>
      <c r="DU452" s="702" t="s">
        <v>121</v>
      </c>
      <c r="DV452" s="708"/>
      <c r="DW452" s="730"/>
      <c r="DX452" s="730"/>
      <c r="DY452" s="730"/>
      <c r="DZ452" s="629"/>
      <c r="EA452" s="629"/>
      <c r="EB452" s="629"/>
      <c r="EC452" s="754"/>
      <c r="ED452" s="754"/>
      <c r="EE452" s="754"/>
      <c r="EF452" s="754"/>
      <c r="EG452" s="754"/>
      <c r="EH452" s="754"/>
      <c r="EI452" s="754"/>
      <c r="EJ452" s="754"/>
      <c r="EK452" s="754"/>
      <c r="EL452" s="754"/>
      <c r="EM452" s="754"/>
      <c r="EN452" s="754"/>
      <c r="EO452" s="754"/>
      <c r="EP452" s="754"/>
      <c r="EQ452" s="754"/>
      <c r="ER452" s="848"/>
      <c r="ES452" s="848"/>
      <c r="ET452" s="848"/>
      <c r="EU452" s="848"/>
      <c r="EV452" s="848"/>
      <c r="EW452" s="848"/>
      <c r="EX452" s="848"/>
      <c r="EY452" s="848"/>
      <c r="EZ452" s="848"/>
      <c r="FA452" s="848"/>
      <c r="FB452" s="848"/>
      <c r="FC452" s="848"/>
      <c r="FD452" s="848"/>
      <c r="FE452" s="848"/>
      <c r="FF452" s="848"/>
      <c r="FG452" s="848"/>
      <c r="HZ452" s="85"/>
      <c r="IA452" s="85"/>
      <c r="IB452" s="85"/>
      <c r="IC452" s="85"/>
      <c r="ID452" s="85"/>
      <c r="IE452" s="85"/>
      <c r="IF452" s="85"/>
      <c r="IG452" s="85"/>
      <c r="IH452" s="85"/>
      <c r="II452" s="85"/>
      <c r="IJ452" s="85"/>
      <c r="IK452" s="85"/>
      <c r="IL452" s="85"/>
    </row>
    <row r="453" spans="2:246" s="21" customFormat="1" ht="5.0999999999999996" customHeight="1">
      <c r="B453" s="84"/>
      <c r="C453" s="84"/>
      <c r="D453" s="84"/>
      <c r="E453" s="84"/>
      <c r="F453" s="84"/>
      <c r="G453" s="84"/>
      <c r="H453" s="84"/>
      <c r="I453" s="84"/>
      <c r="J453" s="84"/>
      <c r="K453" s="84"/>
      <c r="L453" s="84"/>
      <c r="M453" s="402"/>
      <c r="N453" s="402"/>
      <c r="O453" s="402"/>
      <c r="P453" s="402"/>
      <c r="Q453" s="402"/>
      <c r="R453" s="402"/>
      <c r="S453" s="402"/>
      <c r="T453" s="402"/>
      <c r="U453" s="402"/>
      <c r="V453" s="402"/>
      <c r="W453" s="402"/>
      <c r="X453" s="402"/>
      <c r="Y453" s="402"/>
      <c r="Z453" s="402"/>
      <c r="AA453" s="402"/>
      <c r="AB453" s="402"/>
      <c r="AC453" s="402"/>
      <c r="AD453" s="641"/>
      <c r="AE453" s="651"/>
      <c r="AF453" s="651"/>
      <c r="AG453" s="651"/>
      <c r="AH453" s="651"/>
      <c r="AI453" s="651"/>
      <c r="AJ453" s="648"/>
      <c r="AK453" s="679"/>
      <c r="AL453" s="687"/>
      <c r="AM453" s="648"/>
      <c r="AN453" s="648"/>
      <c r="AO453" s="679"/>
      <c r="AP453" s="718"/>
      <c r="AQ453" s="719"/>
      <c r="AR453" s="648"/>
      <c r="AS453" s="731"/>
      <c r="AT453" s="731"/>
      <c r="AU453" s="731"/>
      <c r="AV453" s="648"/>
      <c r="AW453" s="648"/>
      <c r="AX453" s="648"/>
      <c r="AY453" s="754"/>
      <c r="AZ453" s="754"/>
      <c r="BA453" s="754"/>
      <c r="BB453" s="754"/>
      <c r="BC453" s="754"/>
      <c r="BD453" s="754"/>
      <c r="BE453" s="754"/>
      <c r="BF453" s="754"/>
      <c r="BG453" s="754"/>
      <c r="BH453" s="754"/>
      <c r="BI453" s="754"/>
      <c r="BJ453" s="754"/>
      <c r="BK453" s="754"/>
      <c r="BL453" s="754"/>
      <c r="BM453" s="754"/>
      <c r="BN453" s="848"/>
      <c r="BO453" s="848"/>
      <c r="BP453" s="848"/>
      <c r="BQ453" s="848"/>
      <c r="BR453" s="848"/>
      <c r="BS453" s="848"/>
      <c r="BT453" s="848"/>
      <c r="BU453" s="848"/>
      <c r="BV453" s="848"/>
      <c r="BW453" s="848"/>
      <c r="BX453" s="848"/>
      <c r="BY453" s="848"/>
      <c r="BZ453" s="848"/>
      <c r="CA453" s="848"/>
      <c r="CB453" s="848"/>
      <c r="CC453" s="848"/>
      <c r="CF453" s="84"/>
      <c r="CG453" s="84"/>
      <c r="CH453" s="84"/>
      <c r="CI453" s="84"/>
      <c r="CJ453" s="84"/>
      <c r="CK453" s="84"/>
      <c r="CL453" s="84"/>
      <c r="CM453" s="84"/>
      <c r="CN453" s="84"/>
      <c r="CO453" s="84"/>
      <c r="CP453" s="84"/>
      <c r="CQ453" s="402"/>
      <c r="CR453" s="402"/>
      <c r="CS453" s="402"/>
      <c r="CT453" s="402"/>
      <c r="CU453" s="402"/>
      <c r="CV453" s="402"/>
      <c r="CW453" s="402"/>
      <c r="CX453" s="402"/>
      <c r="CY453" s="402"/>
      <c r="CZ453" s="402"/>
      <c r="DA453" s="402"/>
      <c r="DB453" s="402"/>
      <c r="DC453" s="402"/>
      <c r="DD453" s="402"/>
      <c r="DE453" s="402"/>
      <c r="DF453" s="402"/>
      <c r="DG453" s="402"/>
      <c r="DH453" s="641"/>
      <c r="DI453" s="651"/>
      <c r="DJ453" s="651"/>
      <c r="DK453" s="651"/>
      <c r="DL453" s="651"/>
      <c r="DM453" s="651"/>
      <c r="DN453" s="648"/>
      <c r="DO453" s="679"/>
      <c r="DP453" s="687"/>
      <c r="DQ453" s="648"/>
      <c r="DR453" s="648"/>
      <c r="DS453" s="679"/>
      <c r="DT453" s="718"/>
      <c r="DU453" s="719"/>
      <c r="DV453" s="648"/>
      <c r="DW453" s="731"/>
      <c r="DX453" s="731"/>
      <c r="DY453" s="731"/>
      <c r="DZ453" s="648"/>
      <c r="EA453" s="648"/>
      <c r="EB453" s="648"/>
      <c r="EC453" s="754"/>
      <c r="ED453" s="754"/>
      <c r="EE453" s="754"/>
      <c r="EF453" s="754"/>
      <c r="EG453" s="754"/>
      <c r="EH453" s="754"/>
      <c r="EI453" s="754"/>
      <c r="EJ453" s="754"/>
      <c r="EK453" s="754"/>
      <c r="EL453" s="754"/>
      <c r="EM453" s="754"/>
      <c r="EN453" s="754"/>
      <c r="EO453" s="754"/>
      <c r="EP453" s="754"/>
      <c r="EQ453" s="754"/>
      <c r="ER453" s="848"/>
      <c r="ES453" s="848"/>
      <c r="ET453" s="848"/>
      <c r="EU453" s="848"/>
      <c r="EV453" s="848"/>
      <c r="EW453" s="848"/>
      <c r="EX453" s="848"/>
      <c r="EY453" s="848"/>
      <c r="EZ453" s="848"/>
      <c r="FA453" s="848"/>
      <c r="FB453" s="848"/>
      <c r="FC453" s="848"/>
      <c r="FD453" s="848"/>
      <c r="FE453" s="848"/>
      <c r="FF453" s="848"/>
      <c r="FG453" s="848"/>
      <c r="HZ453" s="85"/>
      <c r="IA453" s="85"/>
      <c r="IB453" s="85"/>
      <c r="IC453" s="85"/>
      <c r="ID453" s="85"/>
      <c r="IE453" s="85"/>
      <c r="IF453" s="85"/>
      <c r="IG453" s="85"/>
      <c r="IH453" s="85"/>
      <c r="II453" s="85"/>
      <c r="IJ453" s="85"/>
      <c r="IK453" s="85"/>
      <c r="IL453" s="85"/>
    </row>
    <row r="454" spans="2:246" s="21" customFormat="1" ht="5.0999999999999996" customHeight="1">
      <c r="B454" s="84" t="s">
        <v>423</v>
      </c>
      <c r="C454" s="84"/>
      <c r="D454" s="84"/>
      <c r="E454" s="84"/>
      <c r="F454" s="84"/>
      <c r="G454" s="84"/>
      <c r="H454" s="84"/>
      <c r="I454" s="84"/>
      <c r="J454" s="84"/>
      <c r="K454" s="84"/>
      <c r="L454" s="84"/>
      <c r="M454" s="402"/>
      <c r="N454" s="402"/>
      <c r="O454" s="402"/>
      <c r="P454" s="402"/>
      <c r="Q454" s="402"/>
      <c r="R454" s="402"/>
      <c r="S454" s="402"/>
      <c r="T454" s="402"/>
      <c r="U454" s="402"/>
      <c r="V454" s="402"/>
      <c r="W454" s="402"/>
      <c r="X454" s="402"/>
      <c r="Y454" s="402"/>
      <c r="Z454" s="402"/>
      <c r="AA454" s="402"/>
      <c r="AB454" s="402"/>
      <c r="AC454" s="402"/>
      <c r="AD454" s="639"/>
      <c r="AE454" s="649"/>
      <c r="AF454" s="649"/>
      <c r="AG454" s="649"/>
      <c r="AH454" s="649"/>
      <c r="AI454" s="649"/>
      <c r="AJ454" s="647" t="s">
        <v>498</v>
      </c>
      <c r="AK454" s="678"/>
      <c r="AL454" s="237"/>
      <c r="AM454" s="647"/>
      <c r="AN454" s="647"/>
      <c r="AO454" s="678"/>
      <c r="AP454" s="647"/>
      <c r="AQ454" s="722"/>
      <c r="AR454" s="647"/>
      <c r="AS454" s="729"/>
      <c r="AT454" s="729"/>
      <c r="AU454" s="729"/>
      <c r="AV454" s="647" t="s">
        <v>499</v>
      </c>
      <c r="AW454" s="647"/>
      <c r="AX454" s="647"/>
      <c r="AY454" s="754"/>
      <c r="AZ454" s="754"/>
      <c r="BA454" s="754"/>
      <c r="BB454" s="754"/>
      <c r="BC454" s="754"/>
      <c r="BD454" s="754"/>
      <c r="BE454" s="754"/>
      <c r="BF454" s="754"/>
      <c r="BG454" s="754"/>
      <c r="BH454" s="754"/>
      <c r="BI454" s="754"/>
      <c r="BJ454" s="754"/>
      <c r="BK454" s="754"/>
      <c r="BL454" s="754"/>
      <c r="BM454" s="754"/>
      <c r="BN454" s="848"/>
      <c r="BO454" s="848"/>
      <c r="BP454" s="848"/>
      <c r="BQ454" s="848"/>
      <c r="BR454" s="848"/>
      <c r="BS454" s="848"/>
      <c r="BT454" s="848"/>
      <c r="BU454" s="848"/>
      <c r="BV454" s="848"/>
      <c r="BW454" s="848"/>
      <c r="BX454" s="848"/>
      <c r="BY454" s="848"/>
      <c r="BZ454" s="848"/>
      <c r="CA454" s="848"/>
      <c r="CB454" s="848"/>
      <c r="CC454" s="848"/>
      <c r="CF454" s="84" t="s">
        <v>423</v>
      </c>
      <c r="CG454" s="84"/>
      <c r="CH454" s="84"/>
      <c r="CI454" s="84"/>
      <c r="CJ454" s="84"/>
      <c r="CK454" s="84"/>
      <c r="CL454" s="84"/>
      <c r="CM454" s="84"/>
      <c r="CN454" s="84"/>
      <c r="CO454" s="84"/>
      <c r="CP454" s="84"/>
      <c r="CQ454" s="402" t="s">
        <v>287</v>
      </c>
      <c r="CR454" s="402"/>
      <c r="CS454" s="402"/>
      <c r="CT454" s="402"/>
      <c r="CU454" s="402"/>
      <c r="CV454" s="402"/>
      <c r="CW454" s="402"/>
      <c r="CX454" s="402"/>
      <c r="CY454" s="402"/>
      <c r="CZ454" s="402"/>
      <c r="DA454" s="402"/>
      <c r="DB454" s="402"/>
      <c r="DC454" s="402"/>
      <c r="DD454" s="402"/>
      <c r="DE454" s="402"/>
      <c r="DF454" s="402"/>
      <c r="DG454" s="402"/>
      <c r="DH454" s="639">
        <v>500</v>
      </c>
      <c r="DI454" s="649"/>
      <c r="DJ454" s="649"/>
      <c r="DK454" s="649"/>
      <c r="DL454" s="649"/>
      <c r="DM454" s="649"/>
      <c r="DN454" s="647" t="s">
        <v>498</v>
      </c>
      <c r="DO454" s="678"/>
      <c r="DP454" s="237"/>
      <c r="DQ454" s="647"/>
      <c r="DR454" s="647"/>
      <c r="DS454" s="678"/>
      <c r="DT454" s="647"/>
      <c r="DU454" s="722"/>
      <c r="DV454" s="647"/>
      <c r="DW454" s="729">
        <v>4</v>
      </c>
      <c r="DX454" s="729"/>
      <c r="DY454" s="729"/>
      <c r="DZ454" s="647" t="s">
        <v>499</v>
      </c>
      <c r="EA454" s="647"/>
      <c r="EB454" s="647"/>
      <c r="EC454" s="754" t="s">
        <v>460</v>
      </c>
      <c r="ED454" s="754"/>
      <c r="EE454" s="754"/>
      <c r="EF454" s="754"/>
      <c r="EG454" s="754"/>
      <c r="EH454" s="754"/>
      <c r="EI454" s="754"/>
      <c r="EJ454" s="754" t="s">
        <v>506</v>
      </c>
      <c r="EK454" s="754"/>
      <c r="EL454" s="754"/>
      <c r="EM454" s="754"/>
      <c r="EN454" s="754"/>
      <c r="EO454" s="754"/>
      <c r="EP454" s="754"/>
      <c r="EQ454" s="754"/>
      <c r="ER454" s="848" t="s">
        <v>496</v>
      </c>
      <c r="ES454" s="848"/>
      <c r="ET454" s="848"/>
      <c r="EU454" s="848"/>
      <c r="EV454" s="848"/>
      <c r="EW454" s="848"/>
      <c r="EX454" s="848"/>
      <c r="EY454" s="848"/>
      <c r="EZ454" s="848"/>
      <c r="FA454" s="848"/>
      <c r="FB454" s="848"/>
      <c r="FC454" s="848"/>
      <c r="FD454" s="848"/>
      <c r="FE454" s="848"/>
      <c r="FF454" s="848"/>
      <c r="FG454" s="848"/>
      <c r="HZ454" s="85"/>
      <c r="IA454" s="85"/>
      <c r="IB454" s="85"/>
      <c r="IC454" s="85"/>
      <c r="ID454" s="85"/>
      <c r="IE454" s="85"/>
      <c r="IF454" s="85"/>
      <c r="IG454" s="85"/>
      <c r="IH454" s="85"/>
      <c r="II454" s="85"/>
      <c r="IJ454" s="85"/>
      <c r="IK454" s="85"/>
      <c r="IL454" s="85"/>
    </row>
    <row r="455" spans="2:246" s="21" customFormat="1" ht="18" customHeight="1">
      <c r="B455" s="84"/>
      <c r="C455" s="84"/>
      <c r="D455" s="84"/>
      <c r="E455" s="84"/>
      <c r="F455" s="84"/>
      <c r="G455" s="84"/>
      <c r="H455" s="84"/>
      <c r="I455" s="84"/>
      <c r="J455" s="84"/>
      <c r="K455" s="84"/>
      <c r="L455" s="84"/>
      <c r="M455" s="402"/>
      <c r="N455" s="402"/>
      <c r="O455" s="402"/>
      <c r="P455" s="402"/>
      <c r="Q455" s="402"/>
      <c r="R455" s="402"/>
      <c r="S455" s="402"/>
      <c r="T455" s="402"/>
      <c r="U455" s="402"/>
      <c r="V455" s="402"/>
      <c r="W455" s="402"/>
      <c r="X455" s="402"/>
      <c r="Y455" s="402"/>
      <c r="Z455" s="402"/>
      <c r="AA455" s="402"/>
      <c r="AB455" s="402"/>
      <c r="AC455" s="402"/>
      <c r="AD455" s="640"/>
      <c r="AE455" s="650"/>
      <c r="AF455" s="650"/>
      <c r="AG455" s="650"/>
      <c r="AH455" s="650"/>
      <c r="AI455" s="650"/>
      <c r="AJ455" s="629"/>
      <c r="AK455" s="680"/>
      <c r="AL455" s="237"/>
      <c r="AM455" s="702"/>
      <c r="AN455" s="708"/>
      <c r="AO455" s="680"/>
      <c r="AP455" s="85"/>
      <c r="AQ455" s="702"/>
      <c r="AR455" s="708"/>
      <c r="AS455" s="730"/>
      <c r="AT455" s="730"/>
      <c r="AU455" s="730"/>
      <c r="AV455" s="629"/>
      <c r="AW455" s="629"/>
      <c r="AX455" s="629"/>
      <c r="AY455" s="754"/>
      <c r="AZ455" s="754"/>
      <c r="BA455" s="754"/>
      <c r="BB455" s="754"/>
      <c r="BC455" s="754"/>
      <c r="BD455" s="754"/>
      <c r="BE455" s="754"/>
      <c r="BF455" s="754"/>
      <c r="BG455" s="754"/>
      <c r="BH455" s="754"/>
      <c r="BI455" s="754"/>
      <c r="BJ455" s="754"/>
      <c r="BK455" s="754"/>
      <c r="BL455" s="754"/>
      <c r="BM455" s="754"/>
      <c r="BN455" s="848"/>
      <c r="BO455" s="848"/>
      <c r="BP455" s="848"/>
      <c r="BQ455" s="848"/>
      <c r="BR455" s="848"/>
      <c r="BS455" s="848"/>
      <c r="BT455" s="848"/>
      <c r="BU455" s="848"/>
      <c r="BV455" s="848"/>
      <c r="BW455" s="848"/>
      <c r="BX455" s="848"/>
      <c r="BY455" s="848"/>
      <c r="BZ455" s="848"/>
      <c r="CA455" s="848"/>
      <c r="CB455" s="848"/>
      <c r="CC455" s="848"/>
      <c r="CF455" s="84"/>
      <c r="CG455" s="84"/>
      <c r="CH455" s="84"/>
      <c r="CI455" s="84"/>
      <c r="CJ455" s="84"/>
      <c r="CK455" s="84"/>
      <c r="CL455" s="84"/>
      <c r="CM455" s="84"/>
      <c r="CN455" s="84"/>
      <c r="CO455" s="84"/>
      <c r="CP455" s="84"/>
      <c r="CQ455" s="402"/>
      <c r="CR455" s="402"/>
      <c r="CS455" s="402"/>
      <c r="CT455" s="402"/>
      <c r="CU455" s="402"/>
      <c r="CV455" s="402"/>
      <c r="CW455" s="402"/>
      <c r="CX455" s="402"/>
      <c r="CY455" s="402"/>
      <c r="CZ455" s="402"/>
      <c r="DA455" s="402"/>
      <c r="DB455" s="402"/>
      <c r="DC455" s="402"/>
      <c r="DD455" s="402"/>
      <c r="DE455" s="402"/>
      <c r="DF455" s="402"/>
      <c r="DG455" s="402"/>
      <c r="DH455" s="640"/>
      <c r="DI455" s="650"/>
      <c r="DJ455" s="650"/>
      <c r="DK455" s="650"/>
      <c r="DL455" s="650"/>
      <c r="DM455" s="650"/>
      <c r="DN455" s="629"/>
      <c r="DO455" s="680"/>
      <c r="DP455" s="237"/>
      <c r="DQ455" s="702"/>
      <c r="DR455" s="708"/>
      <c r="DS455" s="680"/>
      <c r="DT455" s="85"/>
      <c r="DU455" s="702" t="s">
        <v>121</v>
      </c>
      <c r="DV455" s="708"/>
      <c r="DW455" s="730"/>
      <c r="DX455" s="730"/>
      <c r="DY455" s="730"/>
      <c r="DZ455" s="629"/>
      <c r="EA455" s="629"/>
      <c r="EB455" s="629"/>
      <c r="EC455" s="754"/>
      <c r="ED455" s="754"/>
      <c r="EE455" s="754"/>
      <c r="EF455" s="754"/>
      <c r="EG455" s="754"/>
      <c r="EH455" s="754"/>
      <c r="EI455" s="754"/>
      <c r="EJ455" s="754"/>
      <c r="EK455" s="754"/>
      <c r="EL455" s="754"/>
      <c r="EM455" s="754"/>
      <c r="EN455" s="754"/>
      <c r="EO455" s="754"/>
      <c r="EP455" s="754"/>
      <c r="EQ455" s="754"/>
      <c r="ER455" s="848"/>
      <c r="ES455" s="848"/>
      <c r="ET455" s="848"/>
      <c r="EU455" s="848"/>
      <c r="EV455" s="848"/>
      <c r="EW455" s="848"/>
      <c r="EX455" s="848"/>
      <c r="EY455" s="848"/>
      <c r="EZ455" s="848"/>
      <c r="FA455" s="848"/>
      <c r="FB455" s="848"/>
      <c r="FC455" s="848"/>
      <c r="FD455" s="848"/>
      <c r="FE455" s="848"/>
      <c r="FF455" s="848"/>
      <c r="FG455" s="848"/>
      <c r="HZ455" s="85"/>
      <c r="IA455" s="85"/>
      <c r="IB455" s="85"/>
      <c r="IC455" s="85"/>
      <c r="ID455" s="85"/>
      <c r="IE455" s="85"/>
      <c r="IF455" s="85"/>
      <c r="IG455" s="85"/>
      <c r="IH455" s="85"/>
      <c r="II455" s="85"/>
      <c r="IJ455" s="85"/>
      <c r="IK455" s="85"/>
      <c r="IL455" s="85"/>
    </row>
    <row r="456" spans="2:246" s="21" customFormat="1" ht="5.0999999999999996" customHeight="1">
      <c r="B456" s="84"/>
      <c r="C456" s="84"/>
      <c r="D456" s="84"/>
      <c r="E456" s="84"/>
      <c r="F456" s="84"/>
      <c r="G456" s="84"/>
      <c r="H456" s="84"/>
      <c r="I456" s="84"/>
      <c r="J456" s="84"/>
      <c r="K456" s="84"/>
      <c r="L456" s="84"/>
      <c r="M456" s="402"/>
      <c r="N456" s="402"/>
      <c r="O456" s="402"/>
      <c r="P456" s="402"/>
      <c r="Q456" s="402"/>
      <c r="R456" s="402"/>
      <c r="S456" s="402"/>
      <c r="T456" s="402"/>
      <c r="U456" s="402"/>
      <c r="V456" s="402"/>
      <c r="W456" s="402"/>
      <c r="X456" s="402"/>
      <c r="Y456" s="402"/>
      <c r="Z456" s="402"/>
      <c r="AA456" s="402"/>
      <c r="AB456" s="402"/>
      <c r="AC456" s="402"/>
      <c r="AD456" s="641"/>
      <c r="AE456" s="651"/>
      <c r="AF456" s="651"/>
      <c r="AG456" s="651"/>
      <c r="AH456" s="651"/>
      <c r="AI456" s="651"/>
      <c r="AJ456" s="648"/>
      <c r="AK456" s="679"/>
      <c r="AL456" s="687"/>
      <c r="AM456" s="648"/>
      <c r="AN456" s="648"/>
      <c r="AO456" s="679"/>
      <c r="AP456" s="719"/>
      <c r="AQ456" s="719"/>
      <c r="AR456" s="648"/>
      <c r="AS456" s="731"/>
      <c r="AT456" s="731"/>
      <c r="AU456" s="731"/>
      <c r="AV456" s="648"/>
      <c r="AW456" s="648"/>
      <c r="AX456" s="648"/>
      <c r="AY456" s="754"/>
      <c r="AZ456" s="754"/>
      <c r="BA456" s="754"/>
      <c r="BB456" s="754"/>
      <c r="BC456" s="754"/>
      <c r="BD456" s="754"/>
      <c r="BE456" s="754"/>
      <c r="BF456" s="754"/>
      <c r="BG456" s="754"/>
      <c r="BH456" s="754"/>
      <c r="BI456" s="754"/>
      <c r="BJ456" s="754"/>
      <c r="BK456" s="754"/>
      <c r="BL456" s="754"/>
      <c r="BM456" s="754"/>
      <c r="BN456" s="848"/>
      <c r="BO456" s="848"/>
      <c r="BP456" s="848"/>
      <c r="BQ456" s="848"/>
      <c r="BR456" s="848"/>
      <c r="BS456" s="848"/>
      <c r="BT456" s="848"/>
      <c r="BU456" s="848"/>
      <c r="BV456" s="848"/>
      <c r="BW456" s="848"/>
      <c r="BX456" s="848"/>
      <c r="BY456" s="848"/>
      <c r="BZ456" s="848"/>
      <c r="CA456" s="848"/>
      <c r="CB456" s="848"/>
      <c r="CC456" s="848"/>
      <c r="CF456" s="84"/>
      <c r="CG456" s="84"/>
      <c r="CH456" s="84"/>
      <c r="CI456" s="84"/>
      <c r="CJ456" s="84"/>
      <c r="CK456" s="84"/>
      <c r="CL456" s="84"/>
      <c r="CM456" s="84"/>
      <c r="CN456" s="84"/>
      <c r="CO456" s="84"/>
      <c r="CP456" s="84"/>
      <c r="CQ456" s="402"/>
      <c r="CR456" s="402"/>
      <c r="CS456" s="402"/>
      <c r="CT456" s="402"/>
      <c r="CU456" s="402"/>
      <c r="CV456" s="402"/>
      <c r="CW456" s="402"/>
      <c r="CX456" s="402"/>
      <c r="CY456" s="402"/>
      <c r="CZ456" s="402"/>
      <c r="DA456" s="402"/>
      <c r="DB456" s="402"/>
      <c r="DC456" s="402"/>
      <c r="DD456" s="402"/>
      <c r="DE456" s="402"/>
      <c r="DF456" s="402"/>
      <c r="DG456" s="402"/>
      <c r="DH456" s="641"/>
      <c r="DI456" s="651"/>
      <c r="DJ456" s="651"/>
      <c r="DK456" s="651"/>
      <c r="DL456" s="651"/>
      <c r="DM456" s="651"/>
      <c r="DN456" s="648"/>
      <c r="DO456" s="679"/>
      <c r="DP456" s="687"/>
      <c r="DQ456" s="648"/>
      <c r="DR456" s="648"/>
      <c r="DS456" s="679"/>
      <c r="DT456" s="719"/>
      <c r="DU456" s="719"/>
      <c r="DV456" s="648"/>
      <c r="DW456" s="731"/>
      <c r="DX456" s="731"/>
      <c r="DY456" s="731"/>
      <c r="DZ456" s="648"/>
      <c r="EA456" s="648"/>
      <c r="EB456" s="648"/>
      <c r="EC456" s="754"/>
      <c r="ED456" s="754"/>
      <c r="EE456" s="754"/>
      <c r="EF456" s="754"/>
      <c r="EG456" s="754"/>
      <c r="EH456" s="754"/>
      <c r="EI456" s="754"/>
      <c r="EJ456" s="754"/>
      <c r="EK456" s="754"/>
      <c r="EL456" s="754"/>
      <c r="EM456" s="754"/>
      <c r="EN456" s="754"/>
      <c r="EO456" s="754"/>
      <c r="EP456" s="754"/>
      <c r="EQ456" s="754"/>
      <c r="ER456" s="848"/>
      <c r="ES456" s="848"/>
      <c r="ET456" s="848"/>
      <c r="EU456" s="848"/>
      <c r="EV456" s="848"/>
      <c r="EW456" s="848"/>
      <c r="EX456" s="848"/>
      <c r="EY456" s="848"/>
      <c r="EZ456" s="848"/>
      <c r="FA456" s="848"/>
      <c r="FB456" s="848"/>
      <c r="FC456" s="848"/>
      <c r="FD456" s="848"/>
      <c r="FE456" s="848"/>
      <c r="FF456" s="848"/>
      <c r="FG456" s="848"/>
      <c r="HZ456" s="85"/>
      <c r="IA456" s="85"/>
      <c r="IB456" s="85"/>
      <c r="IC456" s="85"/>
      <c r="ID456" s="85"/>
      <c r="IE456" s="85"/>
      <c r="IF456" s="85"/>
      <c r="IG456" s="85"/>
      <c r="IH456" s="85"/>
      <c r="II456" s="85"/>
      <c r="IJ456" s="85"/>
      <c r="IK456" s="85"/>
      <c r="IL456" s="85"/>
    </row>
    <row r="457" spans="2:246" s="21" customFormat="1" ht="5.0999999999999996" customHeight="1">
      <c r="B457" s="84" t="s">
        <v>504</v>
      </c>
      <c r="C457" s="84"/>
      <c r="D457" s="84"/>
      <c r="E457" s="84"/>
      <c r="F457" s="84"/>
      <c r="G457" s="84"/>
      <c r="H457" s="84"/>
      <c r="I457" s="84"/>
      <c r="J457" s="84"/>
      <c r="K457" s="84"/>
      <c r="L457" s="84"/>
      <c r="M457" s="402"/>
      <c r="N457" s="402"/>
      <c r="O457" s="402"/>
      <c r="P457" s="402"/>
      <c r="Q457" s="402"/>
      <c r="R457" s="402"/>
      <c r="S457" s="402"/>
      <c r="T457" s="402"/>
      <c r="U457" s="402"/>
      <c r="V457" s="402"/>
      <c r="W457" s="402"/>
      <c r="X457" s="402"/>
      <c r="Y457" s="402"/>
      <c r="Z457" s="402"/>
      <c r="AA457" s="402"/>
      <c r="AB457" s="402"/>
      <c r="AC457" s="402"/>
      <c r="AD457" s="639"/>
      <c r="AE457" s="649"/>
      <c r="AF457" s="649"/>
      <c r="AG457" s="649"/>
      <c r="AH457" s="649"/>
      <c r="AI457" s="649"/>
      <c r="AJ457" s="647" t="s">
        <v>498</v>
      </c>
      <c r="AK457" s="678"/>
      <c r="AL457" s="237"/>
      <c r="AM457" s="647"/>
      <c r="AN457" s="647"/>
      <c r="AO457" s="678"/>
      <c r="AP457" s="647"/>
      <c r="AQ457" s="722"/>
      <c r="AR457" s="647"/>
      <c r="AS457" s="729"/>
      <c r="AT457" s="729"/>
      <c r="AU457" s="729"/>
      <c r="AV457" s="647" t="s">
        <v>499</v>
      </c>
      <c r="AW457" s="647"/>
      <c r="AX457" s="647"/>
      <c r="AY457" s="754"/>
      <c r="AZ457" s="754"/>
      <c r="BA457" s="754"/>
      <c r="BB457" s="754"/>
      <c r="BC457" s="754"/>
      <c r="BD457" s="754"/>
      <c r="BE457" s="754"/>
      <c r="BF457" s="754"/>
      <c r="BG457" s="754"/>
      <c r="BH457" s="754"/>
      <c r="BI457" s="754"/>
      <c r="BJ457" s="754"/>
      <c r="BK457" s="754"/>
      <c r="BL457" s="754"/>
      <c r="BM457" s="754"/>
      <c r="BN457" s="848"/>
      <c r="BO457" s="848"/>
      <c r="BP457" s="848"/>
      <c r="BQ457" s="848"/>
      <c r="BR457" s="848"/>
      <c r="BS457" s="848"/>
      <c r="BT457" s="848"/>
      <c r="BU457" s="848"/>
      <c r="BV457" s="848"/>
      <c r="BW457" s="848"/>
      <c r="BX457" s="848"/>
      <c r="BY457" s="848"/>
      <c r="BZ457" s="848"/>
      <c r="CA457" s="848"/>
      <c r="CB457" s="848"/>
      <c r="CC457" s="848"/>
      <c r="CF457" s="84" t="s">
        <v>504</v>
      </c>
      <c r="CG457" s="84"/>
      <c r="CH457" s="84"/>
      <c r="CI457" s="84"/>
      <c r="CJ457" s="84"/>
      <c r="CK457" s="84"/>
      <c r="CL457" s="84"/>
      <c r="CM457" s="84"/>
      <c r="CN457" s="84"/>
      <c r="CO457" s="84"/>
      <c r="CP457" s="84"/>
      <c r="CQ457" s="402" t="s">
        <v>501</v>
      </c>
      <c r="CR457" s="402"/>
      <c r="CS457" s="402"/>
      <c r="CT457" s="402"/>
      <c r="CU457" s="402"/>
      <c r="CV457" s="402"/>
      <c r="CW457" s="402"/>
      <c r="CX457" s="402"/>
      <c r="CY457" s="402"/>
      <c r="CZ457" s="402"/>
      <c r="DA457" s="402"/>
      <c r="DB457" s="402"/>
      <c r="DC457" s="402"/>
      <c r="DD457" s="402"/>
      <c r="DE457" s="402"/>
      <c r="DF457" s="402"/>
      <c r="DG457" s="402"/>
      <c r="DH457" s="639">
        <v>200</v>
      </c>
      <c r="DI457" s="649"/>
      <c r="DJ457" s="649"/>
      <c r="DK457" s="649"/>
      <c r="DL457" s="649"/>
      <c r="DM457" s="649"/>
      <c r="DN457" s="647" t="s">
        <v>498</v>
      </c>
      <c r="DO457" s="678"/>
      <c r="DP457" s="237"/>
      <c r="DQ457" s="647"/>
      <c r="DR457" s="647"/>
      <c r="DS457" s="678"/>
      <c r="DT457" s="647"/>
      <c r="DU457" s="722"/>
      <c r="DV457" s="647"/>
      <c r="DW457" s="729">
        <v>4</v>
      </c>
      <c r="DX457" s="729"/>
      <c r="DY457" s="729"/>
      <c r="DZ457" s="647" t="s">
        <v>499</v>
      </c>
      <c r="EA457" s="647"/>
      <c r="EB457" s="647"/>
      <c r="EC457" s="754" t="s">
        <v>460</v>
      </c>
      <c r="ED457" s="754"/>
      <c r="EE457" s="754"/>
      <c r="EF457" s="754"/>
      <c r="EG457" s="754"/>
      <c r="EH457" s="754"/>
      <c r="EI457" s="754"/>
      <c r="EJ457" s="754" t="s">
        <v>497</v>
      </c>
      <c r="EK457" s="754"/>
      <c r="EL457" s="754"/>
      <c r="EM457" s="754"/>
      <c r="EN457" s="754"/>
      <c r="EO457" s="754"/>
      <c r="EP457" s="754"/>
      <c r="EQ457" s="754"/>
      <c r="ER457" s="848" t="s">
        <v>496</v>
      </c>
      <c r="ES457" s="848"/>
      <c r="ET457" s="848"/>
      <c r="EU457" s="848"/>
      <c r="EV457" s="848"/>
      <c r="EW457" s="848"/>
      <c r="EX457" s="848"/>
      <c r="EY457" s="848"/>
      <c r="EZ457" s="848"/>
      <c r="FA457" s="848"/>
      <c r="FB457" s="848"/>
      <c r="FC457" s="848"/>
      <c r="FD457" s="848"/>
      <c r="FE457" s="848"/>
      <c r="FF457" s="848"/>
      <c r="FG457" s="848"/>
      <c r="HZ457" s="85"/>
      <c r="IA457" s="85"/>
      <c r="IB457" s="85"/>
      <c r="IC457" s="85"/>
      <c r="ID457" s="85"/>
      <c r="IE457" s="85"/>
      <c r="IF457" s="85"/>
      <c r="IG457" s="85"/>
      <c r="IH457" s="85"/>
      <c r="II457" s="85"/>
      <c r="IJ457" s="85"/>
      <c r="IK457" s="85"/>
      <c r="IL457" s="85"/>
    </row>
    <row r="458" spans="2:246" s="21" customFormat="1" ht="18" customHeight="1">
      <c r="B458" s="84"/>
      <c r="C458" s="84"/>
      <c r="D458" s="84"/>
      <c r="E458" s="84"/>
      <c r="F458" s="84"/>
      <c r="G458" s="84"/>
      <c r="H458" s="84"/>
      <c r="I458" s="84"/>
      <c r="J458" s="84"/>
      <c r="K458" s="84"/>
      <c r="L458" s="84"/>
      <c r="M458" s="402"/>
      <c r="N458" s="402"/>
      <c r="O458" s="402"/>
      <c r="P458" s="402"/>
      <c r="Q458" s="402"/>
      <c r="R458" s="402"/>
      <c r="S458" s="402"/>
      <c r="T458" s="402"/>
      <c r="U458" s="402"/>
      <c r="V458" s="402"/>
      <c r="W458" s="402"/>
      <c r="X458" s="402"/>
      <c r="Y458" s="402"/>
      <c r="Z458" s="402"/>
      <c r="AA458" s="402"/>
      <c r="AB458" s="402"/>
      <c r="AC458" s="402"/>
      <c r="AD458" s="640"/>
      <c r="AE458" s="650"/>
      <c r="AF458" s="650"/>
      <c r="AG458" s="650"/>
      <c r="AH458" s="650"/>
      <c r="AI458" s="650"/>
      <c r="AJ458" s="629"/>
      <c r="AK458" s="680"/>
      <c r="AL458" s="237"/>
      <c r="AM458" s="702"/>
      <c r="AN458" s="708"/>
      <c r="AO458" s="680"/>
      <c r="AP458" s="85"/>
      <c r="AQ458" s="702"/>
      <c r="AR458" s="708"/>
      <c r="AS458" s="730"/>
      <c r="AT458" s="730"/>
      <c r="AU458" s="730"/>
      <c r="AV458" s="629"/>
      <c r="AW458" s="629"/>
      <c r="AX458" s="629"/>
      <c r="AY458" s="754"/>
      <c r="AZ458" s="754"/>
      <c r="BA458" s="754"/>
      <c r="BB458" s="754"/>
      <c r="BC458" s="754"/>
      <c r="BD458" s="754"/>
      <c r="BE458" s="754"/>
      <c r="BF458" s="754"/>
      <c r="BG458" s="754"/>
      <c r="BH458" s="754"/>
      <c r="BI458" s="754"/>
      <c r="BJ458" s="754"/>
      <c r="BK458" s="754"/>
      <c r="BL458" s="754"/>
      <c r="BM458" s="754"/>
      <c r="BN458" s="848"/>
      <c r="BO458" s="848"/>
      <c r="BP458" s="848"/>
      <c r="BQ458" s="848"/>
      <c r="BR458" s="848"/>
      <c r="BS458" s="848"/>
      <c r="BT458" s="848"/>
      <c r="BU458" s="848"/>
      <c r="BV458" s="848"/>
      <c r="BW458" s="848"/>
      <c r="BX458" s="848"/>
      <c r="BY458" s="848"/>
      <c r="BZ458" s="848"/>
      <c r="CA458" s="848"/>
      <c r="CB458" s="848"/>
      <c r="CC458" s="848"/>
      <c r="CF458" s="84"/>
      <c r="CG458" s="84"/>
      <c r="CH458" s="84"/>
      <c r="CI458" s="84"/>
      <c r="CJ458" s="84"/>
      <c r="CK458" s="84"/>
      <c r="CL458" s="84"/>
      <c r="CM458" s="84"/>
      <c r="CN458" s="84"/>
      <c r="CO458" s="84"/>
      <c r="CP458" s="84"/>
      <c r="CQ458" s="402"/>
      <c r="CR458" s="402"/>
      <c r="CS458" s="402"/>
      <c r="CT458" s="402"/>
      <c r="CU458" s="402"/>
      <c r="CV458" s="402"/>
      <c r="CW458" s="402"/>
      <c r="CX458" s="402"/>
      <c r="CY458" s="402"/>
      <c r="CZ458" s="402"/>
      <c r="DA458" s="402"/>
      <c r="DB458" s="402"/>
      <c r="DC458" s="402"/>
      <c r="DD458" s="402"/>
      <c r="DE458" s="402"/>
      <c r="DF458" s="402"/>
      <c r="DG458" s="402"/>
      <c r="DH458" s="640"/>
      <c r="DI458" s="650"/>
      <c r="DJ458" s="650"/>
      <c r="DK458" s="650"/>
      <c r="DL458" s="650"/>
      <c r="DM458" s="650"/>
      <c r="DN458" s="629"/>
      <c r="DO458" s="680"/>
      <c r="DP458" s="237"/>
      <c r="DQ458" s="702" t="s">
        <v>121</v>
      </c>
      <c r="DR458" s="708"/>
      <c r="DS458" s="680"/>
      <c r="DT458" s="85"/>
      <c r="DU458" s="702" t="s">
        <v>121</v>
      </c>
      <c r="DV458" s="708"/>
      <c r="DW458" s="730"/>
      <c r="DX458" s="730"/>
      <c r="DY458" s="730"/>
      <c r="DZ458" s="629"/>
      <c r="EA458" s="629"/>
      <c r="EB458" s="629"/>
      <c r="EC458" s="754"/>
      <c r="ED458" s="754"/>
      <c r="EE458" s="754"/>
      <c r="EF458" s="754"/>
      <c r="EG458" s="754"/>
      <c r="EH458" s="754"/>
      <c r="EI458" s="754"/>
      <c r="EJ458" s="754"/>
      <c r="EK458" s="754"/>
      <c r="EL458" s="754"/>
      <c r="EM458" s="754"/>
      <c r="EN458" s="754"/>
      <c r="EO458" s="754"/>
      <c r="EP458" s="754"/>
      <c r="EQ458" s="754"/>
      <c r="ER458" s="848"/>
      <c r="ES458" s="848"/>
      <c r="ET458" s="848"/>
      <c r="EU458" s="848"/>
      <c r="EV458" s="848"/>
      <c r="EW458" s="848"/>
      <c r="EX458" s="848"/>
      <c r="EY458" s="848"/>
      <c r="EZ458" s="848"/>
      <c r="FA458" s="848"/>
      <c r="FB458" s="848"/>
      <c r="FC458" s="848"/>
      <c r="FD458" s="848"/>
      <c r="FE458" s="848"/>
      <c r="FF458" s="848"/>
      <c r="FG458" s="848"/>
      <c r="HZ458" s="85"/>
      <c r="IA458" s="85"/>
      <c r="IB458" s="85"/>
      <c r="IC458" s="85"/>
      <c r="ID458" s="85"/>
      <c r="IE458" s="85"/>
      <c r="IF458" s="85"/>
      <c r="IG458" s="85"/>
      <c r="IH458" s="85"/>
      <c r="II458" s="85"/>
      <c r="IJ458" s="85"/>
      <c r="IK458" s="85"/>
      <c r="IL458" s="85"/>
    </row>
    <row r="459" spans="2:246" s="21" customFormat="1" ht="5.0999999999999996" customHeight="1">
      <c r="B459" s="84"/>
      <c r="C459" s="84"/>
      <c r="D459" s="84"/>
      <c r="E459" s="84"/>
      <c r="F459" s="84"/>
      <c r="G459" s="84"/>
      <c r="H459" s="84"/>
      <c r="I459" s="84"/>
      <c r="J459" s="84"/>
      <c r="K459" s="84"/>
      <c r="L459" s="84"/>
      <c r="M459" s="402"/>
      <c r="N459" s="402"/>
      <c r="O459" s="402"/>
      <c r="P459" s="402"/>
      <c r="Q459" s="402"/>
      <c r="R459" s="402"/>
      <c r="S459" s="402"/>
      <c r="T459" s="402"/>
      <c r="U459" s="402"/>
      <c r="V459" s="402"/>
      <c r="W459" s="402"/>
      <c r="X459" s="402"/>
      <c r="Y459" s="402"/>
      <c r="Z459" s="402"/>
      <c r="AA459" s="402"/>
      <c r="AB459" s="402"/>
      <c r="AC459" s="402"/>
      <c r="AD459" s="641"/>
      <c r="AE459" s="651"/>
      <c r="AF459" s="651"/>
      <c r="AG459" s="651"/>
      <c r="AH459" s="651"/>
      <c r="AI459" s="651"/>
      <c r="AJ459" s="648"/>
      <c r="AK459" s="679"/>
      <c r="AL459" s="687"/>
      <c r="AM459" s="648"/>
      <c r="AN459" s="648"/>
      <c r="AO459" s="679"/>
      <c r="AP459" s="719"/>
      <c r="AQ459" s="719"/>
      <c r="AR459" s="648"/>
      <c r="AS459" s="731"/>
      <c r="AT459" s="731"/>
      <c r="AU459" s="731"/>
      <c r="AV459" s="648"/>
      <c r="AW459" s="648"/>
      <c r="AX459" s="648"/>
      <c r="AY459" s="754"/>
      <c r="AZ459" s="754"/>
      <c r="BA459" s="754"/>
      <c r="BB459" s="754"/>
      <c r="BC459" s="754"/>
      <c r="BD459" s="754"/>
      <c r="BE459" s="754"/>
      <c r="BF459" s="754"/>
      <c r="BG459" s="754"/>
      <c r="BH459" s="754"/>
      <c r="BI459" s="754"/>
      <c r="BJ459" s="754"/>
      <c r="BK459" s="754"/>
      <c r="BL459" s="754"/>
      <c r="BM459" s="754"/>
      <c r="BN459" s="848"/>
      <c r="BO459" s="848"/>
      <c r="BP459" s="848"/>
      <c r="BQ459" s="848"/>
      <c r="BR459" s="848"/>
      <c r="BS459" s="848"/>
      <c r="BT459" s="848"/>
      <c r="BU459" s="848"/>
      <c r="BV459" s="848"/>
      <c r="BW459" s="848"/>
      <c r="BX459" s="848"/>
      <c r="BY459" s="848"/>
      <c r="BZ459" s="848"/>
      <c r="CA459" s="848"/>
      <c r="CB459" s="848"/>
      <c r="CC459" s="848"/>
      <c r="CF459" s="84"/>
      <c r="CG459" s="84"/>
      <c r="CH459" s="84"/>
      <c r="CI459" s="84"/>
      <c r="CJ459" s="84"/>
      <c r="CK459" s="84"/>
      <c r="CL459" s="84"/>
      <c r="CM459" s="84"/>
      <c r="CN459" s="84"/>
      <c r="CO459" s="84"/>
      <c r="CP459" s="84"/>
      <c r="CQ459" s="402"/>
      <c r="CR459" s="402"/>
      <c r="CS459" s="402"/>
      <c r="CT459" s="402"/>
      <c r="CU459" s="402"/>
      <c r="CV459" s="402"/>
      <c r="CW459" s="402"/>
      <c r="CX459" s="402"/>
      <c r="CY459" s="402"/>
      <c r="CZ459" s="402"/>
      <c r="DA459" s="402"/>
      <c r="DB459" s="402"/>
      <c r="DC459" s="402"/>
      <c r="DD459" s="402"/>
      <c r="DE459" s="402"/>
      <c r="DF459" s="402"/>
      <c r="DG459" s="402"/>
      <c r="DH459" s="641"/>
      <c r="DI459" s="651"/>
      <c r="DJ459" s="651"/>
      <c r="DK459" s="651"/>
      <c r="DL459" s="651"/>
      <c r="DM459" s="651"/>
      <c r="DN459" s="648"/>
      <c r="DO459" s="679"/>
      <c r="DP459" s="687"/>
      <c r="DQ459" s="648"/>
      <c r="DR459" s="648"/>
      <c r="DS459" s="679"/>
      <c r="DT459" s="719"/>
      <c r="DU459" s="719"/>
      <c r="DV459" s="648"/>
      <c r="DW459" s="731"/>
      <c r="DX459" s="731"/>
      <c r="DY459" s="731"/>
      <c r="DZ459" s="648"/>
      <c r="EA459" s="648"/>
      <c r="EB459" s="648"/>
      <c r="EC459" s="754"/>
      <c r="ED459" s="754"/>
      <c r="EE459" s="754"/>
      <c r="EF459" s="754"/>
      <c r="EG459" s="754"/>
      <c r="EH459" s="754"/>
      <c r="EI459" s="754"/>
      <c r="EJ459" s="754"/>
      <c r="EK459" s="754"/>
      <c r="EL459" s="754"/>
      <c r="EM459" s="754"/>
      <c r="EN459" s="754"/>
      <c r="EO459" s="754"/>
      <c r="EP459" s="754"/>
      <c r="EQ459" s="754"/>
      <c r="ER459" s="848"/>
      <c r="ES459" s="848"/>
      <c r="ET459" s="848"/>
      <c r="EU459" s="848"/>
      <c r="EV459" s="848"/>
      <c r="EW459" s="848"/>
      <c r="EX459" s="848"/>
      <c r="EY459" s="848"/>
      <c r="EZ459" s="848"/>
      <c r="FA459" s="848"/>
      <c r="FB459" s="848"/>
      <c r="FC459" s="848"/>
      <c r="FD459" s="848"/>
      <c r="FE459" s="848"/>
      <c r="FF459" s="848"/>
      <c r="FG459" s="848"/>
      <c r="HZ459" s="85"/>
      <c r="IA459" s="85"/>
      <c r="IB459" s="85"/>
      <c r="IC459" s="85"/>
      <c r="ID459" s="85"/>
      <c r="IE459" s="85"/>
      <c r="IF459" s="85"/>
      <c r="IG459" s="85"/>
      <c r="IH459" s="85"/>
      <c r="II459" s="85"/>
      <c r="IJ459" s="85"/>
      <c r="IK459" s="85"/>
      <c r="IL459" s="85"/>
    </row>
    <row r="460" spans="2:246" s="21" customFormat="1" ht="5.0999999999999996" customHeight="1">
      <c r="B460" s="84" t="s">
        <v>201</v>
      </c>
      <c r="C460" s="84"/>
      <c r="D460" s="84"/>
      <c r="E460" s="84"/>
      <c r="F460" s="84"/>
      <c r="G460" s="84"/>
      <c r="H460" s="84"/>
      <c r="I460" s="84"/>
      <c r="J460" s="84"/>
      <c r="K460" s="84"/>
      <c r="L460" s="84"/>
      <c r="M460" s="402"/>
      <c r="N460" s="402"/>
      <c r="O460" s="402"/>
      <c r="P460" s="402"/>
      <c r="Q460" s="402"/>
      <c r="R460" s="402"/>
      <c r="S460" s="402"/>
      <c r="T460" s="402"/>
      <c r="U460" s="402"/>
      <c r="V460" s="402"/>
      <c r="W460" s="402"/>
      <c r="X460" s="402"/>
      <c r="Y460" s="402"/>
      <c r="Z460" s="402"/>
      <c r="AA460" s="402"/>
      <c r="AB460" s="402"/>
      <c r="AC460" s="402"/>
      <c r="AD460" s="639"/>
      <c r="AE460" s="649"/>
      <c r="AF460" s="649"/>
      <c r="AG460" s="649"/>
      <c r="AH460" s="649"/>
      <c r="AI460" s="649"/>
      <c r="AJ460" s="647" t="s">
        <v>498</v>
      </c>
      <c r="AK460" s="678"/>
      <c r="AL460" s="688"/>
      <c r="AM460" s="688"/>
      <c r="AN460" s="688"/>
      <c r="AO460" s="688"/>
      <c r="AP460" s="688"/>
      <c r="AQ460" s="688"/>
      <c r="AR460" s="688"/>
      <c r="AS460" s="688"/>
      <c r="AT460" s="688"/>
      <c r="AU460" s="688"/>
      <c r="AV460" s="688"/>
      <c r="AW460" s="688"/>
      <c r="AX460" s="688"/>
      <c r="AY460" s="688"/>
      <c r="AZ460" s="688"/>
      <c r="BA460" s="688"/>
      <c r="BB460" s="688"/>
      <c r="BC460" s="688"/>
      <c r="BD460" s="688"/>
      <c r="BE460" s="688"/>
      <c r="BF460" s="754"/>
      <c r="BG460" s="754"/>
      <c r="BH460" s="754"/>
      <c r="BI460" s="754"/>
      <c r="BJ460" s="754"/>
      <c r="BK460" s="754"/>
      <c r="BL460" s="754"/>
      <c r="BM460" s="754"/>
      <c r="BN460" s="848"/>
      <c r="BO460" s="848"/>
      <c r="BP460" s="848"/>
      <c r="BQ460" s="848"/>
      <c r="BR460" s="848"/>
      <c r="BS460" s="848"/>
      <c r="BT460" s="848"/>
      <c r="BU460" s="848"/>
      <c r="BV460" s="848"/>
      <c r="BW460" s="848"/>
      <c r="BX460" s="848"/>
      <c r="BY460" s="848"/>
      <c r="BZ460" s="848"/>
      <c r="CA460" s="848"/>
      <c r="CB460" s="848"/>
      <c r="CC460" s="848"/>
      <c r="CF460" s="84" t="s">
        <v>201</v>
      </c>
      <c r="CG460" s="84"/>
      <c r="CH460" s="84"/>
      <c r="CI460" s="84"/>
      <c r="CJ460" s="84"/>
      <c r="CK460" s="84"/>
      <c r="CL460" s="84"/>
      <c r="CM460" s="84"/>
      <c r="CN460" s="84"/>
      <c r="CO460" s="84"/>
      <c r="CP460" s="84"/>
      <c r="CQ460" s="402" t="s">
        <v>682</v>
      </c>
      <c r="CR460" s="402"/>
      <c r="CS460" s="402"/>
      <c r="CT460" s="402"/>
      <c r="CU460" s="402"/>
      <c r="CV460" s="402"/>
      <c r="CW460" s="402"/>
      <c r="CX460" s="402"/>
      <c r="CY460" s="402"/>
      <c r="CZ460" s="402"/>
      <c r="DA460" s="402"/>
      <c r="DB460" s="402"/>
      <c r="DC460" s="402"/>
      <c r="DD460" s="402"/>
      <c r="DE460" s="402"/>
      <c r="DF460" s="402"/>
      <c r="DG460" s="402"/>
      <c r="DH460" s="639">
        <v>50</v>
      </c>
      <c r="DI460" s="649"/>
      <c r="DJ460" s="649"/>
      <c r="DK460" s="649"/>
      <c r="DL460" s="649"/>
      <c r="DM460" s="649"/>
      <c r="DN460" s="647" t="s">
        <v>498</v>
      </c>
      <c r="DO460" s="678"/>
      <c r="DP460" s="688" t="s">
        <v>75</v>
      </c>
      <c r="DQ460" s="688"/>
      <c r="DR460" s="688"/>
      <c r="DS460" s="688"/>
      <c r="DT460" s="688"/>
      <c r="DU460" s="688"/>
      <c r="DV460" s="688"/>
      <c r="DW460" s="688"/>
      <c r="DX460" s="688"/>
      <c r="DY460" s="688"/>
      <c r="DZ460" s="688"/>
      <c r="EA460" s="688"/>
      <c r="EB460" s="688"/>
      <c r="EC460" s="688"/>
      <c r="ED460" s="688"/>
      <c r="EE460" s="688"/>
      <c r="EF460" s="688"/>
      <c r="EG460" s="688"/>
      <c r="EH460" s="688"/>
      <c r="EI460" s="688"/>
      <c r="EJ460" s="754" t="s">
        <v>430</v>
      </c>
      <c r="EK460" s="754"/>
      <c r="EL460" s="754"/>
      <c r="EM460" s="754"/>
      <c r="EN460" s="754"/>
      <c r="EO460" s="754"/>
      <c r="EP460" s="754"/>
      <c r="EQ460" s="754"/>
      <c r="ER460" s="848" t="s">
        <v>496</v>
      </c>
      <c r="ES460" s="848"/>
      <c r="ET460" s="848"/>
      <c r="EU460" s="848"/>
      <c r="EV460" s="848"/>
      <c r="EW460" s="848"/>
      <c r="EX460" s="848"/>
      <c r="EY460" s="848"/>
      <c r="EZ460" s="848"/>
      <c r="FA460" s="848"/>
      <c r="FB460" s="848"/>
      <c r="FC460" s="848"/>
      <c r="FD460" s="848"/>
      <c r="FE460" s="848"/>
      <c r="FF460" s="848"/>
      <c r="FG460" s="848"/>
      <c r="HZ460" s="85"/>
      <c r="IA460" s="85"/>
      <c r="IB460" s="85"/>
      <c r="IC460" s="85"/>
      <c r="ID460" s="85"/>
      <c r="IE460" s="85"/>
      <c r="IF460" s="85"/>
      <c r="IG460" s="85"/>
      <c r="IH460" s="85"/>
      <c r="II460" s="85"/>
      <c r="IJ460" s="85"/>
      <c r="IK460" s="85"/>
      <c r="IL460" s="85"/>
    </row>
    <row r="461" spans="2:246" s="21" customFormat="1" ht="18" customHeight="1">
      <c r="B461" s="84"/>
      <c r="C461" s="84"/>
      <c r="D461" s="84"/>
      <c r="E461" s="84"/>
      <c r="F461" s="84"/>
      <c r="G461" s="84"/>
      <c r="H461" s="84"/>
      <c r="I461" s="84"/>
      <c r="J461" s="84"/>
      <c r="K461" s="84"/>
      <c r="L461" s="84"/>
      <c r="M461" s="402"/>
      <c r="N461" s="402"/>
      <c r="O461" s="402"/>
      <c r="P461" s="402"/>
      <c r="Q461" s="402"/>
      <c r="R461" s="402"/>
      <c r="S461" s="402"/>
      <c r="T461" s="402"/>
      <c r="U461" s="402"/>
      <c r="V461" s="402"/>
      <c r="W461" s="402"/>
      <c r="X461" s="402"/>
      <c r="Y461" s="402"/>
      <c r="Z461" s="402"/>
      <c r="AA461" s="402"/>
      <c r="AB461" s="402"/>
      <c r="AC461" s="402"/>
      <c r="AD461" s="640"/>
      <c r="AE461" s="650"/>
      <c r="AF461" s="650"/>
      <c r="AG461" s="650"/>
      <c r="AH461" s="650"/>
      <c r="AI461" s="650"/>
      <c r="AJ461" s="629"/>
      <c r="AK461" s="680"/>
      <c r="AL461" s="688"/>
      <c r="AM461" s="688"/>
      <c r="AN461" s="688"/>
      <c r="AO461" s="688"/>
      <c r="AP461" s="688"/>
      <c r="AQ461" s="688"/>
      <c r="AR461" s="688"/>
      <c r="AS461" s="688"/>
      <c r="AT461" s="688"/>
      <c r="AU461" s="688"/>
      <c r="AV461" s="688"/>
      <c r="AW461" s="688"/>
      <c r="AX461" s="688"/>
      <c r="AY461" s="688"/>
      <c r="AZ461" s="688"/>
      <c r="BA461" s="688"/>
      <c r="BB461" s="688"/>
      <c r="BC461" s="688"/>
      <c r="BD461" s="688"/>
      <c r="BE461" s="688"/>
      <c r="BF461" s="754"/>
      <c r="BG461" s="754"/>
      <c r="BH461" s="754"/>
      <c r="BI461" s="754"/>
      <c r="BJ461" s="754"/>
      <c r="BK461" s="754"/>
      <c r="BL461" s="754"/>
      <c r="BM461" s="754"/>
      <c r="BN461" s="848"/>
      <c r="BO461" s="848"/>
      <c r="BP461" s="848"/>
      <c r="BQ461" s="848"/>
      <c r="BR461" s="848"/>
      <c r="BS461" s="848"/>
      <c r="BT461" s="848"/>
      <c r="BU461" s="848"/>
      <c r="BV461" s="848"/>
      <c r="BW461" s="848"/>
      <c r="BX461" s="848"/>
      <c r="BY461" s="848"/>
      <c r="BZ461" s="848"/>
      <c r="CA461" s="848"/>
      <c r="CB461" s="848"/>
      <c r="CC461" s="848"/>
      <c r="CF461" s="84"/>
      <c r="CG461" s="84"/>
      <c r="CH461" s="84"/>
      <c r="CI461" s="84"/>
      <c r="CJ461" s="84"/>
      <c r="CK461" s="84"/>
      <c r="CL461" s="84"/>
      <c r="CM461" s="84"/>
      <c r="CN461" s="84"/>
      <c r="CO461" s="84"/>
      <c r="CP461" s="84"/>
      <c r="CQ461" s="402"/>
      <c r="CR461" s="402"/>
      <c r="CS461" s="402"/>
      <c r="CT461" s="402"/>
      <c r="CU461" s="402"/>
      <c r="CV461" s="402"/>
      <c r="CW461" s="402"/>
      <c r="CX461" s="402"/>
      <c r="CY461" s="402"/>
      <c r="CZ461" s="402"/>
      <c r="DA461" s="402"/>
      <c r="DB461" s="402"/>
      <c r="DC461" s="402"/>
      <c r="DD461" s="402"/>
      <c r="DE461" s="402"/>
      <c r="DF461" s="402"/>
      <c r="DG461" s="402"/>
      <c r="DH461" s="640"/>
      <c r="DI461" s="650"/>
      <c r="DJ461" s="650"/>
      <c r="DK461" s="650"/>
      <c r="DL461" s="650"/>
      <c r="DM461" s="650"/>
      <c r="DN461" s="629"/>
      <c r="DO461" s="680"/>
      <c r="DP461" s="688"/>
      <c r="DQ461" s="688"/>
      <c r="DR461" s="688"/>
      <c r="DS461" s="688"/>
      <c r="DT461" s="688"/>
      <c r="DU461" s="688"/>
      <c r="DV461" s="688"/>
      <c r="DW461" s="688"/>
      <c r="DX461" s="688"/>
      <c r="DY461" s="688"/>
      <c r="DZ461" s="688"/>
      <c r="EA461" s="688"/>
      <c r="EB461" s="688"/>
      <c r="EC461" s="688"/>
      <c r="ED461" s="688"/>
      <c r="EE461" s="688"/>
      <c r="EF461" s="688"/>
      <c r="EG461" s="688"/>
      <c r="EH461" s="688"/>
      <c r="EI461" s="688"/>
      <c r="EJ461" s="754"/>
      <c r="EK461" s="754"/>
      <c r="EL461" s="754"/>
      <c r="EM461" s="754"/>
      <c r="EN461" s="754"/>
      <c r="EO461" s="754"/>
      <c r="EP461" s="754"/>
      <c r="EQ461" s="754"/>
      <c r="ER461" s="848"/>
      <c r="ES461" s="848"/>
      <c r="ET461" s="848"/>
      <c r="EU461" s="848"/>
      <c r="EV461" s="848"/>
      <c r="EW461" s="848"/>
      <c r="EX461" s="848"/>
      <c r="EY461" s="848"/>
      <c r="EZ461" s="848"/>
      <c r="FA461" s="848"/>
      <c r="FB461" s="848"/>
      <c r="FC461" s="848"/>
      <c r="FD461" s="848"/>
      <c r="FE461" s="848"/>
      <c r="FF461" s="848"/>
      <c r="FG461" s="848"/>
      <c r="HZ461" s="85"/>
      <c r="IA461" s="85"/>
      <c r="IB461" s="85"/>
      <c r="IC461" s="85"/>
      <c r="ID461" s="85"/>
      <c r="IE461" s="85"/>
      <c r="IF461" s="85"/>
      <c r="IG461" s="85"/>
      <c r="IH461" s="85"/>
      <c r="II461" s="85"/>
      <c r="IJ461" s="85"/>
      <c r="IK461" s="85"/>
      <c r="IL461" s="85"/>
    </row>
    <row r="462" spans="2:246" s="21" customFormat="1" ht="5.0999999999999996" customHeight="1">
      <c r="B462" s="84"/>
      <c r="C462" s="84"/>
      <c r="D462" s="84"/>
      <c r="E462" s="84"/>
      <c r="F462" s="84"/>
      <c r="G462" s="84"/>
      <c r="H462" s="84"/>
      <c r="I462" s="84"/>
      <c r="J462" s="84"/>
      <c r="K462" s="84"/>
      <c r="L462" s="84"/>
      <c r="M462" s="402"/>
      <c r="N462" s="402"/>
      <c r="O462" s="402"/>
      <c r="P462" s="402"/>
      <c r="Q462" s="402"/>
      <c r="R462" s="402"/>
      <c r="S462" s="402"/>
      <c r="T462" s="402"/>
      <c r="U462" s="402"/>
      <c r="V462" s="402"/>
      <c r="W462" s="402"/>
      <c r="X462" s="402"/>
      <c r="Y462" s="402"/>
      <c r="Z462" s="402"/>
      <c r="AA462" s="402"/>
      <c r="AB462" s="402"/>
      <c r="AC462" s="402"/>
      <c r="AD462" s="641"/>
      <c r="AE462" s="651"/>
      <c r="AF462" s="651"/>
      <c r="AG462" s="651"/>
      <c r="AH462" s="651"/>
      <c r="AI462" s="651"/>
      <c r="AJ462" s="648"/>
      <c r="AK462" s="679"/>
      <c r="AL462" s="688"/>
      <c r="AM462" s="688"/>
      <c r="AN462" s="688"/>
      <c r="AO462" s="688"/>
      <c r="AP462" s="688"/>
      <c r="AQ462" s="688"/>
      <c r="AR462" s="688"/>
      <c r="AS462" s="688"/>
      <c r="AT462" s="688"/>
      <c r="AU462" s="688"/>
      <c r="AV462" s="688"/>
      <c r="AW462" s="688"/>
      <c r="AX462" s="688"/>
      <c r="AY462" s="688"/>
      <c r="AZ462" s="688"/>
      <c r="BA462" s="688"/>
      <c r="BB462" s="688"/>
      <c r="BC462" s="688"/>
      <c r="BD462" s="688"/>
      <c r="BE462" s="688"/>
      <c r="BF462" s="754"/>
      <c r="BG462" s="754"/>
      <c r="BH462" s="754"/>
      <c r="BI462" s="754"/>
      <c r="BJ462" s="754"/>
      <c r="BK462" s="754"/>
      <c r="BL462" s="754"/>
      <c r="BM462" s="754"/>
      <c r="BN462" s="848"/>
      <c r="BO462" s="848"/>
      <c r="BP462" s="848"/>
      <c r="BQ462" s="848"/>
      <c r="BR462" s="848"/>
      <c r="BS462" s="848"/>
      <c r="BT462" s="848"/>
      <c r="BU462" s="848"/>
      <c r="BV462" s="848"/>
      <c r="BW462" s="848"/>
      <c r="BX462" s="848"/>
      <c r="BY462" s="848"/>
      <c r="BZ462" s="848"/>
      <c r="CA462" s="848"/>
      <c r="CB462" s="848"/>
      <c r="CC462" s="848"/>
      <c r="CF462" s="84"/>
      <c r="CG462" s="84"/>
      <c r="CH462" s="84"/>
      <c r="CI462" s="84"/>
      <c r="CJ462" s="84"/>
      <c r="CK462" s="84"/>
      <c r="CL462" s="84"/>
      <c r="CM462" s="84"/>
      <c r="CN462" s="84"/>
      <c r="CO462" s="84"/>
      <c r="CP462" s="84"/>
      <c r="CQ462" s="402"/>
      <c r="CR462" s="402"/>
      <c r="CS462" s="402"/>
      <c r="CT462" s="402"/>
      <c r="CU462" s="402"/>
      <c r="CV462" s="402"/>
      <c r="CW462" s="402"/>
      <c r="CX462" s="402"/>
      <c r="CY462" s="402"/>
      <c r="CZ462" s="402"/>
      <c r="DA462" s="402"/>
      <c r="DB462" s="402"/>
      <c r="DC462" s="402"/>
      <c r="DD462" s="402"/>
      <c r="DE462" s="402"/>
      <c r="DF462" s="402"/>
      <c r="DG462" s="402"/>
      <c r="DH462" s="641"/>
      <c r="DI462" s="651"/>
      <c r="DJ462" s="651"/>
      <c r="DK462" s="651"/>
      <c r="DL462" s="651"/>
      <c r="DM462" s="651"/>
      <c r="DN462" s="648"/>
      <c r="DO462" s="679"/>
      <c r="DP462" s="688"/>
      <c r="DQ462" s="688"/>
      <c r="DR462" s="688"/>
      <c r="DS462" s="688"/>
      <c r="DT462" s="688"/>
      <c r="DU462" s="688"/>
      <c r="DV462" s="688"/>
      <c r="DW462" s="688"/>
      <c r="DX462" s="688"/>
      <c r="DY462" s="688"/>
      <c r="DZ462" s="688"/>
      <c r="EA462" s="688"/>
      <c r="EB462" s="688"/>
      <c r="EC462" s="688"/>
      <c r="ED462" s="688"/>
      <c r="EE462" s="688"/>
      <c r="EF462" s="688"/>
      <c r="EG462" s="688"/>
      <c r="EH462" s="688"/>
      <c r="EI462" s="688"/>
      <c r="EJ462" s="754"/>
      <c r="EK462" s="754"/>
      <c r="EL462" s="754"/>
      <c r="EM462" s="754"/>
      <c r="EN462" s="754"/>
      <c r="EO462" s="754"/>
      <c r="EP462" s="754"/>
      <c r="EQ462" s="754"/>
      <c r="ER462" s="848"/>
      <c r="ES462" s="848"/>
      <c r="ET462" s="848"/>
      <c r="EU462" s="848"/>
      <c r="EV462" s="848"/>
      <c r="EW462" s="848"/>
      <c r="EX462" s="848"/>
      <c r="EY462" s="848"/>
      <c r="EZ462" s="848"/>
      <c r="FA462" s="848"/>
      <c r="FB462" s="848"/>
      <c r="FC462" s="848"/>
      <c r="FD462" s="848"/>
      <c r="FE462" s="848"/>
      <c r="FF462" s="848"/>
      <c r="FG462" s="848"/>
      <c r="HZ462" s="85"/>
      <c r="IA462" s="85"/>
      <c r="IB462" s="85"/>
      <c r="IC462" s="85"/>
      <c r="ID462" s="85"/>
      <c r="IE462" s="85"/>
      <c r="IF462" s="85"/>
      <c r="IG462" s="85"/>
      <c r="IH462" s="85"/>
      <c r="II462" s="85"/>
      <c r="IJ462" s="85"/>
      <c r="IK462" s="85"/>
      <c r="IL462" s="85"/>
    </row>
    <row r="463" spans="2:246" s="21" customFormat="1" ht="18.75" customHeight="1">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AD463" s="642"/>
      <c r="AE463" s="642"/>
      <c r="AF463" s="642"/>
      <c r="AG463" s="642"/>
      <c r="AH463" s="642"/>
      <c r="AI463" s="642"/>
      <c r="AJ463" s="85"/>
      <c r="AK463" s="85"/>
      <c r="AL463" s="237"/>
      <c r="AM463" s="629"/>
      <c r="AN463" s="629"/>
      <c r="AO463" s="629"/>
      <c r="AP463" s="85"/>
      <c r="AQ463" s="85"/>
      <c r="AR463" s="629"/>
      <c r="AS463" s="85"/>
      <c r="AT463" s="85"/>
      <c r="AU463" s="85"/>
      <c r="AV463" s="85"/>
      <c r="AW463" s="85"/>
      <c r="AX463" s="85"/>
      <c r="AY463" s="85"/>
      <c r="AZ463" s="85"/>
      <c r="BA463" s="85"/>
      <c r="BB463" s="85"/>
      <c r="BC463" s="85"/>
      <c r="BF463" s="85"/>
      <c r="BG463" s="85"/>
      <c r="BH463" s="85"/>
      <c r="BI463" s="85"/>
      <c r="BJ463" s="85"/>
      <c r="BN463" s="60"/>
      <c r="BO463" s="60"/>
      <c r="BP463" s="60"/>
      <c r="BQ463" s="60"/>
      <c r="BR463" s="60"/>
      <c r="BS463" s="60"/>
      <c r="CF463" s="60"/>
      <c r="CG463" s="60"/>
      <c r="CH463" s="60"/>
      <c r="CI463" s="60"/>
      <c r="CJ463" s="60"/>
      <c r="CK463" s="60"/>
      <c r="CL463" s="60"/>
      <c r="CM463" s="60"/>
      <c r="CN463" s="60"/>
      <c r="CO463" s="60"/>
      <c r="CP463" s="60"/>
      <c r="CQ463" s="60"/>
      <c r="CR463" s="60"/>
      <c r="CS463" s="60"/>
      <c r="CT463" s="60"/>
      <c r="CU463" s="60"/>
      <c r="CV463" s="60"/>
      <c r="CW463" s="60"/>
      <c r="CX463" s="60"/>
      <c r="CY463" s="60"/>
      <c r="CZ463" s="60"/>
      <c r="DA463" s="60"/>
      <c r="DB463" s="60"/>
      <c r="DC463" s="60"/>
      <c r="DH463" s="642"/>
      <c r="DI463" s="642"/>
      <c r="DJ463" s="642"/>
      <c r="DK463" s="642"/>
      <c r="DL463" s="642"/>
      <c r="DM463" s="642"/>
      <c r="DN463" s="85"/>
      <c r="DO463" s="85"/>
      <c r="DP463" s="237"/>
      <c r="DQ463" s="629"/>
      <c r="DR463" s="629"/>
      <c r="DS463" s="629"/>
      <c r="DT463" s="85"/>
      <c r="DU463" s="85"/>
      <c r="DV463" s="629"/>
      <c r="DW463" s="85"/>
      <c r="DX463" s="85"/>
      <c r="DY463" s="85"/>
      <c r="DZ463" s="85"/>
      <c r="EA463" s="85"/>
      <c r="EB463" s="85"/>
      <c r="EC463" s="85"/>
      <c r="ED463" s="85"/>
      <c r="EE463" s="85"/>
      <c r="EF463" s="85"/>
      <c r="EG463" s="85"/>
      <c r="EJ463" s="85"/>
      <c r="EK463" s="85"/>
      <c r="EL463" s="85"/>
      <c r="EM463" s="85"/>
      <c r="EN463" s="85"/>
      <c r="ER463" s="60"/>
      <c r="ES463" s="60"/>
      <c r="ET463" s="60"/>
      <c r="EU463" s="60"/>
      <c r="EV463" s="60"/>
      <c r="EW463" s="60"/>
      <c r="HZ463" s="85"/>
      <c r="IA463" s="85"/>
      <c r="IB463" s="85"/>
      <c r="IC463" s="85"/>
      <c r="ID463" s="85"/>
      <c r="IE463" s="85"/>
      <c r="IF463" s="85"/>
      <c r="IG463" s="85"/>
      <c r="IH463" s="85"/>
      <c r="II463" s="85"/>
      <c r="IJ463" s="85"/>
      <c r="IK463" s="85"/>
      <c r="IL463" s="85"/>
    </row>
    <row r="464" spans="2:246" s="21" customFormat="1" ht="18.75" customHeight="1">
      <c r="B464" s="83" t="s">
        <v>29</v>
      </c>
      <c r="C464" s="83"/>
      <c r="D464" s="83"/>
      <c r="E464" s="83"/>
      <c r="F464" s="83"/>
      <c r="G464" s="83"/>
      <c r="H464" s="83"/>
      <c r="I464" s="83"/>
      <c r="J464" s="83"/>
      <c r="K464" s="83"/>
      <c r="L464" s="83"/>
      <c r="M464" s="68" t="s">
        <v>403</v>
      </c>
      <c r="N464" s="68"/>
      <c r="O464" s="68"/>
      <c r="P464" s="68"/>
      <c r="Q464" s="68"/>
      <c r="R464" s="68"/>
      <c r="S464" s="68"/>
      <c r="T464" s="68"/>
      <c r="U464" s="68"/>
      <c r="V464" s="68"/>
      <c r="W464" s="68"/>
      <c r="X464" s="68"/>
      <c r="Y464" s="68"/>
      <c r="Z464" s="68"/>
      <c r="AA464" s="68"/>
      <c r="AB464" s="68"/>
      <c r="AC464" s="68"/>
      <c r="AD464" s="637" t="s">
        <v>513</v>
      </c>
      <c r="AE464" s="647"/>
      <c r="AF464" s="647"/>
      <c r="AG464" s="647"/>
      <c r="AH464" s="647"/>
      <c r="AI464" s="647"/>
      <c r="AJ464" s="647"/>
      <c r="AK464" s="678"/>
      <c r="AL464" s="68" t="s">
        <v>324</v>
      </c>
      <c r="AM464" s="68"/>
      <c r="AN464" s="68"/>
      <c r="AO464" s="68"/>
      <c r="AP464" s="68"/>
      <c r="AQ464" s="68"/>
      <c r="AR464" s="68"/>
      <c r="AS464" s="68"/>
      <c r="AT464" s="68"/>
      <c r="AU464" s="68"/>
      <c r="AV464" s="68"/>
      <c r="AW464" s="68"/>
      <c r="AX464" s="68"/>
      <c r="AY464" s="68"/>
      <c r="AZ464" s="68"/>
      <c r="BA464" s="68"/>
      <c r="BB464" s="68"/>
      <c r="BC464" s="68"/>
      <c r="BD464" s="68"/>
      <c r="BE464" s="68"/>
      <c r="BF464" s="806" t="s">
        <v>140</v>
      </c>
      <c r="BG464" s="806"/>
      <c r="BH464" s="806"/>
      <c r="BI464" s="806"/>
      <c r="BJ464" s="806"/>
      <c r="BK464" s="806"/>
      <c r="BL464" s="806"/>
      <c r="BM464" s="806"/>
      <c r="BN464" s="806" t="s">
        <v>511</v>
      </c>
      <c r="BO464" s="806"/>
      <c r="BP464" s="806"/>
      <c r="BQ464" s="806"/>
      <c r="BR464" s="806"/>
      <c r="BS464" s="806"/>
      <c r="BT464" s="806"/>
      <c r="BU464" s="806"/>
      <c r="BV464" s="806"/>
      <c r="BW464" s="806"/>
      <c r="BX464" s="806"/>
      <c r="BY464" s="806"/>
      <c r="BZ464" s="806"/>
      <c r="CA464" s="806"/>
      <c r="CB464" s="806"/>
      <c r="CC464" s="806"/>
      <c r="CF464" s="83" t="s">
        <v>29</v>
      </c>
      <c r="CG464" s="83"/>
      <c r="CH464" s="83"/>
      <c r="CI464" s="83"/>
      <c r="CJ464" s="83"/>
      <c r="CK464" s="83"/>
      <c r="CL464" s="83"/>
      <c r="CM464" s="83"/>
      <c r="CN464" s="83"/>
      <c r="CO464" s="83"/>
      <c r="CP464" s="83"/>
      <c r="CQ464" s="68" t="s">
        <v>403</v>
      </c>
      <c r="CR464" s="68"/>
      <c r="CS464" s="68"/>
      <c r="CT464" s="68"/>
      <c r="CU464" s="68"/>
      <c r="CV464" s="68"/>
      <c r="CW464" s="68"/>
      <c r="CX464" s="68"/>
      <c r="CY464" s="68"/>
      <c r="CZ464" s="68"/>
      <c r="DA464" s="68"/>
      <c r="DB464" s="68"/>
      <c r="DC464" s="68"/>
      <c r="DD464" s="68"/>
      <c r="DE464" s="68"/>
      <c r="DF464" s="68"/>
      <c r="DG464" s="68"/>
      <c r="DH464" s="637" t="s">
        <v>513</v>
      </c>
      <c r="DI464" s="647"/>
      <c r="DJ464" s="647"/>
      <c r="DK464" s="647"/>
      <c r="DL464" s="647"/>
      <c r="DM464" s="647"/>
      <c r="DN464" s="647"/>
      <c r="DO464" s="678"/>
      <c r="DP464" s="68" t="s">
        <v>324</v>
      </c>
      <c r="DQ464" s="68"/>
      <c r="DR464" s="68"/>
      <c r="DS464" s="68"/>
      <c r="DT464" s="68"/>
      <c r="DU464" s="68"/>
      <c r="DV464" s="68"/>
      <c r="DW464" s="68"/>
      <c r="DX464" s="68"/>
      <c r="DY464" s="68"/>
      <c r="DZ464" s="68"/>
      <c r="EA464" s="68"/>
      <c r="EB464" s="68"/>
      <c r="EC464" s="68"/>
      <c r="ED464" s="68"/>
      <c r="EE464" s="68"/>
      <c r="EF464" s="68"/>
      <c r="EG464" s="68"/>
      <c r="EH464" s="68"/>
      <c r="EI464" s="68"/>
      <c r="EJ464" s="806" t="s">
        <v>140</v>
      </c>
      <c r="EK464" s="806"/>
      <c r="EL464" s="806"/>
      <c r="EM464" s="806"/>
      <c r="EN464" s="806"/>
      <c r="EO464" s="806"/>
      <c r="EP464" s="806"/>
      <c r="EQ464" s="806"/>
      <c r="ER464" s="806" t="s">
        <v>511</v>
      </c>
      <c r="ES464" s="806"/>
      <c r="ET464" s="806"/>
      <c r="EU464" s="806"/>
      <c r="EV464" s="806"/>
      <c r="EW464" s="806"/>
      <c r="EX464" s="806"/>
      <c r="EY464" s="806"/>
      <c r="EZ464" s="806"/>
      <c r="FA464" s="806"/>
      <c r="FB464" s="806"/>
      <c r="FC464" s="806"/>
      <c r="FD464" s="806"/>
      <c r="FE464" s="806"/>
      <c r="FF464" s="806"/>
      <c r="FG464" s="806"/>
      <c r="HZ464" s="85"/>
      <c r="IA464" s="85"/>
      <c r="IB464" s="85"/>
      <c r="IC464" s="85"/>
      <c r="ID464" s="85"/>
      <c r="IE464" s="85"/>
      <c r="IF464" s="85"/>
      <c r="IG464" s="85"/>
      <c r="IH464" s="85"/>
      <c r="II464" s="85"/>
      <c r="IJ464" s="85"/>
      <c r="IK464" s="85"/>
      <c r="IL464" s="85"/>
    </row>
    <row r="465" spans="2:246" s="21" customFormat="1" ht="18.75" customHeight="1">
      <c r="B465" s="83"/>
      <c r="C465" s="83"/>
      <c r="D465" s="83"/>
      <c r="E465" s="83"/>
      <c r="F465" s="83"/>
      <c r="G465" s="83"/>
      <c r="H465" s="83"/>
      <c r="I465" s="83"/>
      <c r="J465" s="83"/>
      <c r="K465" s="83"/>
      <c r="L465" s="83"/>
      <c r="M465" s="68"/>
      <c r="N465" s="68"/>
      <c r="O465" s="68"/>
      <c r="P465" s="68"/>
      <c r="Q465" s="68"/>
      <c r="R465" s="68"/>
      <c r="S465" s="68"/>
      <c r="T465" s="68"/>
      <c r="U465" s="68"/>
      <c r="V465" s="68"/>
      <c r="W465" s="68"/>
      <c r="X465" s="68"/>
      <c r="Y465" s="68"/>
      <c r="Z465" s="68"/>
      <c r="AA465" s="68"/>
      <c r="AB465" s="68"/>
      <c r="AC465" s="68"/>
      <c r="AD465" s="638"/>
      <c r="AE465" s="648"/>
      <c r="AF465" s="648"/>
      <c r="AG465" s="648"/>
      <c r="AH465" s="648"/>
      <c r="AI465" s="648"/>
      <c r="AJ465" s="648"/>
      <c r="AK465" s="679"/>
      <c r="AL465" s="638" t="s">
        <v>317</v>
      </c>
      <c r="AM465" s="648"/>
      <c r="AN465" s="648"/>
      <c r="AO465" s="679"/>
      <c r="AP465" s="638" t="s">
        <v>510</v>
      </c>
      <c r="AQ465" s="648"/>
      <c r="AR465" s="648"/>
      <c r="AS465" s="648"/>
      <c r="AT465" s="648"/>
      <c r="AU465" s="648"/>
      <c r="AV465" s="648"/>
      <c r="AW465" s="648"/>
      <c r="AX465" s="648"/>
      <c r="AY465" s="68" t="s">
        <v>182</v>
      </c>
      <c r="AZ465" s="68"/>
      <c r="BA465" s="68"/>
      <c r="BB465" s="68"/>
      <c r="BC465" s="68"/>
      <c r="BD465" s="68"/>
      <c r="BE465" s="68"/>
      <c r="BF465" s="806"/>
      <c r="BG465" s="806"/>
      <c r="BH465" s="806"/>
      <c r="BI465" s="806"/>
      <c r="BJ465" s="806"/>
      <c r="BK465" s="806"/>
      <c r="BL465" s="806"/>
      <c r="BM465" s="806"/>
      <c r="BN465" s="806"/>
      <c r="BO465" s="806"/>
      <c r="BP465" s="806"/>
      <c r="BQ465" s="806"/>
      <c r="BR465" s="806"/>
      <c r="BS465" s="806"/>
      <c r="BT465" s="806"/>
      <c r="BU465" s="806"/>
      <c r="BV465" s="806"/>
      <c r="BW465" s="806"/>
      <c r="BX465" s="806"/>
      <c r="BY465" s="806"/>
      <c r="BZ465" s="806"/>
      <c r="CA465" s="806"/>
      <c r="CB465" s="806"/>
      <c r="CC465" s="806"/>
      <c r="CF465" s="83"/>
      <c r="CG465" s="83"/>
      <c r="CH465" s="83"/>
      <c r="CI465" s="83"/>
      <c r="CJ465" s="83"/>
      <c r="CK465" s="83"/>
      <c r="CL465" s="83"/>
      <c r="CM465" s="83"/>
      <c r="CN465" s="83"/>
      <c r="CO465" s="83"/>
      <c r="CP465" s="83"/>
      <c r="CQ465" s="68"/>
      <c r="CR465" s="68"/>
      <c r="CS465" s="68"/>
      <c r="CT465" s="68"/>
      <c r="CU465" s="68"/>
      <c r="CV465" s="68"/>
      <c r="CW465" s="68"/>
      <c r="CX465" s="68"/>
      <c r="CY465" s="68"/>
      <c r="CZ465" s="68"/>
      <c r="DA465" s="68"/>
      <c r="DB465" s="68"/>
      <c r="DC465" s="68"/>
      <c r="DD465" s="68"/>
      <c r="DE465" s="68"/>
      <c r="DF465" s="68"/>
      <c r="DG465" s="68"/>
      <c r="DH465" s="638"/>
      <c r="DI465" s="648"/>
      <c r="DJ465" s="648"/>
      <c r="DK465" s="648"/>
      <c r="DL465" s="648"/>
      <c r="DM465" s="648"/>
      <c r="DN465" s="648"/>
      <c r="DO465" s="679"/>
      <c r="DP465" s="638" t="s">
        <v>317</v>
      </c>
      <c r="DQ465" s="648"/>
      <c r="DR465" s="648"/>
      <c r="DS465" s="679"/>
      <c r="DT465" s="638" t="s">
        <v>510</v>
      </c>
      <c r="DU465" s="648"/>
      <c r="DV465" s="648"/>
      <c r="DW465" s="648"/>
      <c r="DX465" s="648"/>
      <c r="DY465" s="648"/>
      <c r="DZ465" s="648"/>
      <c r="EA465" s="648"/>
      <c r="EB465" s="648"/>
      <c r="EC465" s="68" t="s">
        <v>182</v>
      </c>
      <c r="ED465" s="68"/>
      <c r="EE465" s="68"/>
      <c r="EF465" s="68"/>
      <c r="EG465" s="68"/>
      <c r="EH465" s="68"/>
      <c r="EI465" s="68"/>
      <c r="EJ465" s="806"/>
      <c r="EK465" s="806"/>
      <c r="EL465" s="806"/>
      <c r="EM465" s="806"/>
      <c r="EN465" s="806"/>
      <c r="EO465" s="806"/>
      <c r="EP465" s="806"/>
      <c r="EQ465" s="806"/>
      <c r="ER465" s="806"/>
      <c r="ES465" s="806"/>
      <c r="ET465" s="806"/>
      <c r="EU465" s="806"/>
      <c r="EV465" s="806"/>
      <c r="EW465" s="806"/>
      <c r="EX465" s="806"/>
      <c r="EY465" s="806"/>
      <c r="EZ465" s="806"/>
      <c r="FA465" s="806"/>
      <c r="FB465" s="806"/>
      <c r="FC465" s="806"/>
      <c r="FD465" s="806"/>
      <c r="FE465" s="806"/>
      <c r="FF465" s="806"/>
      <c r="FG465" s="806"/>
      <c r="HZ465" s="85"/>
      <c r="IA465" s="85"/>
      <c r="IB465" s="85"/>
      <c r="IC465" s="85"/>
      <c r="ID465" s="85"/>
      <c r="IE465" s="85"/>
      <c r="IF465" s="85"/>
      <c r="IG465" s="85"/>
      <c r="IH465" s="85"/>
      <c r="II465" s="85"/>
      <c r="IJ465" s="85"/>
      <c r="IK465" s="85"/>
      <c r="IL465" s="85"/>
    </row>
    <row r="466" spans="2:246" s="21" customFormat="1" ht="5.0999999999999996" customHeight="1">
      <c r="B466" s="84" t="s">
        <v>28</v>
      </c>
      <c r="C466" s="84"/>
      <c r="D466" s="84"/>
      <c r="E466" s="84"/>
      <c r="F466" s="84"/>
      <c r="G466" s="84"/>
      <c r="H466" s="84"/>
      <c r="I466" s="84"/>
      <c r="J466" s="84"/>
      <c r="K466" s="84"/>
      <c r="L466" s="84"/>
      <c r="M466" s="402"/>
      <c r="N466" s="402"/>
      <c r="O466" s="402"/>
      <c r="P466" s="402"/>
      <c r="Q466" s="402"/>
      <c r="R466" s="402"/>
      <c r="S466" s="402"/>
      <c r="T466" s="402"/>
      <c r="U466" s="402"/>
      <c r="V466" s="402"/>
      <c r="W466" s="402"/>
      <c r="X466" s="402"/>
      <c r="Y466" s="402"/>
      <c r="Z466" s="402"/>
      <c r="AA466" s="402"/>
      <c r="AB466" s="402"/>
      <c r="AC466" s="402"/>
      <c r="AD466" s="639"/>
      <c r="AE466" s="649"/>
      <c r="AF466" s="649"/>
      <c r="AG466" s="649"/>
      <c r="AH466" s="649"/>
      <c r="AI466" s="649"/>
      <c r="AJ466" s="647" t="s">
        <v>498</v>
      </c>
      <c r="AK466" s="678"/>
      <c r="AL466" s="647"/>
      <c r="AM466" s="647"/>
      <c r="AN466" s="647"/>
      <c r="AO466" s="678"/>
      <c r="AP466" s="637"/>
      <c r="AQ466" s="722"/>
      <c r="AR466" s="647"/>
      <c r="AS466" s="729"/>
      <c r="AT466" s="729"/>
      <c r="AU466" s="729"/>
      <c r="AV466" s="647" t="s">
        <v>499</v>
      </c>
      <c r="AW466" s="647"/>
      <c r="AX466" s="647"/>
      <c r="AY466" s="754"/>
      <c r="AZ466" s="754"/>
      <c r="BA466" s="754"/>
      <c r="BB466" s="754"/>
      <c r="BC466" s="754"/>
      <c r="BD466" s="754"/>
      <c r="BE466" s="754"/>
      <c r="BF466" s="754"/>
      <c r="BG466" s="754"/>
      <c r="BH466" s="754"/>
      <c r="BI466" s="754"/>
      <c r="BJ466" s="754"/>
      <c r="BK466" s="754"/>
      <c r="BL466" s="754"/>
      <c r="BM466" s="754"/>
      <c r="BN466" s="848"/>
      <c r="BO466" s="848"/>
      <c r="BP466" s="848"/>
      <c r="BQ466" s="848"/>
      <c r="BR466" s="848"/>
      <c r="BS466" s="848"/>
      <c r="BT466" s="848"/>
      <c r="BU466" s="848"/>
      <c r="BV466" s="848"/>
      <c r="BW466" s="848"/>
      <c r="BX466" s="848"/>
      <c r="BY466" s="848"/>
      <c r="BZ466" s="848"/>
      <c r="CA466" s="848"/>
      <c r="CB466" s="848"/>
      <c r="CC466" s="848"/>
      <c r="CF466" s="84" t="s">
        <v>28</v>
      </c>
      <c r="CG466" s="84"/>
      <c r="CH466" s="84"/>
      <c r="CI466" s="84"/>
      <c r="CJ466" s="84"/>
      <c r="CK466" s="84"/>
      <c r="CL466" s="84"/>
      <c r="CM466" s="84"/>
      <c r="CN466" s="84"/>
      <c r="CO466" s="84"/>
      <c r="CP466" s="84"/>
      <c r="CQ466" s="402" t="s">
        <v>662</v>
      </c>
      <c r="CR466" s="402"/>
      <c r="CS466" s="402"/>
      <c r="CT466" s="402"/>
      <c r="CU466" s="402"/>
      <c r="CV466" s="402"/>
      <c r="CW466" s="402"/>
      <c r="CX466" s="402"/>
      <c r="CY466" s="402"/>
      <c r="CZ466" s="402"/>
      <c r="DA466" s="402"/>
      <c r="DB466" s="402"/>
      <c r="DC466" s="402"/>
      <c r="DD466" s="402"/>
      <c r="DE466" s="402"/>
      <c r="DF466" s="402"/>
      <c r="DG466" s="402"/>
      <c r="DH466" s="639">
        <v>1000</v>
      </c>
      <c r="DI466" s="649"/>
      <c r="DJ466" s="649"/>
      <c r="DK466" s="649"/>
      <c r="DL466" s="649"/>
      <c r="DM466" s="649"/>
      <c r="DN466" s="647" t="s">
        <v>498</v>
      </c>
      <c r="DO466" s="678"/>
      <c r="DP466" s="647"/>
      <c r="DQ466" s="647"/>
      <c r="DR466" s="647"/>
      <c r="DS466" s="678"/>
      <c r="DT466" s="637"/>
      <c r="DU466" s="722"/>
      <c r="DV466" s="647"/>
      <c r="DW466" s="729">
        <v>4</v>
      </c>
      <c r="DX466" s="729"/>
      <c r="DY466" s="729"/>
      <c r="DZ466" s="647" t="s">
        <v>499</v>
      </c>
      <c r="EA466" s="647"/>
      <c r="EB466" s="647"/>
      <c r="EC466" s="754" t="s">
        <v>81</v>
      </c>
      <c r="ED466" s="754"/>
      <c r="EE466" s="754"/>
      <c r="EF466" s="754"/>
      <c r="EG466" s="754"/>
      <c r="EH466" s="754"/>
      <c r="EI466" s="754"/>
      <c r="EJ466" s="754" t="s">
        <v>509</v>
      </c>
      <c r="EK466" s="754"/>
      <c r="EL466" s="754"/>
      <c r="EM466" s="754"/>
      <c r="EN466" s="754"/>
      <c r="EO466" s="754"/>
      <c r="EP466" s="754"/>
      <c r="EQ466" s="754"/>
      <c r="ER466" s="848" t="s">
        <v>496</v>
      </c>
      <c r="ES466" s="848"/>
      <c r="ET466" s="848"/>
      <c r="EU466" s="848"/>
      <c r="EV466" s="848"/>
      <c r="EW466" s="848"/>
      <c r="EX466" s="848"/>
      <c r="EY466" s="848"/>
      <c r="EZ466" s="848"/>
      <c r="FA466" s="848"/>
      <c r="FB466" s="848"/>
      <c r="FC466" s="848"/>
      <c r="FD466" s="848"/>
      <c r="FE466" s="848"/>
      <c r="FF466" s="848"/>
      <c r="FG466" s="848"/>
      <c r="HZ466" s="85"/>
      <c r="IA466" s="85"/>
      <c r="IB466" s="85"/>
      <c r="IC466" s="85"/>
      <c r="ID466" s="85"/>
      <c r="IE466" s="85"/>
      <c r="IF466" s="85"/>
      <c r="IG466" s="85"/>
      <c r="IH466" s="85"/>
      <c r="II466" s="85"/>
      <c r="IJ466" s="85"/>
      <c r="IK466" s="85"/>
      <c r="IL466" s="85"/>
    </row>
    <row r="467" spans="2:246" s="21" customFormat="1" ht="18" customHeight="1">
      <c r="B467" s="84"/>
      <c r="C467" s="84"/>
      <c r="D467" s="84"/>
      <c r="E467" s="84"/>
      <c r="F467" s="84"/>
      <c r="G467" s="84"/>
      <c r="H467" s="84"/>
      <c r="I467" s="84"/>
      <c r="J467" s="84"/>
      <c r="K467" s="84"/>
      <c r="L467" s="84"/>
      <c r="M467" s="402"/>
      <c r="N467" s="402"/>
      <c r="O467" s="402"/>
      <c r="P467" s="402"/>
      <c r="Q467" s="402"/>
      <c r="R467" s="402"/>
      <c r="S467" s="402"/>
      <c r="T467" s="402"/>
      <c r="U467" s="402"/>
      <c r="V467" s="402"/>
      <c r="W467" s="402"/>
      <c r="X467" s="402"/>
      <c r="Y467" s="402"/>
      <c r="Z467" s="402"/>
      <c r="AA467" s="402"/>
      <c r="AB467" s="402"/>
      <c r="AC467" s="402"/>
      <c r="AD467" s="640"/>
      <c r="AE467" s="650"/>
      <c r="AF467" s="650"/>
      <c r="AG467" s="650"/>
      <c r="AH467" s="650"/>
      <c r="AI467" s="650"/>
      <c r="AJ467" s="629"/>
      <c r="AK467" s="680"/>
      <c r="AL467" s="237"/>
      <c r="AM467" s="702"/>
      <c r="AN467" s="708"/>
      <c r="AO467" s="680"/>
      <c r="AP467" s="717"/>
      <c r="AQ467" s="702"/>
      <c r="AR467" s="708"/>
      <c r="AS467" s="730"/>
      <c r="AT467" s="730"/>
      <c r="AU467" s="730"/>
      <c r="AV467" s="629"/>
      <c r="AW467" s="629"/>
      <c r="AX467" s="629"/>
      <c r="AY467" s="754"/>
      <c r="AZ467" s="754"/>
      <c r="BA467" s="754"/>
      <c r="BB467" s="754"/>
      <c r="BC467" s="754"/>
      <c r="BD467" s="754"/>
      <c r="BE467" s="754"/>
      <c r="BF467" s="754"/>
      <c r="BG467" s="754"/>
      <c r="BH467" s="754"/>
      <c r="BI467" s="754"/>
      <c r="BJ467" s="754"/>
      <c r="BK467" s="754"/>
      <c r="BL467" s="754"/>
      <c r="BM467" s="754"/>
      <c r="BN467" s="848"/>
      <c r="BO467" s="848"/>
      <c r="BP467" s="848"/>
      <c r="BQ467" s="848"/>
      <c r="BR467" s="848"/>
      <c r="BS467" s="848"/>
      <c r="BT467" s="848"/>
      <c r="BU467" s="848"/>
      <c r="BV467" s="848"/>
      <c r="BW467" s="848"/>
      <c r="BX467" s="848"/>
      <c r="BY467" s="848"/>
      <c r="BZ467" s="848"/>
      <c r="CA467" s="848"/>
      <c r="CB467" s="848"/>
      <c r="CC467" s="848"/>
      <c r="CF467" s="84"/>
      <c r="CG467" s="84"/>
      <c r="CH467" s="84"/>
      <c r="CI467" s="84"/>
      <c r="CJ467" s="84"/>
      <c r="CK467" s="84"/>
      <c r="CL467" s="84"/>
      <c r="CM467" s="84"/>
      <c r="CN467" s="84"/>
      <c r="CO467" s="84"/>
      <c r="CP467" s="84"/>
      <c r="CQ467" s="402"/>
      <c r="CR467" s="402"/>
      <c r="CS467" s="402"/>
      <c r="CT467" s="402"/>
      <c r="CU467" s="402"/>
      <c r="CV467" s="402"/>
      <c r="CW467" s="402"/>
      <c r="CX467" s="402"/>
      <c r="CY467" s="402"/>
      <c r="CZ467" s="402"/>
      <c r="DA467" s="402"/>
      <c r="DB467" s="402"/>
      <c r="DC467" s="402"/>
      <c r="DD467" s="402"/>
      <c r="DE467" s="402"/>
      <c r="DF467" s="402"/>
      <c r="DG467" s="402"/>
      <c r="DH467" s="640"/>
      <c r="DI467" s="650"/>
      <c r="DJ467" s="650"/>
      <c r="DK467" s="650"/>
      <c r="DL467" s="650"/>
      <c r="DM467" s="650"/>
      <c r="DN467" s="629"/>
      <c r="DO467" s="680"/>
      <c r="DP467" s="237"/>
      <c r="DQ467" s="702"/>
      <c r="DR467" s="708"/>
      <c r="DS467" s="680"/>
      <c r="DT467" s="717"/>
      <c r="DU467" s="702" t="s">
        <v>121</v>
      </c>
      <c r="DV467" s="708"/>
      <c r="DW467" s="730"/>
      <c r="DX467" s="730"/>
      <c r="DY467" s="730"/>
      <c r="DZ467" s="629"/>
      <c r="EA467" s="629"/>
      <c r="EB467" s="629"/>
      <c r="EC467" s="754"/>
      <c r="ED467" s="754"/>
      <c r="EE467" s="754"/>
      <c r="EF467" s="754"/>
      <c r="EG467" s="754"/>
      <c r="EH467" s="754"/>
      <c r="EI467" s="754"/>
      <c r="EJ467" s="754"/>
      <c r="EK467" s="754"/>
      <c r="EL467" s="754"/>
      <c r="EM467" s="754"/>
      <c r="EN467" s="754"/>
      <c r="EO467" s="754"/>
      <c r="EP467" s="754"/>
      <c r="EQ467" s="754"/>
      <c r="ER467" s="848"/>
      <c r="ES467" s="848"/>
      <c r="ET467" s="848"/>
      <c r="EU467" s="848"/>
      <c r="EV467" s="848"/>
      <c r="EW467" s="848"/>
      <c r="EX467" s="848"/>
      <c r="EY467" s="848"/>
      <c r="EZ467" s="848"/>
      <c r="FA467" s="848"/>
      <c r="FB467" s="848"/>
      <c r="FC467" s="848"/>
      <c r="FD467" s="848"/>
      <c r="FE467" s="848"/>
      <c r="FF467" s="848"/>
      <c r="FG467" s="848"/>
      <c r="HZ467" s="85"/>
      <c r="IA467" s="85"/>
      <c r="IB467" s="85"/>
      <c r="IC467" s="85"/>
      <c r="ID467" s="85"/>
      <c r="IE467" s="85"/>
      <c r="IF467" s="85"/>
      <c r="IG467" s="85"/>
      <c r="IH467" s="85"/>
      <c r="II467" s="85"/>
      <c r="IJ467" s="85"/>
      <c r="IK467" s="85"/>
      <c r="IL467" s="85"/>
    </row>
    <row r="468" spans="2:246" s="21" customFormat="1" ht="5.0999999999999996" customHeight="1">
      <c r="B468" s="84"/>
      <c r="C468" s="84"/>
      <c r="D468" s="84"/>
      <c r="E468" s="84"/>
      <c r="F468" s="84"/>
      <c r="G468" s="84"/>
      <c r="H468" s="84"/>
      <c r="I468" s="84"/>
      <c r="J468" s="84"/>
      <c r="K468" s="84"/>
      <c r="L468" s="84"/>
      <c r="M468" s="402"/>
      <c r="N468" s="402"/>
      <c r="O468" s="402"/>
      <c r="P468" s="402"/>
      <c r="Q468" s="402"/>
      <c r="R468" s="402"/>
      <c r="S468" s="402"/>
      <c r="T468" s="402"/>
      <c r="U468" s="402"/>
      <c r="V468" s="402"/>
      <c r="W468" s="402"/>
      <c r="X468" s="402"/>
      <c r="Y468" s="402"/>
      <c r="Z468" s="402"/>
      <c r="AA468" s="402"/>
      <c r="AB468" s="402"/>
      <c r="AC468" s="402"/>
      <c r="AD468" s="641"/>
      <c r="AE468" s="651"/>
      <c r="AF468" s="651"/>
      <c r="AG468" s="651"/>
      <c r="AH468" s="651"/>
      <c r="AI468" s="651"/>
      <c r="AJ468" s="648"/>
      <c r="AK468" s="679"/>
      <c r="AL468" s="687"/>
      <c r="AM468" s="648"/>
      <c r="AN468" s="648"/>
      <c r="AO468" s="679"/>
      <c r="AP468" s="718"/>
      <c r="AQ468" s="719"/>
      <c r="AR468" s="648"/>
      <c r="AS468" s="731"/>
      <c r="AT468" s="731"/>
      <c r="AU468" s="731"/>
      <c r="AV468" s="648"/>
      <c r="AW468" s="648"/>
      <c r="AX468" s="648"/>
      <c r="AY468" s="754"/>
      <c r="AZ468" s="754"/>
      <c r="BA468" s="754"/>
      <c r="BB468" s="754"/>
      <c r="BC468" s="754"/>
      <c r="BD468" s="754"/>
      <c r="BE468" s="754"/>
      <c r="BF468" s="754"/>
      <c r="BG468" s="754"/>
      <c r="BH468" s="754"/>
      <c r="BI468" s="754"/>
      <c r="BJ468" s="754"/>
      <c r="BK468" s="754"/>
      <c r="BL468" s="754"/>
      <c r="BM468" s="754"/>
      <c r="BN468" s="848"/>
      <c r="BO468" s="848"/>
      <c r="BP468" s="848"/>
      <c r="BQ468" s="848"/>
      <c r="BR468" s="848"/>
      <c r="BS468" s="848"/>
      <c r="BT468" s="848"/>
      <c r="BU468" s="848"/>
      <c r="BV468" s="848"/>
      <c r="BW468" s="848"/>
      <c r="BX468" s="848"/>
      <c r="BY468" s="848"/>
      <c r="BZ468" s="848"/>
      <c r="CA468" s="848"/>
      <c r="CB468" s="848"/>
      <c r="CC468" s="848"/>
      <c r="CF468" s="84"/>
      <c r="CG468" s="84"/>
      <c r="CH468" s="84"/>
      <c r="CI468" s="84"/>
      <c r="CJ468" s="84"/>
      <c r="CK468" s="84"/>
      <c r="CL468" s="84"/>
      <c r="CM468" s="84"/>
      <c r="CN468" s="84"/>
      <c r="CO468" s="84"/>
      <c r="CP468" s="84"/>
      <c r="CQ468" s="402"/>
      <c r="CR468" s="402"/>
      <c r="CS468" s="402"/>
      <c r="CT468" s="402"/>
      <c r="CU468" s="402"/>
      <c r="CV468" s="402"/>
      <c r="CW468" s="402"/>
      <c r="CX468" s="402"/>
      <c r="CY468" s="402"/>
      <c r="CZ468" s="402"/>
      <c r="DA468" s="402"/>
      <c r="DB468" s="402"/>
      <c r="DC468" s="402"/>
      <c r="DD468" s="402"/>
      <c r="DE468" s="402"/>
      <c r="DF468" s="402"/>
      <c r="DG468" s="402"/>
      <c r="DH468" s="641"/>
      <c r="DI468" s="651"/>
      <c r="DJ468" s="651"/>
      <c r="DK468" s="651"/>
      <c r="DL468" s="651"/>
      <c r="DM468" s="651"/>
      <c r="DN468" s="648"/>
      <c r="DO468" s="679"/>
      <c r="DP468" s="687"/>
      <c r="DQ468" s="648"/>
      <c r="DR468" s="648"/>
      <c r="DS468" s="679"/>
      <c r="DT468" s="718"/>
      <c r="DU468" s="719"/>
      <c r="DV468" s="648"/>
      <c r="DW468" s="731"/>
      <c r="DX468" s="731"/>
      <c r="DY468" s="731"/>
      <c r="DZ468" s="648"/>
      <c r="EA468" s="648"/>
      <c r="EB468" s="648"/>
      <c r="EC468" s="754"/>
      <c r="ED468" s="754"/>
      <c r="EE468" s="754"/>
      <c r="EF468" s="754"/>
      <c r="EG468" s="754"/>
      <c r="EH468" s="754"/>
      <c r="EI468" s="754"/>
      <c r="EJ468" s="754"/>
      <c r="EK468" s="754"/>
      <c r="EL468" s="754"/>
      <c r="EM468" s="754"/>
      <c r="EN468" s="754"/>
      <c r="EO468" s="754"/>
      <c r="EP468" s="754"/>
      <c r="EQ468" s="754"/>
      <c r="ER468" s="848"/>
      <c r="ES468" s="848"/>
      <c r="ET468" s="848"/>
      <c r="EU468" s="848"/>
      <c r="EV468" s="848"/>
      <c r="EW468" s="848"/>
      <c r="EX468" s="848"/>
      <c r="EY468" s="848"/>
      <c r="EZ468" s="848"/>
      <c r="FA468" s="848"/>
      <c r="FB468" s="848"/>
      <c r="FC468" s="848"/>
      <c r="FD468" s="848"/>
      <c r="FE468" s="848"/>
      <c r="FF468" s="848"/>
      <c r="FG468" s="848"/>
      <c r="HZ468" s="85"/>
      <c r="IA468" s="85"/>
      <c r="IB468" s="85"/>
      <c r="IC468" s="85"/>
      <c r="ID468" s="85"/>
      <c r="IE468" s="85"/>
      <c r="IF468" s="85"/>
      <c r="IG468" s="85"/>
      <c r="IH468" s="85"/>
      <c r="II468" s="85"/>
      <c r="IJ468" s="85"/>
      <c r="IK468" s="85"/>
      <c r="IL468" s="85"/>
    </row>
    <row r="469" spans="2:246" s="21" customFormat="1" ht="5.0999999999999996" customHeight="1">
      <c r="B469" s="84" t="s">
        <v>423</v>
      </c>
      <c r="C469" s="84"/>
      <c r="D469" s="84"/>
      <c r="E469" s="84"/>
      <c r="F469" s="84"/>
      <c r="G469" s="84"/>
      <c r="H469" s="84"/>
      <c r="I469" s="84"/>
      <c r="J469" s="84"/>
      <c r="K469" s="84"/>
      <c r="L469" s="84"/>
      <c r="M469" s="402"/>
      <c r="N469" s="402"/>
      <c r="O469" s="402"/>
      <c r="P469" s="402"/>
      <c r="Q469" s="402"/>
      <c r="R469" s="402"/>
      <c r="S469" s="402"/>
      <c r="T469" s="402"/>
      <c r="U469" s="402"/>
      <c r="V469" s="402"/>
      <c r="W469" s="402"/>
      <c r="X469" s="402"/>
      <c r="Y469" s="402"/>
      <c r="Z469" s="402"/>
      <c r="AA469" s="402"/>
      <c r="AB469" s="402"/>
      <c r="AC469" s="402"/>
      <c r="AD469" s="639"/>
      <c r="AE469" s="649"/>
      <c r="AF469" s="649"/>
      <c r="AG469" s="649"/>
      <c r="AH469" s="649"/>
      <c r="AI469" s="649"/>
      <c r="AJ469" s="647" t="s">
        <v>498</v>
      </c>
      <c r="AK469" s="678"/>
      <c r="AL469" s="237"/>
      <c r="AM469" s="647"/>
      <c r="AN469" s="647"/>
      <c r="AO469" s="678"/>
      <c r="AP469" s="647"/>
      <c r="AQ469" s="722"/>
      <c r="AR469" s="647"/>
      <c r="AS469" s="729"/>
      <c r="AT469" s="729"/>
      <c r="AU469" s="729"/>
      <c r="AV469" s="647" t="s">
        <v>499</v>
      </c>
      <c r="AW469" s="647"/>
      <c r="AX469" s="647"/>
      <c r="AY469" s="754"/>
      <c r="AZ469" s="754"/>
      <c r="BA469" s="754"/>
      <c r="BB469" s="754"/>
      <c r="BC469" s="754"/>
      <c r="BD469" s="754"/>
      <c r="BE469" s="754"/>
      <c r="BF469" s="754"/>
      <c r="BG469" s="754"/>
      <c r="BH469" s="754"/>
      <c r="BI469" s="754"/>
      <c r="BJ469" s="754"/>
      <c r="BK469" s="754"/>
      <c r="BL469" s="754"/>
      <c r="BM469" s="754"/>
      <c r="BN469" s="848"/>
      <c r="BO469" s="848"/>
      <c r="BP469" s="848"/>
      <c r="BQ469" s="848"/>
      <c r="BR469" s="848"/>
      <c r="BS469" s="848"/>
      <c r="BT469" s="848"/>
      <c r="BU469" s="848"/>
      <c r="BV469" s="848"/>
      <c r="BW469" s="848"/>
      <c r="BX469" s="848"/>
      <c r="BY469" s="848"/>
      <c r="BZ469" s="848"/>
      <c r="CA469" s="848"/>
      <c r="CB469" s="848"/>
      <c r="CC469" s="848"/>
      <c r="CF469" s="84" t="s">
        <v>423</v>
      </c>
      <c r="CG469" s="84"/>
      <c r="CH469" s="84"/>
      <c r="CI469" s="84"/>
      <c r="CJ469" s="84"/>
      <c r="CK469" s="84"/>
      <c r="CL469" s="84"/>
      <c r="CM469" s="84"/>
      <c r="CN469" s="84"/>
      <c r="CO469" s="84"/>
      <c r="CP469" s="84"/>
      <c r="CQ469" s="402" t="s">
        <v>287</v>
      </c>
      <c r="CR469" s="402"/>
      <c r="CS469" s="402"/>
      <c r="CT469" s="402"/>
      <c r="CU469" s="402"/>
      <c r="CV469" s="402"/>
      <c r="CW469" s="402"/>
      <c r="CX469" s="402"/>
      <c r="CY469" s="402"/>
      <c r="CZ469" s="402"/>
      <c r="DA469" s="402"/>
      <c r="DB469" s="402"/>
      <c r="DC469" s="402"/>
      <c r="DD469" s="402"/>
      <c r="DE469" s="402"/>
      <c r="DF469" s="402"/>
      <c r="DG469" s="402"/>
      <c r="DH469" s="639">
        <v>500</v>
      </c>
      <c r="DI469" s="649"/>
      <c r="DJ469" s="649"/>
      <c r="DK469" s="649"/>
      <c r="DL469" s="649"/>
      <c r="DM469" s="649"/>
      <c r="DN469" s="647" t="s">
        <v>498</v>
      </c>
      <c r="DO469" s="678"/>
      <c r="DP469" s="237"/>
      <c r="DQ469" s="647"/>
      <c r="DR469" s="647"/>
      <c r="DS469" s="678"/>
      <c r="DT469" s="647"/>
      <c r="DU469" s="722"/>
      <c r="DV469" s="647"/>
      <c r="DW469" s="729">
        <v>4</v>
      </c>
      <c r="DX469" s="729"/>
      <c r="DY469" s="729"/>
      <c r="DZ469" s="647" t="s">
        <v>499</v>
      </c>
      <c r="EA469" s="647"/>
      <c r="EB469" s="647"/>
      <c r="EC469" s="754" t="s">
        <v>460</v>
      </c>
      <c r="ED469" s="754"/>
      <c r="EE469" s="754"/>
      <c r="EF469" s="754"/>
      <c r="EG469" s="754"/>
      <c r="EH469" s="754"/>
      <c r="EI469" s="754"/>
      <c r="EJ469" s="754" t="s">
        <v>506</v>
      </c>
      <c r="EK469" s="754"/>
      <c r="EL469" s="754"/>
      <c r="EM469" s="754"/>
      <c r="EN469" s="754"/>
      <c r="EO469" s="754"/>
      <c r="EP469" s="754"/>
      <c r="EQ469" s="754"/>
      <c r="ER469" s="848" t="s">
        <v>496</v>
      </c>
      <c r="ES469" s="848"/>
      <c r="ET469" s="848"/>
      <c r="EU469" s="848"/>
      <c r="EV469" s="848"/>
      <c r="EW469" s="848"/>
      <c r="EX469" s="848"/>
      <c r="EY469" s="848"/>
      <c r="EZ469" s="848"/>
      <c r="FA469" s="848"/>
      <c r="FB469" s="848"/>
      <c r="FC469" s="848"/>
      <c r="FD469" s="848"/>
      <c r="FE469" s="848"/>
      <c r="FF469" s="848"/>
      <c r="FG469" s="848"/>
      <c r="HZ469" s="85"/>
      <c r="IA469" s="85"/>
      <c r="IB469" s="85"/>
      <c r="IC469" s="85"/>
      <c r="ID469" s="85"/>
      <c r="IE469" s="85"/>
      <c r="IF469" s="85"/>
      <c r="IG469" s="85"/>
      <c r="IH469" s="85"/>
      <c r="II469" s="85"/>
      <c r="IJ469" s="85"/>
      <c r="IK469" s="85"/>
      <c r="IL469" s="85"/>
    </row>
    <row r="470" spans="2:246" s="21" customFormat="1" ht="19.5" customHeight="1">
      <c r="B470" s="84"/>
      <c r="C470" s="84"/>
      <c r="D470" s="84"/>
      <c r="E470" s="84"/>
      <c r="F470" s="84"/>
      <c r="G470" s="84"/>
      <c r="H470" s="84"/>
      <c r="I470" s="84"/>
      <c r="J470" s="84"/>
      <c r="K470" s="84"/>
      <c r="L470" s="84"/>
      <c r="M470" s="402"/>
      <c r="N470" s="402"/>
      <c r="O470" s="402"/>
      <c r="P470" s="402"/>
      <c r="Q470" s="402"/>
      <c r="R470" s="402"/>
      <c r="S470" s="402"/>
      <c r="T470" s="402"/>
      <c r="U470" s="402"/>
      <c r="V470" s="402"/>
      <c r="W470" s="402"/>
      <c r="X470" s="402"/>
      <c r="Y470" s="402"/>
      <c r="Z470" s="402"/>
      <c r="AA470" s="402"/>
      <c r="AB470" s="402"/>
      <c r="AC470" s="402"/>
      <c r="AD470" s="640"/>
      <c r="AE470" s="650"/>
      <c r="AF470" s="650"/>
      <c r="AG470" s="650"/>
      <c r="AH470" s="650"/>
      <c r="AI470" s="650"/>
      <c r="AJ470" s="629"/>
      <c r="AK470" s="680"/>
      <c r="AL470" s="237"/>
      <c r="AM470" s="702"/>
      <c r="AN470" s="708"/>
      <c r="AO470" s="680"/>
      <c r="AP470" s="85"/>
      <c r="AQ470" s="702"/>
      <c r="AR470" s="708"/>
      <c r="AS470" s="730"/>
      <c r="AT470" s="730"/>
      <c r="AU470" s="730"/>
      <c r="AV470" s="629"/>
      <c r="AW470" s="629"/>
      <c r="AX470" s="629"/>
      <c r="AY470" s="754"/>
      <c r="AZ470" s="754"/>
      <c r="BA470" s="754"/>
      <c r="BB470" s="754"/>
      <c r="BC470" s="754"/>
      <c r="BD470" s="754"/>
      <c r="BE470" s="754"/>
      <c r="BF470" s="754"/>
      <c r="BG470" s="754"/>
      <c r="BH470" s="754"/>
      <c r="BI470" s="754"/>
      <c r="BJ470" s="754"/>
      <c r="BK470" s="754"/>
      <c r="BL470" s="754"/>
      <c r="BM470" s="754"/>
      <c r="BN470" s="848"/>
      <c r="BO470" s="848"/>
      <c r="BP470" s="848"/>
      <c r="BQ470" s="848"/>
      <c r="BR470" s="848"/>
      <c r="BS470" s="848"/>
      <c r="BT470" s="848"/>
      <c r="BU470" s="848"/>
      <c r="BV470" s="848"/>
      <c r="BW470" s="848"/>
      <c r="BX470" s="848"/>
      <c r="BY470" s="848"/>
      <c r="BZ470" s="848"/>
      <c r="CA470" s="848"/>
      <c r="CB470" s="848"/>
      <c r="CC470" s="848"/>
      <c r="CF470" s="84"/>
      <c r="CG470" s="84"/>
      <c r="CH470" s="84"/>
      <c r="CI470" s="84"/>
      <c r="CJ470" s="84"/>
      <c r="CK470" s="84"/>
      <c r="CL470" s="84"/>
      <c r="CM470" s="84"/>
      <c r="CN470" s="84"/>
      <c r="CO470" s="84"/>
      <c r="CP470" s="84"/>
      <c r="CQ470" s="402"/>
      <c r="CR470" s="402"/>
      <c r="CS470" s="402"/>
      <c r="CT470" s="402"/>
      <c r="CU470" s="402"/>
      <c r="CV470" s="402"/>
      <c r="CW470" s="402"/>
      <c r="CX470" s="402"/>
      <c r="CY470" s="402"/>
      <c r="CZ470" s="402"/>
      <c r="DA470" s="402"/>
      <c r="DB470" s="402"/>
      <c r="DC470" s="402"/>
      <c r="DD470" s="402"/>
      <c r="DE470" s="402"/>
      <c r="DF470" s="402"/>
      <c r="DG470" s="402"/>
      <c r="DH470" s="640"/>
      <c r="DI470" s="650"/>
      <c r="DJ470" s="650"/>
      <c r="DK470" s="650"/>
      <c r="DL470" s="650"/>
      <c r="DM470" s="650"/>
      <c r="DN470" s="629"/>
      <c r="DO470" s="680"/>
      <c r="DP470" s="237"/>
      <c r="DQ470" s="702"/>
      <c r="DR470" s="708"/>
      <c r="DS470" s="680"/>
      <c r="DT470" s="85"/>
      <c r="DU470" s="702" t="s">
        <v>121</v>
      </c>
      <c r="DV470" s="708"/>
      <c r="DW470" s="730"/>
      <c r="DX470" s="730"/>
      <c r="DY470" s="730"/>
      <c r="DZ470" s="629"/>
      <c r="EA470" s="629"/>
      <c r="EB470" s="629"/>
      <c r="EC470" s="754"/>
      <c r="ED470" s="754"/>
      <c r="EE470" s="754"/>
      <c r="EF470" s="754"/>
      <c r="EG470" s="754"/>
      <c r="EH470" s="754"/>
      <c r="EI470" s="754"/>
      <c r="EJ470" s="754"/>
      <c r="EK470" s="754"/>
      <c r="EL470" s="754"/>
      <c r="EM470" s="754"/>
      <c r="EN470" s="754"/>
      <c r="EO470" s="754"/>
      <c r="EP470" s="754"/>
      <c r="EQ470" s="754"/>
      <c r="ER470" s="848"/>
      <c r="ES470" s="848"/>
      <c r="ET470" s="848"/>
      <c r="EU470" s="848"/>
      <c r="EV470" s="848"/>
      <c r="EW470" s="848"/>
      <c r="EX470" s="848"/>
      <c r="EY470" s="848"/>
      <c r="EZ470" s="848"/>
      <c r="FA470" s="848"/>
      <c r="FB470" s="848"/>
      <c r="FC470" s="848"/>
      <c r="FD470" s="848"/>
      <c r="FE470" s="848"/>
      <c r="FF470" s="848"/>
      <c r="FG470" s="848"/>
      <c r="HZ470" s="85"/>
      <c r="IA470" s="85"/>
      <c r="IB470" s="85"/>
      <c r="IC470" s="85"/>
      <c r="ID470" s="85"/>
      <c r="IE470" s="85"/>
      <c r="IF470" s="85"/>
      <c r="IG470" s="85"/>
      <c r="IH470" s="85"/>
      <c r="II470" s="85"/>
      <c r="IJ470" s="85"/>
      <c r="IK470" s="85"/>
      <c r="IL470" s="85"/>
    </row>
    <row r="471" spans="2:246" s="21" customFormat="1" ht="5.0999999999999996" customHeight="1">
      <c r="B471" s="84"/>
      <c r="C471" s="84"/>
      <c r="D471" s="84"/>
      <c r="E471" s="84"/>
      <c r="F471" s="84"/>
      <c r="G471" s="84"/>
      <c r="H471" s="84"/>
      <c r="I471" s="84"/>
      <c r="J471" s="84"/>
      <c r="K471" s="84"/>
      <c r="L471" s="84"/>
      <c r="M471" s="402"/>
      <c r="N471" s="402"/>
      <c r="O471" s="402"/>
      <c r="P471" s="402"/>
      <c r="Q471" s="402"/>
      <c r="R471" s="402"/>
      <c r="S471" s="402"/>
      <c r="T471" s="402"/>
      <c r="U471" s="402"/>
      <c r="V471" s="402"/>
      <c r="W471" s="402"/>
      <c r="X471" s="402"/>
      <c r="Y471" s="402"/>
      <c r="Z471" s="402"/>
      <c r="AA471" s="402"/>
      <c r="AB471" s="402"/>
      <c r="AC471" s="402"/>
      <c r="AD471" s="641"/>
      <c r="AE471" s="651"/>
      <c r="AF471" s="651"/>
      <c r="AG471" s="651"/>
      <c r="AH471" s="651"/>
      <c r="AI471" s="651"/>
      <c r="AJ471" s="648"/>
      <c r="AK471" s="679"/>
      <c r="AL471" s="687"/>
      <c r="AM471" s="648"/>
      <c r="AN471" s="648"/>
      <c r="AO471" s="679"/>
      <c r="AP471" s="719"/>
      <c r="AQ471" s="719"/>
      <c r="AR471" s="648"/>
      <c r="AS471" s="731"/>
      <c r="AT471" s="731"/>
      <c r="AU471" s="731"/>
      <c r="AV471" s="648"/>
      <c r="AW471" s="648"/>
      <c r="AX471" s="648"/>
      <c r="AY471" s="754"/>
      <c r="AZ471" s="754"/>
      <c r="BA471" s="754"/>
      <c r="BB471" s="754"/>
      <c r="BC471" s="754"/>
      <c r="BD471" s="754"/>
      <c r="BE471" s="754"/>
      <c r="BF471" s="754"/>
      <c r="BG471" s="754"/>
      <c r="BH471" s="754"/>
      <c r="BI471" s="754"/>
      <c r="BJ471" s="754"/>
      <c r="BK471" s="754"/>
      <c r="BL471" s="754"/>
      <c r="BM471" s="754"/>
      <c r="BN471" s="848"/>
      <c r="BO471" s="848"/>
      <c r="BP471" s="848"/>
      <c r="BQ471" s="848"/>
      <c r="BR471" s="848"/>
      <c r="BS471" s="848"/>
      <c r="BT471" s="848"/>
      <c r="BU471" s="848"/>
      <c r="BV471" s="848"/>
      <c r="BW471" s="848"/>
      <c r="BX471" s="848"/>
      <c r="BY471" s="848"/>
      <c r="BZ471" s="848"/>
      <c r="CA471" s="848"/>
      <c r="CB471" s="848"/>
      <c r="CC471" s="848"/>
      <c r="CF471" s="84"/>
      <c r="CG471" s="84"/>
      <c r="CH471" s="84"/>
      <c r="CI471" s="84"/>
      <c r="CJ471" s="84"/>
      <c r="CK471" s="84"/>
      <c r="CL471" s="84"/>
      <c r="CM471" s="84"/>
      <c r="CN471" s="84"/>
      <c r="CO471" s="84"/>
      <c r="CP471" s="84"/>
      <c r="CQ471" s="402"/>
      <c r="CR471" s="402"/>
      <c r="CS471" s="402"/>
      <c r="CT471" s="402"/>
      <c r="CU471" s="402"/>
      <c r="CV471" s="402"/>
      <c r="CW471" s="402"/>
      <c r="CX471" s="402"/>
      <c r="CY471" s="402"/>
      <c r="CZ471" s="402"/>
      <c r="DA471" s="402"/>
      <c r="DB471" s="402"/>
      <c r="DC471" s="402"/>
      <c r="DD471" s="402"/>
      <c r="DE471" s="402"/>
      <c r="DF471" s="402"/>
      <c r="DG471" s="402"/>
      <c r="DH471" s="641"/>
      <c r="DI471" s="651"/>
      <c r="DJ471" s="651"/>
      <c r="DK471" s="651"/>
      <c r="DL471" s="651"/>
      <c r="DM471" s="651"/>
      <c r="DN471" s="648"/>
      <c r="DO471" s="679"/>
      <c r="DP471" s="687"/>
      <c r="DQ471" s="648"/>
      <c r="DR471" s="648"/>
      <c r="DS471" s="679"/>
      <c r="DT471" s="719"/>
      <c r="DU471" s="719"/>
      <c r="DV471" s="648"/>
      <c r="DW471" s="731"/>
      <c r="DX471" s="731"/>
      <c r="DY471" s="731"/>
      <c r="DZ471" s="648"/>
      <c r="EA471" s="648"/>
      <c r="EB471" s="648"/>
      <c r="EC471" s="754"/>
      <c r="ED471" s="754"/>
      <c r="EE471" s="754"/>
      <c r="EF471" s="754"/>
      <c r="EG471" s="754"/>
      <c r="EH471" s="754"/>
      <c r="EI471" s="754"/>
      <c r="EJ471" s="754"/>
      <c r="EK471" s="754"/>
      <c r="EL471" s="754"/>
      <c r="EM471" s="754"/>
      <c r="EN471" s="754"/>
      <c r="EO471" s="754"/>
      <c r="EP471" s="754"/>
      <c r="EQ471" s="754"/>
      <c r="ER471" s="848"/>
      <c r="ES471" s="848"/>
      <c r="ET471" s="848"/>
      <c r="EU471" s="848"/>
      <c r="EV471" s="848"/>
      <c r="EW471" s="848"/>
      <c r="EX471" s="848"/>
      <c r="EY471" s="848"/>
      <c r="EZ471" s="848"/>
      <c r="FA471" s="848"/>
      <c r="FB471" s="848"/>
      <c r="FC471" s="848"/>
      <c r="FD471" s="848"/>
      <c r="FE471" s="848"/>
      <c r="FF471" s="848"/>
      <c r="FG471" s="848"/>
      <c r="HZ471" s="85"/>
      <c r="IA471" s="85"/>
      <c r="IB471" s="85"/>
      <c r="IC471" s="85"/>
      <c r="ID471" s="85"/>
      <c r="IE471" s="85"/>
      <c r="IF471" s="85"/>
      <c r="IG471" s="85"/>
      <c r="IH471" s="85"/>
      <c r="II471" s="85"/>
      <c r="IJ471" s="85"/>
      <c r="IK471" s="85"/>
      <c r="IL471" s="85"/>
    </row>
    <row r="472" spans="2:246" s="21" customFormat="1" ht="5.0999999999999996" customHeight="1">
      <c r="B472" s="84" t="s">
        <v>504</v>
      </c>
      <c r="C472" s="84"/>
      <c r="D472" s="84"/>
      <c r="E472" s="84"/>
      <c r="F472" s="84"/>
      <c r="G472" s="84"/>
      <c r="H472" s="84"/>
      <c r="I472" s="84"/>
      <c r="J472" s="84"/>
      <c r="K472" s="84"/>
      <c r="L472" s="84"/>
      <c r="M472" s="402"/>
      <c r="N472" s="402"/>
      <c r="O472" s="402"/>
      <c r="P472" s="402"/>
      <c r="Q472" s="402"/>
      <c r="R472" s="402"/>
      <c r="S472" s="402"/>
      <c r="T472" s="402"/>
      <c r="U472" s="402"/>
      <c r="V472" s="402"/>
      <c r="W472" s="402"/>
      <c r="X472" s="402"/>
      <c r="Y472" s="402"/>
      <c r="Z472" s="402"/>
      <c r="AA472" s="402"/>
      <c r="AB472" s="402"/>
      <c r="AC472" s="402"/>
      <c r="AD472" s="639"/>
      <c r="AE472" s="649"/>
      <c r="AF472" s="649"/>
      <c r="AG472" s="649"/>
      <c r="AH472" s="649"/>
      <c r="AI472" s="649"/>
      <c r="AJ472" s="647" t="s">
        <v>498</v>
      </c>
      <c r="AK472" s="678"/>
      <c r="AL472" s="237"/>
      <c r="AM472" s="647"/>
      <c r="AN472" s="647"/>
      <c r="AO472" s="678"/>
      <c r="AP472" s="647"/>
      <c r="AQ472" s="722"/>
      <c r="AR472" s="647"/>
      <c r="AS472" s="729"/>
      <c r="AT472" s="729"/>
      <c r="AU472" s="729"/>
      <c r="AV472" s="647" t="s">
        <v>499</v>
      </c>
      <c r="AW472" s="647"/>
      <c r="AX472" s="647"/>
      <c r="AY472" s="754"/>
      <c r="AZ472" s="754"/>
      <c r="BA472" s="754"/>
      <c r="BB472" s="754"/>
      <c r="BC472" s="754"/>
      <c r="BD472" s="754"/>
      <c r="BE472" s="754"/>
      <c r="BF472" s="754"/>
      <c r="BG472" s="754"/>
      <c r="BH472" s="754"/>
      <c r="BI472" s="754"/>
      <c r="BJ472" s="754"/>
      <c r="BK472" s="754"/>
      <c r="BL472" s="754"/>
      <c r="BM472" s="754"/>
      <c r="BN472" s="848"/>
      <c r="BO472" s="848"/>
      <c r="BP472" s="848"/>
      <c r="BQ472" s="848"/>
      <c r="BR472" s="848"/>
      <c r="BS472" s="848"/>
      <c r="BT472" s="848"/>
      <c r="BU472" s="848"/>
      <c r="BV472" s="848"/>
      <c r="BW472" s="848"/>
      <c r="BX472" s="848"/>
      <c r="BY472" s="848"/>
      <c r="BZ472" s="848"/>
      <c r="CA472" s="848"/>
      <c r="CB472" s="848"/>
      <c r="CC472" s="848"/>
      <c r="CF472" s="84" t="s">
        <v>504</v>
      </c>
      <c r="CG472" s="84"/>
      <c r="CH472" s="84"/>
      <c r="CI472" s="84"/>
      <c r="CJ472" s="84"/>
      <c r="CK472" s="84"/>
      <c r="CL472" s="84"/>
      <c r="CM472" s="84"/>
      <c r="CN472" s="84"/>
      <c r="CO472" s="84"/>
      <c r="CP472" s="84"/>
      <c r="CQ472" s="402" t="s">
        <v>501</v>
      </c>
      <c r="CR472" s="402"/>
      <c r="CS472" s="402"/>
      <c r="CT472" s="402"/>
      <c r="CU472" s="402"/>
      <c r="CV472" s="402"/>
      <c r="CW472" s="402"/>
      <c r="CX472" s="402"/>
      <c r="CY472" s="402"/>
      <c r="CZ472" s="402"/>
      <c r="DA472" s="402"/>
      <c r="DB472" s="402"/>
      <c r="DC472" s="402"/>
      <c r="DD472" s="402"/>
      <c r="DE472" s="402"/>
      <c r="DF472" s="402"/>
      <c r="DG472" s="402"/>
      <c r="DH472" s="639">
        <v>200</v>
      </c>
      <c r="DI472" s="649"/>
      <c r="DJ472" s="649"/>
      <c r="DK472" s="649"/>
      <c r="DL472" s="649"/>
      <c r="DM472" s="649"/>
      <c r="DN472" s="647" t="s">
        <v>498</v>
      </c>
      <c r="DO472" s="678"/>
      <c r="DP472" s="237"/>
      <c r="DQ472" s="647"/>
      <c r="DR472" s="647"/>
      <c r="DS472" s="678"/>
      <c r="DT472" s="647"/>
      <c r="DU472" s="722"/>
      <c r="DV472" s="647"/>
      <c r="DW472" s="729">
        <v>4</v>
      </c>
      <c r="DX472" s="729"/>
      <c r="DY472" s="729"/>
      <c r="DZ472" s="647" t="s">
        <v>499</v>
      </c>
      <c r="EA472" s="647"/>
      <c r="EB472" s="647"/>
      <c r="EC472" s="754" t="s">
        <v>460</v>
      </c>
      <c r="ED472" s="754"/>
      <c r="EE472" s="754"/>
      <c r="EF472" s="754"/>
      <c r="EG472" s="754"/>
      <c r="EH472" s="754"/>
      <c r="EI472" s="754"/>
      <c r="EJ472" s="754" t="s">
        <v>497</v>
      </c>
      <c r="EK472" s="754"/>
      <c r="EL472" s="754"/>
      <c r="EM472" s="754"/>
      <c r="EN472" s="754"/>
      <c r="EO472" s="754"/>
      <c r="EP472" s="754"/>
      <c r="EQ472" s="754"/>
      <c r="ER472" s="848" t="s">
        <v>496</v>
      </c>
      <c r="ES472" s="848"/>
      <c r="ET472" s="848"/>
      <c r="EU472" s="848"/>
      <c r="EV472" s="848"/>
      <c r="EW472" s="848"/>
      <c r="EX472" s="848"/>
      <c r="EY472" s="848"/>
      <c r="EZ472" s="848"/>
      <c r="FA472" s="848"/>
      <c r="FB472" s="848"/>
      <c r="FC472" s="848"/>
      <c r="FD472" s="848"/>
      <c r="FE472" s="848"/>
      <c r="FF472" s="848"/>
      <c r="FG472" s="848"/>
      <c r="HZ472" s="85"/>
      <c r="IA472" s="85"/>
      <c r="IB472" s="85"/>
      <c r="IC472" s="85"/>
      <c r="ID472" s="85"/>
      <c r="IE472" s="85"/>
      <c r="IF472" s="85"/>
      <c r="IG472" s="85"/>
      <c r="IH472" s="85"/>
      <c r="II472" s="85"/>
      <c r="IJ472" s="85"/>
      <c r="IK472" s="85"/>
      <c r="IL472" s="85"/>
    </row>
    <row r="473" spans="2:246" s="21" customFormat="1" ht="18" customHeight="1">
      <c r="B473" s="84"/>
      <c r="C473" s="84"/>
      <c r="D473" s="84"/>
      <c r="E473" s="84"/>
      <c r="F473" s="84"/>
      <c r="G473" s="84"/>
      <c r="H473" s="84"/>
      <c r="I473" s="84"/>
      <c r="J473" s="84"/>
      <c r="K473" s="84"/>
      <c r="L473" s="84"/>
      <c r="M473" s="402"/>
      <c r="N473" s="402"/>
      <c r="O473" s="402"/>
      <c r="P473" s="402"/>
      <c r="Q473" s="402"/>
      <c r="R473" s="402"/>
      <c r="S473" s="402"/>
      <c r="T473" s="402"/>
      <c r="U473" s="402"/>
      <c r="V473" s="402"/>
      <c r="W473" s="402"/>
      <c r="X473" s="402"/>
      <c r="Y473" s="402"/>
      <c r="Z473" s="402"/>
      <c r="AA473" s="402"/>
      <c r="AB473" s="402"/>
      <c r="AC473" s="402"/>
      <c r="AD473" s="640"/>
      <c r="AE473" s="650"/>
      <c r="AF473" s="650"/>
      <c r="AG473" s="650"/>
      <c r="AH473" s="650"/>
      <c r="AI473" s="650"/>
      <c r="AJ473" s="629"/>
      <c r="AK473" s="680"/>
      <c r="AL473" s="237"/>
      <c r="AM473" s="702"/>
      <c r="AN473" s="708"/>
      <c r="AO473" s="680"/>
      <c r="AP473" s="85"/>
      <c r="AQ473" s="702"/>
      <c r="AR473" s="708"/>
      <c r="AS473" s="730"/>
      <c r="AT473" s="730"/>
      <c r="AU473" s="730"/>
      <c r="AV473" s="629"/>
      <c r="AW473" s="629"/>
      <c r="AX473" s="629"/>
      <c r="AY473" s="754"/>
      <c r="AZ473" s="754"/>
      <c r="BA473" s="754"/>
      <c r="BB473" s="754"/>
      <c r="BC473" s="754"/>
      <c r="BD473" s="754"/>
      <c r="BE473" s="754"/>
      <c r="BF473" s="754"/>
      <c r="BG473" s="754"/>
      <c r="BH473" s="754"/>
      <c r="BI473" s="754"/>
      <c r="BJ473" s="754"/>
      <c r="BK473" s="754"/>
      <c r="BL473" s="754"/>
      <c r="BM473" s="754"/>
      <c r="BN473" s="848"/>
      <c r="BO473" s="848"/>
      <c r="BP473" s="848"/>
      <c r="BQ473" s="848"/>
      <c r="BR473" s="848"/>
      <c r="BS473" s="848"/>
      <c r="BT473" s="848"/>
      <c r="BU473" s="848"/>
      <c r="BV473" s="848"/>
      <c r="BW473" s="848"/>
      <c r="BX473" s="848"/>
      <c r="BY473" s="848"/>
      <c r="BZ473" s="848"/>
      <c r="CA473" s="848"/>
      <c r="CB473" s="848"/>
      <c r="CC473" s="848"/>
      <c r="CF473" s="84"/>
      <c r="CG473" s="84"/>
      <c r="CH473" s="84"/>
      <c r="CI473" s="84"/>
      <c r="CJ473" s="84"/>
      <c r="CK473" s="84"/>
      <c r="CL473" s="84"/>
      <c r="CM473" s="84"/>
      <c r="CN473" s="84"/>
      <c r="CO473" s="84"/>
      <c r="CP473" s="84"/>
      <c r="CQ473" s="402"/>
      <c r="CR473" s="402"/>
      <c r="CS473" s="402"/>
      <c r="CT473" s="402"/>
      <c r="CU473" s="402"/>
      <c r="CV473" s="402"/>
      <c r="CW473" s="402"/>
      <c r="CX473" s="402"/>
      <c r="CY473" s="402"/>
      <c r="CZ473" s="402"/>
      <c r="DA473" s="402"/>
      <c r="DB473" s="402"/>
      <c r="DC473" s="402"/>
      <c r="DD473" s="402"/>
      <c r="DE473" s="402"/>
      <c r="DF473" s="402"/>
      <c r="DG473" s="402"/>
      <c r="DH473" s="640"/>
      <c r="DI473" s="650"/>
      <c r="DJ473" s="650"/>
      <c r="DK473" s="650"/>
      <c r="DL473" s="650"/>
      <c r="DM473" s="650"/>
      <c r="DN473" s="629"/>
      <c r="DO473" s="680"/>
      <c r="DP473" s="237"/>
      <c r="DQ473" s="702" t="s">
        <v>121</v>
      </c>
      <c r="DR473" s="708"/>
      <c r="DS473" s="680"/>
      <c r="DT473" s="85"/>
      <c r="DU473" s="702" t="s">
        <v>121</v>
      </c>
      <c r="DV473" s="708"/>
      <c r="DW473" s="730"/>
      <c r="DX473" s="730"/>
      <c r="DY473" s="730"/>
      <c r="DZ473" s="629"/>
      <c r="EA473" s="629"/>
      <c r="EB473" s="629"/>
      <c r="EC473" s="754"/>
      <c r="ED473" s="754"/>
      <c r="EE473" s="754"/>
      <c r="EF473" s="754"/>
      <c r="EG473" s="754"/>
      <c r="EH473" s="754"/>
      <c r="EI473" s="754"/>
      <c r="EJ473" s="754"/>
      <c r="EK473" s="754"/>
      <c r="EL473" s="754"/>
      <c r="EM473" s="754"/>
      <c r="EN473" s="754"/>
      <c r="EO473" s="754"/>
      <c r="EP473" s="754"/>
      <c r="EQ473" s="754"/>
      <c r="ER473" s="848"/>
      <c r="ES473" s="848"/>
      <c r="ET473" s="848"/>
      <c r="EU473" s="848"/>
      <c r="EV473" s="848"/>
      <c r="EW473" s="848"/>
      <c r="EX473" s="848"/>
      <c r="EY473" s="848"/>
      <c r="EZ473" s="848"/>
      <c r="FA473" s="848"/>
      <c r="FB473" s="848"/>
      <c r="FC473" s="848"/>
      <c r="FD473" s="848"/>
      <c r="FE473" s="848"/>
      <c r="FF473" s="848"/>
      <c r="FG473" s="848"/>
      <c r="HZ473" s="85"/>
      <c r="IA473" s="85"/>
      <c r="IB473" s="85"/>
      <c r="IC473" s="85"/>
      <c r="ID473" s="85"/>
      <c r="IE473" s="85"/>
      <c r="IF473" s="85"/>
      <c r="IG473" s="85"/>
      <c r="IH473" s="85"/>
      <c r="II473" s="85"/>
      <c r="IJ473" s="85"/>
      <c r="IK473" s="85"/>
      <c r="IL473" s="85"/>
    </row>
    <row r="474" spans="2:246" s="21" customFormat="1" ht="5.0999999999999996" customHeight="1">
      <c r="B474" s="84"/>
      <c r="C474" s="84"/>
      <c r="D474" s="84"/>
      <c r="E474" s="84"/>
      <c r="F474" s="84"/>
      <c r="G474" s="84"/>
      <c r="H474" s="84"/>
      <c r="I474" s="84"/>
      <c r="J474" s="84"/>
      <c r="K474" s="84"/>
      <c r="L474" s="84"/>
      <c r="M474" s="402"/>
      <c r="N474" s="402"/>
      <c r="O474" s="402"/>
      <c r="P474" s="402"/>
      <c r="Q474" s="402"/>
      <c r="R474" s="402"/>
      <c r="S474" s="402"/>
      <c r="T474" s="402"/>
      <c r="U474" s="402"/>
      <c r="V474" s="402"/>
      <c r="W474" s="402"/>
      <c r="X474" s="402"/>
      <c r="Y474" s="402"/>
      <c r="Z474" s="402"/>
      <c r="AA474" s="402"/>
      <c r="AB474" s="402"/>
      <c r="AC474" s="402"/>
      <c r="AD474" s="641"/>
      <c r="AE474" s="651"/>
      <c r="AF474" s="651"/>
      <c r="AG474" s="651"/>
      <c r="AH474" s="651"/>
      <c r="AI474" s="651"/>
      <c r="AJ474" s="648"/>
      <c r="AK474" s="679"/>
      <c r="AL474" s="687"/>
      <c r="AM474" s="648"/>
      <c r="AN474" s="648"/>
      <c r="AO474" s="679"/>
      <c r="AP474" s="719"/>
      <c r="AQ474" s="719"/>
      <c r="AR474" s="648"/>
      <c r="AS474" s="731"/>
      <c r="AT474" s="731"/>
      <c r="AU474" s="731"/>
      <c r="AV474" s="648"/>
      <c r="AW474" s="648"/>
      <c r="AX474" s="648"/>
      <c r="AY474" s="754"/>
      <c r="AZ474" s="754"/>
      <c r="BA474" s="754"/>
      <c r="BB474" s="754"/>
      <c r="BC474" s="754"/>
      <c r="BD474" s="754"/>
      <c r="BE474" s="754"/>
      <c r="BF474" s="754"/>
      <c r="BG474" s="754"/>
      <c r="BH474" s="754"/>
      <c r="BI474" s="754"/>
      <c r="BJ474" s="754"/>
      <c r="BK474" s="754"/>
      <c r="BL474" s="754"/>
      <c r="BM474" s="754"/>
      <c r="BN474" s="848"/>
      <c r="BO474" s="848"/>
      <c r="BP474" s="848"/>
      <c r="BQ474" s="848"/>
      <c r="BR474" s="848"/>
      <c r="BS474" s="848"/>
      <c r="BT474" s="848"/>
      <c r="BU474" s="848"/>
      <c r="BV474" s="848"/>
      <c r="BW474" s="848"/>
      <c r="BX474" s="848"/>
      <c r="BY474" s="848"/>
      <c r="BZ474" s="848"/>
      <c r="CA474" s="848"/>
      <c r="CB474" s="848"/>
      <c r="CC474" s="848"/>
      <c r="CF474" s="84"/>
      <c r="CG474" s="84"/>
      <c r="CH474" s="84"/>
      <c r="CI474" s="84"/>
      <c r="CJ474" s="84"/>
      <c r="CK474" s="84"/>
      <c r="CL474" s="84"/>
      <c r="CM474" s="84"/>
      <c r="CN474" s="84"/>
      <c r="CO474" s="84"/>
      <c r="CP474" s="84"/>
      <c r="CQ474" s="402"/>
      <c r="CR474" s="402"/>
      <c r="CS474" s="402"/>
      <c r="CT474" s="402"/>
      <c r="CU474" s="402"/>
      <c r="CV474" s="402"/>
      <c r="CW474" s="402"/>
      <c r="CX474" s="402"/>
      <c r="CY474" s="402"/>
      <c r="CZ474" s="402"/>
      <c r="DA474" s="402"/>
      <c r="DB474" s="402"/>
      <c r="DC474" s="402"/>
      <c r="DD474" s="402"/>
      <c r="DE474" s="402"/>
      <c r="DF474" s="402"/>
      <c r="DG474" s="402"/>
      <c r="DH474" s="641"/>
      <c r="DI474" s="651"/>
      <c r="DJ474" s="651"/>
      <c r="DK474" s="651"/>
      <c r="DL474" s="651"/>
      <c r="DM474" s="651"/>
      <c r="DN474" s="648"/>
      <c r="DO474" s="679"/>
      <c r="DP474" s="687"/>
      <c r="DQ474" s="648"/>
      <c r="DR474" s="648"/>
      <c r="DS474" s="679"/>
      <c r="DT474" s="719"/>
      <c r="DU474" s="719"/>
      <c r="DV474" s="648"/>
      <c r="DW474" s="731"/>
      <c r="DX474" s="731"/>
      <c r="DY474" s="731"/>
      <c r="DZ474" s="648"/>
      <c r="EA474" s="648"/>
      <c r="EB474" s="648"/>
      <c r="EC474" s="754"/>
      <c r="ED474" s="754"/>
      <c r="EE474" s="754"/>
      <c r="EF474" s="754"/>
      <c r="EG474" s="754"/>
      <c r="EH474" s="754"/>
      <c r="EI474" s="754"/>
      <c r="EJ474" s="754"/>
      <c r="EK474" s="754"/>
      <c r="EL474" s="754"/>
      <c r="EM474" s="754"/>
      <c r="EN474" s="754"/>
      <c r="EO474" s="754"/>
      <c r="EP474" s="754"/>
      <c r="EQ474" s="754"/>
      <c r="ER474" s="848"/>
      <c r="ES474" s="848"/>
      <c r="ET474" s="848"/>
      <c r="EU474" s="848"/>
      <c r="EV474" s="848"/>
      <c r="EW474" s="848"/>
      <c r="EX474" s="848"/>
      <c r="EY474" s="848"/>
      <c r="EZ474" s="848"/>
      <c r="FA474" s="848"/>
      <c r="FB474" s="848"/>
      <c r="FC474" s="848"/>
      <c r="FD474" s="848"/>
      <c r="FE474" s="848"/>
      <c r="FF474" s="848"/>
      <c r="FG474" s="848"/>
      <c r="HZ474" s="85"/>
      <c r="IA474" s="85"/>
      <c r="IB474" s="85"/>
      <c r="IC474" s="85"/>
      <c r="ID474" s="85"/>
      <c r="IE474" s="85"/>
      <c r="IF474" s="85"/>
      <c r="IG474" s="85"/>
      <c r="IH474" s="85"/>
      <c r="II474" s="85"/>
      <c r="IJ474" s="85"/>
      <c r="IK474" s="85"/>
      <c r="IL474" s="85"/>
    </row>
    <row r="475" spans="2:246" s="21" customFormat="1" ht="5.0999999999999996" customHeight="1">
      <c r="B475" s="84" t="s">
        <v>201</v>
      </c>
      <c r="C475" s="84"/>
      <c r="D475" s="84"/>
      <c r="E475" s="84"/>
      <c r="F475" s="84"/>
      <c r="G475" s="84"/>
      <c r="H475" s="84"/>
      <c r="I475" s="84"/>
      <c r="J475" s="84"/>
      <c r="K475" s="84"/>
      <c r="L475" s="84"/>
      <c r="M475" s="402"/>
      <c r="N475" s="402"/>
      <c r="O475" s="402"/>
      <c r="P475" s="402"/>
      <c r="Q475" s="402"/>
      <c r="R475" s="402"/>
      <c r="S475" s="402"/>
      <c r="T475" s="402"/>
      <c r="U475" s="402"/>
      <c r="V475" s="402"/>
      <c r="W475" s="402"/>
      <c r="X475" s="402"/>
      <c r="Y475" s="402"/>
      <c r="Z475" s="402"/>
      <c r="AA475" s="402"/>
      <c r="AB475" s="402"/>
      <c r="AC475" s="402"/>
      <c r="AD475" s="639"/>
      <c r="AE475" s="649"/>
      <c r="AF475" s="649"/>
      <c r="AG475" s="649"/>
      <c r="AH475" s="649"/>
      <c r="AI475" s="649"/>
      <c r="AJ475" s="647" t="s">
        <v>498</v>
      </c>
      <c r="AK475" s="678"/>
      <c r="AL475" s="688"/>
      <c r="AM475" s="688"/>
      <c r="AN475" s="688"/>
      <c r="AO475" s="688"/>
      <c r="AP475" s="688"/>
      <c r="AQ475" s="688"/>
      <c r="AR475" s="688"/>
      <c r="AS475" s="688"/>
      <c r="AT475" s="688"/>
      <c r="AU475" s="688"/>
      <c r="AV475" s="688"/>
      <c r="AW475" s="688"/>
      <c r="AX475" s="688"/>
      <c r="AY475" s="688"/>
      <c r="AZ475" s="688"/>
      <c r="BA475" s="688"/>
      <c r="BB475" s="688"/>
      <c r="BC475" s="688"/>
      <c r="BD475" s="688"/>
      <c r="BE475" s="688"/>
      <c r="BF475" s="754"/>
      <c r="BG475" s="754"/>
      <c r="BH475" s="754"/>
      <c r="BI475" s="754"/>
      <c r="BJ475" s="754"/>
      <c r="BK475" s="754"/>
      <c r="BL475" s="754"/>
      <c r="BM475" s="754"/>
      <c r="BN475" s="848"/>
      <c r="BO475" s="848"/>
      <c r="BP475" s="848"/>
      <c r="BQ475" s="848"/>
      <c r="BR475" s="848"/>
      <c r="BS475" s="848"/>
      <c r="BT475" s="848"/>
      <c r="BU475" s="848"/>
      <c r="BV475" s="848"/>
      <c r="BW475" s="848"/>
      <c r="BX475" s="848"/>
      <c r="BY475" s="848"/>
      <c r="BZ475" s="848"/>
      <c r="CA475" s="848"/>
      <c r="CB475" s="848"/>
      <c r="CC475" s="848"/>
      <c r="CF475" s="84" t="s">
        <v>201</v>
      </c>
      <c r="CG475" s="84"/>
      <c r="CH475" s="84"/>
      <c r="CI475" s="84"/>
      <c r="CJ475" s="84"/>
      <c r="CK475" s="84"/>
      <c r="CL475" s="84"/>
      <c r="CM475" s="84"/>
      <c r="CN475" s="84"/>
      <c r="CO475" s="84"/>
      <c r="CP475" s="84"/>
      <c r="CQ475" s="402" t="s">
        <v>682</v>
      </c>
      <c r="CR475" s="402"/>
      <c r="CS475" s="402"/>
      <c r="CT475" s="402"/>
      <c r="CU475" s="402"/>
      <c r="CV475" s="402"/>
      <c r="CW475" s="402"/>
      <c r="CX475" s="402"/>
      <c r="CY475" s="402"/>
      <c r="CZ475" s="402"/>
      <c r="DA475" s="402"/>
      <c r="DB475" s="402"/>
      <c r="DC475" s="402"/>
      <c r="DD475" s="402"/>
      <c r="DE475" s="402"/>
      <c r="DF475" s="402"/>
      <c r="DG475" s="402"/>
      <c r="DH475" s="639">
        <v>50</v>
      </c>
      <c r="DI475" s="649"/>
      <c r="DJ475" s="649"/>
      <c r="DK475" s="649"/>
      <c r="DL475" s="649"/>
      <c r="DM475" s="649"/>
      <c r="DN475" s="647" t="s">
        <v>498</v>
      </c>
      <c r="DO475" s="678"/>
      <c r="DP475" s="688" t="s">
        <v>75</v>
      </c>
      <c r="DQ475" s="688"/>
      <c r="DR475" s="688"/>
      <c r="DS475" s="688"/>
      <c r="DT475" s="688"/>
      <c r="DU475" s="688"/>
      <c r="DV475" s="688"/>
      <c r="DW475" s="688"/>
      <c r="DX475" s="688"/>
      <c r="DY475" s="688"/>
      <c r="DZ475" s="688"/>
      <c r="EA475" s="688"/>
      <c r="EB475" s="688"/>
      <c r="EC475" s="688"/>
      <c r="ED475" s="688"/>
      <c r="EE475" s="688"/>
      <c r="EF475" s="688"/>
      <c r="EG475" s="688"/>
      <c r="EH475" s="688"/>
      <c r="EI475" s="688"/>
      <c r="EJ475" s="754" t="s">
        <v>430</v>
      </c>
      <c r="EK475" s="754"/>
      <c r="EL475" s="754"/>
      <c r="EM475" s="754"/>
      <c r="EN475" s="754"/>
      <c r="EO475" s="754"/>
      <c r="EP475" s="754"/>
      <c r="EQ475" s="754"/>
      <c r="ER475" s="848" t="s">
        <v>496</v>
      </c>
      <c r="ES475" s="848"/>
      <c r="ET475" s="848"/>
      <c r="EU475" s="848"/>
      <c r="EV475" s="848"/>
      <c r="EW475" s="848"/>
      <c r="EX475" s="848"/>
      <c r="EY475" s="848"/>
      <c r="EZ475" s="848"/>
      <c r="FA475" s="848"/>
      <c r="FB475" s="848"/>
      <c r="FC475" s="848"/>
      <c r="FD475" s="848"/>
      <c r="FE475" s="848"/>
      <c r="FF475" s="848"/>
      <c r="FG475" s="848"/>
      <c r="HZ475" s="85"/>
      <c r="IA475" s="85"/>
      <c r="IB475" s="85"/>
      <c r="IC475" s="85"/>
      <c r="ID475" s="85"/>
      <c r="IE475" s="85"/>
      <c r="IF475" s="85"/>
      <c r="IG475" s="85"/>
      <c r="IH475" s="85"/>
      <c r="II475" s="85"/>
      <c r="IJ475" s="85"/>
      <c r="IK475" s="85"/>
      <c r="IL475" s="85"/>
    </row>
    <row r="476" spans="2:246" s="21" customFormat="1" ht="13.9" customHeight="1">
      <c r="B476" s="84"/>
      <c r="C476" s="84"/>
      <c r="D476" s="84"/>
      <c r="E476" s="84"/>
      <c r="F476" s="84"/>
      <c r="G476" s="84"/>
      <c r="H476" s="84"/>
      <c r="I476" s="84"/>
      <c r="J476" s="84"/>
      <c r="K476" s="84"/>
      <c r="L476" s="84"/>
      <c r="M476" s="402"/>
      <c r="N476" s="402"/>
      <c r="O476" s="402"/>
      <c r="P476" s="402"/>
      <c r="Q476" s="402"/>
      <c r="R476" s="402"/>
      <c r="S476" s="402"/>
      <c r="T476" s="402"/>
      <c r="U476" s="402"/>
      <c r="V476" s="402"/>
      <c r="W476" s="402"/>
      <c r="X476" s="402"/>
      <c r="Y476" s="402"/>
      <c r="Z476" s="402"/>
      <c r="AA476" s="402"/>
      <c r="AB476" s="402"/>
      <c r="AC476" s="402"/>
      <c r="AD476" s="640"/>
      <c r="AE476" s="650"/>
      <c r="AF476" s="650"/>
      <c r="AG476" s="650"/>
      <c r="AH476" s="650"/>
      <c r="AI476" s="650"/>
      <c r="AJ476" s="629"/>
      <c r="AK476" s="680"/>
      <c r="AL476" s="688"/>
      <c r="AM476" s="688"/>
      <c r="AN476" s="688"/>
      <c r="AO476" s="688"/>
      <c r="AP476" s="688"/>
      <c r="AQ476" s="688"/>
      <c r="AR476" s="688"/>
      <c r="AS476" s="688"/>
      <c r="AT476" s="688"/>
      <c r="AU476" s="688"/>
      <c r="AV476" s="688"/>
      <c r="AW476" s="688"/>
      <c r="AX476" s="688"/>
      <c r="AY476" s="688"/>
      <c r="AZ476" s="688"/>
      <c r="BA476" s="688"/>
      <c r="BB476" s="688"/>
      <c r="BC476" s="688"/>
      <c r="BD476" s="688"/>
      <c r="BE476" s="688"/>
      <c r="BF476" s="754"/>
      <c r="BG476" s="754"/>
      <c r="BH476" s="754"/>
      <c r="BI476" s="754"/>
      <c r="BJ476" s="754"/>
      <c r="BK476" s="754"/>
      <c r="BL476" s="754"/>
      <c r="BM476" s="754"/>
      <c r="BN476" s="848"/>
      <c r="BO476" s="848"/>
      <c r="BP476" s="848"/>
      <c r="BQ476" s="848"/>
      <c r="BR476" s="848"/>
      <c r="BS476" s="848"/>
      <c r="BT476" s="848"/>
      <c r="BU476" s="848"/>
      <c r="BV476" s="848"/>
      <c r="BW476" s="848"/>
      <c r="BX476" s="848"/>
      <c r="BY476" s="848"/>
      <c r="BZ476" s="848"/>
      <c r="CA476" s="848"/>
      <c r="CB476" s="848"/>
      <c r="CC476" s="848"/>
      <c r="CF476" s="84"/>
      <c r="CG476" s="84"/>
      <c r="CH476" s="84"/>
      <c r="CI476" s="84"/>
      <c r="CJ476" s="84"/>
      <c r="CK476" s="84"/>
      <c r="CL476" s="84"/>
      <c r="CM476" s="84"/>
      <c r="CN476" s="84"/>
      <c r="CO476" s="84"/>
      <c r="CP476" s="84"/>
      <c r="CQ476" s="402"/>
      <c r="CR476" s="402"/>
      <c r="CS476" s="402"/>
      <c r="CT476" s="402"/>
      <c r="CU476" s="402"/>
      <c r="CV476" s="402"/>
      <c r="CW476" s="402"/>
      <c r="CX476" s="402"/>
      <c r="CY476" s="402"/>
      <c r="CZ476" s="402"/>
      <c r="DA476" s="402"/>
      <c r="DB476" s="402"/>
      <c r="DC476" s="402"/>
      <c r="DD476" s="402"/>
      <c r="DE476" s="402"/>
      <c r="DF476" s="402"/>
      <c r="DG476" s="402"/>
      <c r="DH476" s="640"/>
      <c r="DI476" s="650"/>
      <c r="DJ476" s="650"/>
      <c r="DK476" s="650"/>
      <c r="DL476" s="650"/>
      <c r="DM476" s="650"/>
      <c r="DN476" s="629"/>
      <c r="DO476" s="680"/>
      <c r="DP476" s="688"/>
      <c r="DQ476" s="688"/>
      <c r="DR476" s="688"/>
      <c r="DS476" s="688"/>
      <c r="DT476" s="688"/>
      <c r="DU476" s="688"/>
      <c r="DV476" s="688"/>
      <c r="DW476" s="688"/>
      <c r="DX476" s="688"/>
      <c r="DY476" s="688"/>
      <c r="DZ476" s="688"/>
      <c r="EA476" s="688"/>
      <c r="EB476" s="688"/>
      <c r="EC476" s="688"/>
      <c r="ED476" s="688"/>
      <c r="EE476" s="688"/>
      <c r="EF476" s="688"/>
      <c r="EG476" s="688"/>
      <c r="EH476" s="688"/>
      <c r="EI476" s="688"/>
      <c r="EJ476" s="754"/>
      <c r="EK476" s="754"/>
      <c r="EL476" s="754"/>
      <c r="EM476" s="754"/>
      <c r="EN476" s="754"/>
      <c r="EO476" s="754"/>
      <c r="EP476" s="754"/>
      <c r="EQ476" s="754"/>
      <c r="ER476" s="848"/>
      <c r="ES476" s="848"/>
      <c r="ET476" s="848"/>
      <c r="EU476" s="848"/>
      <c r="EV476" s="848"/>
      <c r="EW476" s="848"/>
      <c r="EX476" s="848"/>
      <c r="EY476" s="848"/>
      <c r="EZ476" s="848"/>
      <c r="FA476" s="848"/>
      <c r="FB476" s="848"/>
      <c r="FC476" s="848"/>
      <c r="FD476" s="848"/>
      <c r="FE476" s="848"/>
      <c r="FF476" s="848"/>
      <c r="FG476" s="848"/>
      <c r="HZ476" s="85"/>
      <c r="IA476" s="85"/>
      <c r="IB476" s="85"/>
      <c r="IC476" s="85"/>
      <c r="ID476" s="85"/>
      <c r="IE476" s="85"/>
      <c r="IF476" s="85"/>
      <c r="IG476" s="85"/>
      <c r="IH476" s="85"/>
      <c r="II476" s="85"/>
      <c r="IJ476" s="85"/>
      <c r="IK476" s="85"/>
      <c r="IL476" s="85"/>
    </row>
    <row r="477" spans="2:246" s="21" customFormat="1" ht="5.0999999999999996" customHeight="1">
      <c r="B477" s="84"/>
      <c r="C477" s="84"/>
      <c r="D477" s="84"/>
      <c r="E477" s="84"/>
      <c r="F477" s="84"/>
      <c r="G477" s="84"/>
      <c r="H477" s="84"/>
      <c r="I477" s="84"/>
      <c r="J477" s="84"/>
      <c r="K477" s="84"/>
      <c r="L477" s="84"/>
      <c r="M477" s="402"/>
      <c r="N477" s="402"/>
      <c r="O477" s="402"/>
      <c r="P477" s="402"/>
      <c r="Q477" s="402"/>
      <c r="R477" s="402"/>
      <c r="S477" s="402"/>
      <c r="T477" s="402"/>
      <c r="U477" s="402"/>
      <c r="V477" s="402"/>
      <c r="W477" s="402"/>
      <c r="X477" s="402"/>
      <c r="Y477" s="402"/>
      <c r="Z477" s="402"/>
      <c r="AA477" s="402"/>
      <c r="AB477" s="402"/>
      <c r="AC477" s="402"/>
      <c r="AD477" s="641"/>
      <c r="AE477" s="651"/>
      <c r="AF477" s="651"/>
      <c r="AG477" s="651"/>
      <c r="AH477" s="651"/>
      <c r="AI477" s="651"/>
      <c r="AJ477" s="648"/>
      <c r="AK477" s="679"/>
      <c r="AL477" s="688"/>
      <c r="AM477" s="688"/>
      <c r="AN477" s="688"/>
      <c r="AO477" s="688"/>
      <c r="AP477" s="688"/>
      <c r="AQ477" s="688"/>
      <c r="AR477" s="688"/>
      <c r="AS477" s="688"/>
      <c r="AT477" s="688"/>
      <c r="AU477" s="688"/>
      <c r="AV477" s="688"/>
      <c r="AW477" s="688"/>
      <c r="AX477" s="688"/>
      <c r="AY477" s="688"/>
      <c r="AZ477" s="688"/>
      <c r="BA477" s="688"/>
      <c r="BB477" s="688"/>
      <c r="BC477" s="688"/>
      <c r="BD477" s="688"/>
      <c r="BE477" s="688"/>
      <c r="BF477" s="754"/>
      <c r="BG477" s="754"/>
      <c r="BH477" s="754"/>
      <c r="BI477" s="754"/>
      <c r="BJ477" s="754"/>
      <c r="BK477" s="754"/>
      <c r="BL477" s="754"/>
      <c r="BM477" s="754"/>
      <c r="BN477" s="848"/>
      <c r="BO477" s="848"/>
      <c r="BP477" s="848"/>
      <c r="BQ477" s="848"/>
      <c r="BR477" s="848"/>
      <c r="BS477" s="848"/>
      <c r="BT477" s="848"/>
      <c r="BU477" s="848"/>
      <c r="BV477" s="848"/>
      <c r="BW477" s="848"/>
      <c r="BX477" s="848"/>
      <c r="BY477" s="848"/>
      <c r="BZ477" s="848"/>
      <c r="CA477" s="848"/>
      <c r="CB477" s="848"/>
      <c r="CC477" s="848"/>
      <c r="CF477" s="84"/>
      <c r="CG477" s="84"/>
      <c r="CH477" s="84"/>
      <c r="CI477" s="84"/>
      <c r="CJ477" s="84"/>
      <c r="CK477" s="84"/>
      <c r="CL477" s="84"/>
      <c r="CM477" s="84"/>
      <c r="CN477" s="84"/>
      <c r="CO477" s="84"/>
      <c r="CP477" s="84"/>
      <c r="CQ477" s="402"/>
      <c r="CR477" s="402"/>
      <c r="CS477" s="402"/>
      <c r="CT477" s="402"/>
      <c r="CU477" s="402"/>
      <c r="CV477" s="402"/>
      <c r="CW477" s="402"/>
      <c r="CX477" s="402"/>
      <c r="CY477" s="402"/>
      <c r="CZ477" s="402"/>
      <c r="DA477" s="402"/>
      <c r="DB477" s="402"/>
      <c r="DC477" s="402"/>
      <c r="DD477" s="402"/>
      <c r="DE477" s="402"/>
      <c r="DF477" s="402"/>
      <c r="DG477" s="402"/>
      <c r="DH477" s="641"/>
      <c r="DI477" s="651"/>
      <c r="DJ477" s="651"/>
      <c r="DK477" s="651"/>
      <c r="DL477" s="651"/>
      <c r="DM477" s="651"/>
      <c r="DN477" s="648"/>
      <c r="DO477" s="679"/>
      <c r="DP477" s="688"/>
      <c r="DQ477" s="688"/>
      <c r="DR477" s="688"/>
      <c r="DS477" s="688"/>
      <c r="DT477" s="688"/>
      <c r="DU477" s="688"/>
      <c r="DV477" s="688"/>
      <c r="DW477" s="688"/>
      <c r="DX477" s="688"/>
      <c r="DY477" s="688"/>
      <c r="DZ477" s="688"/>
      <c r="EA477" s="688"/>
      <c r="EB477" s="688"/>
      <c r="EC477" s="688"/>
      <c r="ED477" s="688"/>
      <c r="EE477" s="688"/>
      <c r="EF477" s="688"/>
      <c r="EG477" s="688"/>
      <c r="EH477" s="688"/>
      <c r="EI477" s="688"/>
      <c r="EJ477" s="754"/>
      <c r="EK477" s="754"/>
      <c r="EL477" s="754"/>
      <c r="EM477" s="754"/>
      <c r="EN477" s="754"/>
      <c r="EO477" s="754"/>
      <c r="EP477" s="754"/>
      <c r="EQ477" s="754"/>
      <c r="ER477" s="848"/>
      <c r="ES477" s="848"/>
      <c r="ET477" s="848"/>
      <c r="EU477" s="848"/>
      <c r="EV477" s="848"/>
      <c r="EW477" s="848"/>
      <c r="EX477" s="848"/>
      <c r="EY477" s="848"/>
      <c r="EZ477" s="848"/>
      <c r="FA477" s="848"/>
      <c r="FB477" s="848"/>
      <c r="FC477" s="848"/>
      <c r="FD477" s="848"/>
      <c r="FE477" s="848"/>
      <c r="FF477" s="848"/>
      <c r="FG477" s="848"/>
      <c r="HZ477" s="85"/>
      <c r="IA477" s="85"/>
      <c r="IB477" s="85"/>
      <c r="IC477" s="85"/>
      <c r="ID477" s="85"/>
      <c r="IE477" s="85"/>
      <c r="IF477" s="85"/>
      <c r="IG477" s="85"/>
      <c r="IH477" s="85"/>
      <c r="II477" s="85"/>
      <c r="IJ477" s="85"/>
      <c r="IK477" s="85"/>
      <c r="IL477" s="85"/>
    </row>
    <row r="478" spans="2:246" s="21" customFormat="1" ht="14.25" customHeight="1">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AD478" s="642"/>
      <c r="AE478" s="642"/>
      <c r="AF478" s="642"/>
      <c r="AG478" s="642"/>
      <c r="AH478" s="642"/>
      <c r="AI478" s="642"/>
      <c r="AJ478" s="85"/>
      <c r="AK478" s="85"/>
      <c r="AL478" s="237"/>
      <c r="AM478" s="629"/>
      <c r="AN478" s="629"/>
      <c r="AO478" s="629"/>
      <c r="AP478" s="629"/>
      <c r="AQ478" s="85"/>
      <c r="AR478" s="629"/>
      <c r="AS478" s="85"/>
      <c r="AT478" s="85"/>
      <c r="AU478" s="85"/>
      <c r="AV478" s="85"/>
      <c r="AW478" s="85"/>
      <c r="AX478" s="85"/>
      <c r="AY478" s="85"/>
      <c r="AZ478" s="85"/>
      <c r="BA478" s="85"/>
      <c r="BB478" s="85"/>
      <c r="BC478" s="85"/>
      <c r="BF478" s="85"/>
      <c r="BG478" s="85"/>
      <c r="BH478" s="85"/>
      <c r="BI478" s="85"/>
      <c r="BJ478" s="85"/>
      <c r="BN478" s="60"/>
      <c r="BO478" s="60"/>
      <c r="BP478" s="60"/>
      <c r="BQ478" s="60"/>
      <c r="BR478" s="60"/>
      <c r="BS478" s="60"/>
      <c r="CF478" s="60"/>
      <c r="CG478" s="60"/>
      <c r="CH478" s="60"/>
      <c r="CI478" s="60"/>
      <c r="CJ478" s="60"/>
      <c r="CK478" s="60"/>
      <c r="CL478" s="60"/>
      <c r="CM478" s="60"/>
      <c r="CN478" s="60"/>
      <c r="CO478" s="60"/>
      <c r="CP478" s="60"/>
      <c r="CQ478" s="60"/>
      <c r="CR478" s="60"/>
      <c r="CS478" s="60"/>
      <c r="CT478" s="60"/>
      <c r="CU478" s="60"/>
      <c r="CV478" s="60"/>
      <c r="CW478" s="60"/>
      <c r="CX478" s="60"/>
      <c r="CY478" s="60"/>
      <c r="CZ478" s="60"/>
      <c r="DA478" s="60"/>
      <c r="DB478" s="60"/>
      <c r="DC478" s="60"/>
      <c r="DH478" s="642"/>
      <c r="DI478" s="642"/>
      <c r="DJ478" s="642"/>
      <c r="DK478" s="642"/>
      <c r="DL478" s="642"/>
      <c r="DM478" s="642"/>
      <c r="DN478" s="85"/>
      <c r="DO478" s="85"/>
      <c r="DP478" s="237"/>
      <c r="DQ478" s="629"/>
      <c r="DR478" s="629"/>
      <c r="DS478" s="629"/>
      <c r="DT478" s="629"/>
      <c r="DU478" s="85"/>
      <c r="DV478" s="629"/>
      <c r="DW478" s="85"/>
      <c r="DX478" s="85"/>
      <c r="DY478" s="85"/>
      <c r="DZ478" s="85"/>
      <c r="EA478" s="85"/>
      <c r="EB478" s="85"/>
      <c r="EC478" s="85"/>
      <c r="ED478" s="85"/>
      <c r="EE478" s="85"/>
      <c r="EF478" s="85"/>
      <c r="EG478" s="85"/>
      <c r="EJ478" s="85"/>
      <c r="EK478" s="85"/>
      <c r="EL478" s="85"/>
      <c r="EM478" s="85"/>
      <c r="EN478" s="85"/>
      <c r="ER478" s="60"/>
      <c r="ES478" s="60"/>
      <c r="ET478" s="60"/>
      <c r="EU478" s="60"/>
      <c r="EV478" s="60"/>
      <c r="EW478" s="60"/>
      <c r="HZ478" s="85"/>
      <c r="IA478" s="85"/>
      <c r="IB478" s="85"/>
      <c r="IC478" s="85"/>
      <c r="ID478" s="85"/>
      <c r="IE478" s="85"/>
      <c r="IF478" s="85"/>
      <c r="IG478" s="85"/>
      <c r="IH478" s="85"/>
      <c r="II478" s="85"/>
      <c r="IJ478" s="85"/>
      <c r="IK478" s="85"/>
      <c r="IL478" s="85"/>
    </row>
    <row r="479" spans="2:246" s="21" customFormat="1" ht="18.75" customHeight="1">
      <c r="B479" s="83" t="s">
        <v>36</v>
      </c>
      <c r="C479" s="83"/>
      <c r="D479" s="83"/>
      <c r="E479" s="83"/>
      <c r="F479" s="83"/>
      <c r="G479" s="83"/>
      <c r="H479" s="83"/>
      <c r="I479" s="83"/>
      <c r="J479" s="83"/>
      <c r="K479" s="83"/>
      <c r="L479" s="83"/>
      <c r="M479" s="68" t="s">
        <v>403</v>
      </c>
      <c r="N479" s="68"/>
      <c r="O479" s="68"/>
      <c r="P479" s="68"/>
      <c r="Q479" s="68"/>
      <c r="R479" s="68"/>
      <c r="S479" s="68"/>
      <c r="T479" s="68"/>
      <c r="U479" s="68"/>
      <c r="V479" s="68"/>
      <c r="W479" s="68"/>
      <c r="X479" s="68"/>
      <c r="Y479" s="68"/>
      <c r="Z479" s="68"/>
      <c r="AA479" s="68"/>
      <c r="AB479" s="68"/>
      <c r="AC479" s="68"/>
      <c r="AD479" s="637" t="s">
        <v>513</v>
      </c>
      <c r="AE479" s="647"/>
      <c r="AF479" s="647"/>
      <c r="AG479" s="647"/>
      <c r="AH479" s="647"/>
      <c r="AI479" s="647"/>
      <c r="AJ479" s="647"/>
      <c r="AK479" s="678"/>
      <c r="AL479" s="68" t="s">
        <v>324</v>
      </c>
      <c r="AM479" s="68"/>
      <c r="AN479" s="68"/>
      <c r="AO479" s="68"/>
      <c r="AP479" s="68"/>
      <c r="AQ479" s="68"/>
      <c r="AR479" s="68"/>
      <c r="AS479" s="68"/>
      <c r="AT479" s="68"/>
      <c r="AU479" s="68"/>
      <c r="AV479" s="68"/>
      <c r="AW479" s="68"/>
      <c r="AX479" s="68"/>
      <c r="AY479" s="68"/>
      <c r="AZ479" s="68"/>
      <c r="BA479" s="68"/>
      <c r="BB479" s="68"/>
      <c r="BC479" s="68"/>
      <c r="BD479" s="68"/>
      <c r="BE479" s="68"/>
      <c r="BF479" s="806" t="s">
        <v>140</v>
      </c>
      <c r="BG479" s="806"/>
      <c r="BH479" s="806"/>
      <c r="BI479" s="806"/>
      <c r="BJ479" s="806"/>
      <c r="BK479" s="806"/>
      <c r="BL479" s="806"/>
      <c r="BM479" s="806"/>
      <c r="BN479" s="806" t="s">
        <v>511</v>
      </c>
      <c r="BO479" s="806"/>
      <c r="BP479" s="806"/>
      <c r="BQ479" s="806"/>
      <c r="BR479" s="806"/>
      <c r="BS479" s="806"/>
      <c r="BT479" s="806"/>
      <c r="BU479" s="806"/>
      <c r="BV479" s="806"/>
      <c r="BW479" s="806"/>
      <c r="BX479" s="806"/>
      <c r="BY479" s="806"/>
      <c r="BZ479" s="806"/>
      <c r="CA479" s="806"/>
      <c r="CB479" s="806"/>
      <c r="CC479" s="806"/>
      <c r="CF479" s="83" t="s">
        <v>36</v>
      </c>
      <c r="CG479" s="83"/>
      <c r="CH479" s="83"/>
      <c r="CI479" s="83"/>
      <c r="CJ479" s="83"/>
      <c r="CK479" s="83"/>
      <c r="CL479" s="83"/>
      <c r="CM479" s="83"/>
      <c r="CN479" s="83"/>
      <c r="CO479" s="83"/>
      <c r="CP479" s="83"/>
      <c r="CQ479" s="68" t="s">
        <v>403</v>
      </c>
      <c r="CR479" s="68"/>
      <c r="CS479" s="68"/>
      <c r="CT479" s="68"/>
      <c r="CU479" s="68"/>
      <c r="CV479" s="68"/>
      <c r="CW479" s="68"/>
      <c r="CX479" s="68"/>
      <c r="CY479" s="68"/>
      <c r="CZ479" s="68"/>
      <c r="DA479" s="68"/>
      <c r="DB479" s="68"/>
      <c r="DC479" s="68"/>
      <c r="DD479" s="68"/>
      <c r="DE479" s="68"/>
      <c r="DF479" s="68"/>
      <c r="DG479" s="68"/>
      <c r="DH479" s="637" t="s">
        <v>513</v>
      </c>
      <c r="DI479" s="647"/>
      <c r="DJ479" s="647"/>
      <c r="DK479" s="647"/>
      <c r="DL479" s="647"/>
      <c r="DM479" s="647"/>
      <c r="DN479" s="647"/>
      <c r="DO479" s="678"/>
      <c r="DP479" s="68" t="s">
        <v>324</v>
      </c>
      <c r="DQ479" s="68"/>
      <c r="DR479" s="68"/>
      <c r="DS479" s="68"/>
      <c r="DT479" s="68"/>
      <c r="DU479" s="68"/>
      <c r="DV479" s="68"/>
      <c r="DW479" s="68"/>
      <c r="DX479" s="68"/>
      <c r="DY479" s="68"/>
      <c r="DZ479" s="68"/>
      <c r="EA479" s="68"/>
      <c r="EB479" s="68"/>
      <c r="EC479" s="68"/>
      <c r="ED479" s="68"/>
      <c r="EE479" s="68"/>
      <c r="EF479" s="68"/>
      <c r="EG479" s="68"/>
      <c r="EH479" s="68"/>
      <c r="EI479" s="68"/>
      <c r="EJ479" s="806" t="s">
        <v>140</v>
      </c>
      <c r="EK479" s="806"/>
      <c r="EL479" s="806"/>
      <c r="EM479" s="806"/>
      <c r="EN479" s="806"/>
      <c r="EO479" s="806"/>
      <c r="EP479" s="806"/>
      <c r="EQ479" s="806"/>
      <c r="ER479" s="806" t="s">
        <v>511</v>
      </c>
      <c r="ES479" s="806"/>
      <c r="ET479" s="806"/>
      <c r="EU479" s="806"/>
      <c r="EV479" s="806"/>
      <c r="EW479" s="806"/>
      <c r="EX479" s="806"/>
      <c r="EY479" s="806"/>
      <c r="EZ479" s="806"/>
      <c r="FA479" s="806"/>
      <c r="FB479" s="806"/>
      <c r="FC479" s="806"/>
      <c r="FD479" s="806"/>
      <c r="FE479" s="806"/>
      <c r="FF479" s="806"/>
      <c r="FG479" s="806"/>
      <c r="HZ479" s="85"/>
      <c r="IA479" s="85"/>
      <c r="IB479" s="85"/>
      <c r="IC479" s="85"/>
      <c r="ID479" s="85"/>
      <c r="IE479" s="85"/>
      <c r="IF479" s="85"/>
      <c r="IG479" s="85"/>
      <c r="IH479" s="85"/>
      <c r="II479" s="85"/>
      <c r="IJ479" s="85"/>
      <c r="IK479" s="85"/>
      <c r="IL479" s="85"/>
    </row>
    <row r="480" spans="2:246" s="21" customFormat="1" ht="18.75" customHeight="1">
      <c r="B480" s="83"/>
      <c r="C480" s="83"/>
      <c r="D480" s="83"/>
      <c r="E480" s="83"/>
      <c r="F480" s="83"/>
      <c r="G480" s="83"/>
      <c r="H480" s="83"/>
      <c r="I480" s="83"/>
      <c r="J480" s="83"/>
      <c r="K480" s="83"/>
      <c r="L480" s="83"/>
      <c r="M480" s="68"/>
      <c r="N480" s="68"/>
      <c r="O480" s="68"/>
      <c r="P480" s="68"/>
      <c r="Q480" s="68"/>
      <c r="R480" s="68"/>
      <c r="S480" s="68"/>
      <c r="T480" s="68"/>
      <c r="U480" s="68"/>
      <c r="V480" s="68"/>
      <c r="W480" s="68"/>
      <c r="X480" s="68"/>
      <c r="Y480" s="68"/>
      <c r="Z480" s="68"/>
      <c r="AA480" s="68"/>
      <c r="AB480" s="68"/>
      <c r="AC480" s="68"/>
      <c r="AD480" s="638"/>
      <c r="AE480" s="648"/>
      <c r="AF480" s="648"/>
      <c r="AG480" s="648"/>
      <c r="AH480" s="648"/>
      <c r="AI480" s="648"/>
      <c r="AJ480" s="648"/>
      <c r="AK480" s="679"/>
      <c r="AL480" s="638" t="s">
        <v>317</v>
      </c>
      <c r="AM480" s="648"/>
      <c r="AN480" s="648"/>
      <c r="AO480" s="679"/>
      <c r="AP480" s="638" t="s">
        <v>510</v>
      </c>
      <c r="AQ480" s="648"/>
      <c r="AR480" s="648"/>
      <c r="AS480" s="648"/>
      <c r="AT480" s="648"/>
      <c r="AU480" s="648"/>
      <c r="AV480" s="648"/>
      <c r="AW480" s="648"/>
      <c r="AX480" s="648"/>
      <c r="AY480" s="68" t="s">
        <v>182</v>
      </c>
      <c r="AZ480" s="68"/>
      <c r="BA480" s="68"/>
      <c r="BB480" s="68"/>
      <c r="BC480" s="68"/>
      <c r="BD480" s="68"/>
      <c r="BE480" s="68"/>
      <c r="BF480" s="806"/>
      <c r="BG480" s="806"/>
      <c r="BH480" s="806"/>
      <c r="BI480" s="806"/>
      <c r="BJ480" s="806"/>
      <c r="BK480" s="806"/>
      <c r="BL480" s="806"/>
      <c r="BM480" s="806"/>
      <c r="BN480" s="806"/>
      <c r="BO480" s="806"/>
      <c r="BP480" s="806"/>
      <c r="BQ480" s="806"/>
      <c r="BR480" s="806"/>
      <c r="BS480" s="806"/>
      <c r="BT480" s="806"/>
      <c r="BU480" s="806"/>
      <c r="BV480" s="806"/>
      <c r="BW480" s="806"/>
      <c r="BX480" s="806"/>
      <c r="BY480" s="806"/>
      <c r="BZ480" s="806"/>
      <c r="CA480" s="806"/>
      <c r="CB480" s="806"/>
      <c r="CC480" s="806"/>
      <c r="CF480" s="83"/>
      <c r="CG480" s="83"/>
      <c r="CH480" s="83"/>
      <c r="CI480" s="83"/>
      <c r="CJ480" s="83"/>
      <c r="CK480" s="83"/>
      <c r="CL480" s="83"/>
      <c r="CM480" s="83"/>
      <c r="CN480" s="83"/>
      <c r="CO480" s="83"/>
      <c r="CP480" s="83"/>
      <c r="CQ480" s="68"/>
      <c r="CR480" s="68"/>
      <c r="CS480" s="68"/>
      <c r="CT480" s="68"/>
      <c r="CU480" s="68"/>
      <c r="CV480" s="68"/>
      <c r="CW480" s="68"/>
      <c r="CX480" s="68"/>
      <c r="CY480" s="68"/>
      <c r="CZ480" s="68"/>
      <c r="DA480" s="68"/>
      <c r="DB480" s="68"/>
      <c r="DC480" s="68"/>
      <c r="DD480" s="68"/>
      <c r="DE480" s="68"/>
      <c r="DF480" s="68"/>
      <c r="DG480" s="68"/>
      <c r="DH480" s="638"/>
      <c r="DI480" s="648"/>
      <c r="DJ480" s="648"/>
      <c r="DK480" s="648"/>
      <c r="DL480" s="648"/>
      <c r="DM480" s="648"/>
      <c r="DN480" s="648"/>
      <c r="DO480" s="679"/>
      <c r="DP480" s="638" t="s">
        <v>317</v>
      </c>
      <c r="DQ480" s="648"/>
      <c r="DR480" s="648"/>
      <c r="DS480" s="679"/>
      <c r="DT480" s="638" t="s">
        <v>510</v>
      </c>
      <c r="DU480" s="648"/>
      <c r="DV480" s="648"/>
      <c r="DW480" s="648"/>
      <c r="DX480" s="648"/>
      <c r="DY480" s="648"/>
      <c r="DZ480" s="648"/>
      <c r="EA480" s="648"/>
      <c r="EB480" s="648"/>
      <c r="EC480" s="68" t="s">
        <v>182</v>
      </c>
      <c r="ED480" s="68"/>
      <c r="EE480" s="68"/>
      <c r="EF480" s="68"/>
      <c r="EG480" s="68"/>
      <c r="EH480" s="68"/>
      <c r="EI480" s="68"/>
      <c r="EJ480" s="806"/>
      <c r="EK480" s="806"/>
      <c r="EL480" s="806"/>
      <c r="EM480" s="806"/>
      <c r="EN480" s="806"/>
      <c r="EO480" s="806"/>
      <c r="EP480" s="806"/>
      <c r="EQ480" s="806"/>
      <c r="ER480" s="806"/>
      <c r="ES480" s="806"/>
      <c r="ET480" s="806"/>
      <c r="EU480" s="806"/>
      <c r="EV480" s="806"/>
      <c r="EW480" s="806"/>
      <c r="EX480" s="806"/>
      <c r="EY480" s="806"/>
      <c r="EZ480" s="806"/>
      <c r="FA480" s="806"/>
      <c r="FB480" s="806"/>
      <c r="FC480" s="806"/>
      <c r="FD480" s="806"/>
      <c r="FE480" s="806"/>
      <c r="FF480" s="806"/>
      <c r="FG480" s="806"/>
      <c r="HZ480" s="85"/>
      <c r="IA480" s="85"/>
      <c r="IB480" s="85"/>
      <c r="IC480" s="85"/>
      <c r="ID480" s="85"/>
      <c r="IE480" s="85"/>
      <c r="IF480" s="85"/>
      <c r="IG480" s="85"/>
      <c r="IH480" s="85"/>
      <c r="II480" s="85"/>
      <c r="IJ480" s="85"/>
      <c r="IK480" s="85"/>
      <c r="IL480" s="85"/>
    </row>
    <row r="481" spans="2:246" s="21" customFormat="1" ht="5.0999999999999996" customHeight="1">
      <c r="B481" s="84" t="s">
        <v>28</v>
      </c>
      <c r="C481" s="84"/>
      <c r="D481" s="84"/>
      <c r="E481" s="84"/>
      <c r="F481" s="84"/>
      <c r="G481" s="84"/>
      <c r="H481" s="84"/>
      <c r="I481" s="84"/>
      <c r="J481" s="84"/>
      <c r="K481" s="84"/>
      <c r="L481" s="84"/>
      <c r="M481" s="402"/>
      <c r="N481" s="402"/>
      <c r="O481" s="402"/>
      <c r="P481" s="402"/>
      <c r="Q481" s="402"/>
      <c r="R481" s="402"/>
      <c r="S481" s="402"/>
      <c r="T481" s="402"/>
      <c r="U481" s="402"/>
      <c r="V481" s="402"/>
      <c r="W481" s="402"/>
      <c r="X481" s="402"/>
      <c r="Y481" s="402"/>
      <c r="Z481" s="402"/>
      <c r="AA481" s="402"/>
      <c r="AB481" s="402"/>
      <c r="AC481" s="402"/>
      <c r="AD481" s="639"/>
      <c r="AE481" s="649"/>
      <c r="AF481" s="649"/>
      <c r="AG481" s="649"/>
      <c r="AH481" s="649"/>
      <c r="AI481" s="649"/>
      <c r="AJ481" s="647" t="s">
        <v>498</v>
      </c>
      <c r="AK481" s="678"/>
      <c r="AL481" s="647"/>
      <c r="AM481" s="647"/>
      <c r="AN481" s="647"/>
      <c r="AO481" s="678"/>
      <c r="AP481" s="637"/>
      <c r="AQ481" s="722"/>
      <c r="AR481" s="647"/>
      <c r="AS481" s="729"/>
      <c r="AT481" s="729"/>
      <c r="AU481" s="729"/>
      <c r="AV481" s="647" t="s">
        <v>499</v>
      </c>
      <c r="AW481" s="647"/>
      <c r="AX481" s="647"/>
      <c r="AY481" s="754"/>
      <c r="AZ481" s="754"/>
      <c r="BA481" s="754"/>
      <c r="BB481" s="754"/>
      <c r="BC481" s="754"/>
      <c r="BD481" s="754"/>
      <c r="BE481" s="754"/>
      <c r="BF481" s="754"/>
      <c r="BG481" s="754"/>
      <c r="BH481" s="754"/>
      <c r="BI481" s="754"/>
      <c r="BJ481" s="754"/>
      <c r="BK481" s="754"/>
      <c r="BL481" s="754"/>
      <c r="BM481" s="754"/>
      <c r="BN481" s="848"/>
      <c r="BO481" s="848"/>
      <c r="BP481" s="848"/>
      <c r="BQ481" s="848"/>
      <c r="BR481" s="848"/>
      <c r="BS481" s="848"/>
      <c r="BT481" s="848"/>
      <c r="BU481" s="848"/>
      <c r="BV481" s="848"/>
      <c r="BW481" s="848"/>
      <c r="BX481" s="848"/>
      <c r="BY481" s="848"/>
      <c r="BZ481" s="848"/>
      <c r="CA481" s="848"/>
      <c r="CB481" s="848"/>
      <c r="CC481" s="848"/>
      <c r="CF481" s="84" t="s">
        <v>28</v>
      </c>
      <c r="CG481" s="84"/>
      <c r="CH481" s="84"/>
      <c r="CI481" s="84"/>
      <c r="CJ481" s="84"/>
      <c r="CK481" s="84"/>
      <c r="CL481" s="84"/>
      <c r="CM481" s="84"/>
      <c r="CN481" s="84"/>
      <c r="CO481" s="84"/>
      <c r="CP481" s="84"/>
      <c r="CQ481" s="402" t="s">
        <v>662</v>
      </c>
      <c r="CR481" s="402"/>
      <c r="CS481" s="402"/>
      <c r="CT481" s="402"/>
      <c r="CU481" s="402"/>
      <c r="CV481" s="402"/>
      <c r="CW481" s="402"/>
      <c r="CX481" s="402"/>
      <c r="CY481" s="402"/>
      <c r="CZ481" s="402"/>
      <c r="DA481" s="402"/>
      <c r="DB481" s="402"/>
      <c r="DC481" s="402"/>
      <c r="DD481" s="402"/>
      <c r="DE481" s="402"/>
      <c r="DF481" s="402"/>
      <c r="DG481" s="402"/>
      <c r="DH481" s="639">
        <v>1000</v>
      </c>
      <c r="DI481" s="649"/>
      <c r="DJ481" s="649"/>
      <c r="DK481" s="649"/>
      <c r="DL481" s="649"/>
      <c r="DM481" s="649"/>
      <c r="DN481" s="647" t="s">
        <v>498</v>
      </c>
      <c r="DO481" s="678"/>
      <c r="DP481" s="647"/>
      <c r="DQ481" s="647"/>
      <c r="DR481" s="647"/>
      <c r="DS481" s="678"/>
      <c r="DT481" s="637"/>
      <c r="DU481" s="722"/>
      <c r="DV481" s="647"/>
      <c r="DW481" s="729"/>
      <c r="DX481" s="729"/>
      <c r="DY481" s="729"/>
      <c r="DZ481" s="647" t="s">
        <v>499</v>
      </c>
      <c r="EA481" s="647"/>
      <c r="EB481" s="647"/>
      <c r="EC481" s="754" t="s">
        <v>81</v>
      </c>
      <c r="ED481" s="754"/>
      <c r="EE481" s="754"/>
      <c r="EF481" s="754"/>
      <c r="EG481" s="754"/>
      <c r="EH481" s="754"/>
      <c r="EI481" s="754"/>
      <c r="EJ481" s="754" t="s">
        <v>515</v>
      </c>
      <c r="EK481" s="754"/>
      <c r="EL481" s="754"/>
      <c r="EM481" s="754"/>
      <c r="EN481" s="754"/>
      <c r="EO481" s="754"/>
      <c r="EP481" s="754"/>
      <c r="EQ481" s="754"/>
      <c r="ER481" s="848" t="s">
        <v>514</v>
      </c>
      <c r="ES481" s="848"/>
      <c r="ET481" s="848"/>
      <c r="EU481" s="848"/>
      <c r="EV481" s="848"/>
      <c r="EW481" s="848"/>
      <c r="EX481" s="848"/>
      <c r="EY481" s="848"/>
      <c r="EZ481" s="848"/>
      <c r="FA481" s="848"/>
      <c r="FB481" s="848"/>
      <c r="FC481" s="848"/>
      <c r="FD481" s="848"/>
      <c r="FE481" s="848"/>
      <c r="FF481" s="848"/>
      <c r="FG481" s="848"/>
      <c r="HZ481" s="85"/>
      <c r="IA481" s="85"/>
      <c r="IB481" s="85"/>
      <c r="IC481" s="85"/>
      <c r="ID481" s="85"/>
      <c r="IE481" s="85"/>
      <c r="IF481" s="85"/>
      <c r="IG481" s="85"/>
      <c r="IH481" s="85"/>
      <c r="II481" s="85"/>
      <c r="IJ481" s="85"/>
      <c r="IK481" s="85"/>
      <c r="IL481" s="85"/>
    </row>
    <row r="482" spans="2:246" s="21" customFormat="1" ht="18" customHeight="1">
      <c r="B482" s="84"/>
      <c r="C482" s="84"/>
      <c r="D482" s="84"/>
      <c r="E482" s="84"/>
      <c r="F482" s="84"/>
      <c r="G482" s="84"/>
      <c r="H482" s="84"/>
      <c r="I482" s="84"/>
      <c r="J482" s="84"/>
      <c r="K482" s="84"/>
      <c r="L482" s="84"/>
      <c r="M482" s="402"/>
      <c r="N482" s="402"/>
      <c r="O482" s="402"/>
      <c r="P482" s="402"/>
      <c r="Q482" s="402"/>
      <c r="R482" s="402"/>
      <c r="S482" s="402"/>
      <c r="T482" s="402"/>
      <c r="U482" s="402"/>
      <c r="V482" s="402"/>
      <c r="W482" s="402"/>
      <c r="X482" s="402"/>
      <c r="Y482" s="402"/>
      <c r="Z482" s="402"/>
      <c r="AA482" s="402"/>
      <c r="AB482" s="402"/>
      <c r="AC482" s="402"/>
      <c r="AD482" s="640"/>
      <c r="AE482" s="650"/>
      <c r="AF482" s="650"/>
      <c r="AG482" s="650"/>
      <c r="AH482" s="650"/>
      <c r="AI482" s="650"/>
      <c r="AJ482" s="629"/>
      <c r="AK482" s="680"/>
      <c r="AL482" s="237"/>
      <c r="AM482" s="702"/>
      <c r="AN482" s="708"/>
      <c r="AO482" s="680"/>
      <c r="AP482" s="717"/>
      <c r="AQ482" s="702"/>
      <c r="AR482" s="708"/>
      <c r="AS482" s="730"/>
      <c r="AT482" s="730"/>
      <c r="AU482" s="730"/>
      <c r="AV482" s="629"/>
      <c r="AW482" s="629"/>
      <c r="AX482" s="629"/>
      <c r="AY482" s="754"/>
      <c r="AZ482" s="754"/>
      <c r="BA482" s="754"/>
      <c r="BB482" s="754"/>
      <c r="BC482" s="754"/>
      <c r="BD482" s="754"/>
      <c r="BE482" s="754"/>
      <c r="BF482" s="754"/>
      <c r="BG482" s="754"/>
      <c r="BH482" s="754"/>
      <c r="BI482" s="754"/>
      <c r="BJ482" s="754"/>
      <c r="BK482" s="754"/>
      <c r="BL482" s="754"/>
      <c r="BM482" s="754"/>
      <c r="BN482" s="848"/>
      <c r="BO482" s="848"/>
      <c r="BP482" s="848"/>
      <c r="BQ482" s="848"/>
      <c r="BR482" s="848"/>
      <c r="BS482" s="848"/>
      <c r="BT482" s="848"/>
      <c r="BU482" s="848"/>
      <c r="BV482" s="848"/>
      <c r="BW482" s="848"/>
      <c r="BX482" s="848"/>
      <c r="BY482" s="848"/>
      <c r="BZ482" s="848"/>
      <c r="CA482" s="848"/>
      <c r="CB482" s="848"/>
      <c r="CC482" s="848"/>
      <c r="CF482" s="84"/>
      <c r="CG482" s="84"/>
      <c r="CH482" s="84"/>
      <c r="CI482" s="84"/>
      <c r="CJ482" s="84"/>
      <c r="CK482" s="84"/>
      <c r="CL482" s="84"/>
      <c r="CM482" s="84"/>
      <c r="CN482" s="84"/>
      <c r="CO482" s="84"/>
      <c r="CP482" s="84"/>
      <c r="CQ482" s="402"/>
      <c r="CR482" s="402"/>
      <c r="CS482" s="402"/>
      <c r="CT482" s="402"/>
      <c r="CU482" s="402"/>
      <c r="CV482" s="402"/>
      <c r="CW482" s="402"/>
      <c r="CX482" s="402"/>
      <c r="CY482" s="402"/>
      <c r="CZ482" s="402"/>
      <c r="DA482" s="402"/>
      <c r="DB482" s="402"/>
      <c r="DC482" s="402"/>
      <c r="DD482" s="402"/>
      <c r="DE482" s="402"/>
      <c r="DF482" s="402"/>
      <c r="DG482" s="402"/>
      <c r="DH482" s="640"/>
      <c r="DI482" s="650"/>
      <c r="DJ482" s="650"/>
      <c r="DK482" s="650"/>
      <c r="DL482" s="650"/>
      <c r="DM482" s="650"/>
      <c r="DN482" s="629"/>
      <c r="DO482" s="680"/>
      <c r="DP482" s="237"/>
      <c r="DQ482" s="702" t="s">
        <v>121</v>
      </c>
      <c r="DR482" s="708"/>
      <c r="DS482" s="680"/>
      <c r="DT482" s="717"/>
      <c r="DU482" s="702"/>
      <c r="DV482" s="708"/>
      <c r="DW482" s="730"/>
      <c r="DX482" s="730"/>
      <c r="DY482" s="730"/>
      <c r="DZ482" s="629"/>
      <c r="EA482" s="629"/>
      <c r="EB482" s="629"/>
      <c r="EC482" s="754"/>
      <c r="ED482" s="754"/>
      <c r="EE482" s="754"/>
      <c r="EF482" s="754"/>
      <c r="EG482" s="754"/>
      <c r="EH482" s="754"/>
      <c r="EI482" s="754"/>
      <c r="EJ482" s="754"/>
      <c r="EK482" s="754"/>
      <c r="EL482" s="754"/>
      <c r="EM482" s="754"/>
      <c r="EN482" s="754"/>
      <c r="EO482" s="754"/>
      <c r="EP482" s="754"/>
      <c r="EQ482" s="754"/>
      <c r="ER482" s="848"/>
      <c r="ES482" s="848"/>
      <c r="ET482" s="848"/>
      <c r="EU482" s="848"/>
      <c r="EV482" s="848"/>
      <c r="EW482" s="848"/>
      <c r="EX482" s="848"/>
      <c r="EY482" s="848"/>
      <c r="EZ482" s="848"/>
      <c r="FA482" s="848"/>
      <c r="FB482" s="848"/>
      <c r="FC482" s="848"/>
      <c r="FD482" s="848"/>
      <c r="FE482" s="848"/>
      <c r="FF482" s="848"/>
      <c r="FG482" s="848"/>
      <c r="HZ482" s="85"/>
      <c r="IA482" s="85"/>
      <c r="IB482" s="85"/>
      <c r="IC482" s="85"/>
      <c r="ID482" s="85"/>
      <c r="IE482" s="85"/>
      <c r="IF482" s="85"/>
      <c r="IG482" s="85"/>
      <c r="IH482" s="85"/>
      <c r="II482" s="85"/>
      <c r="IJ482" s="85"/>
      <c r="IK482" s="85"/>
      <c r="IL482" s="85"/>
    </row>
    <row r="483" spans="2:246" s="21" customFormat="1" ht="5.0999999999999996" customHeight="1">
      <c r="B483" s="84"/>
      <c r="C483" s="84"/>
      <c r="D483" s="84"/>
      <c r="E483" s="84"/>
      <c r="F483" s="84"/>
      <c r="G483" s="84"/>
      <c r="H483" s="84"/>
      <c r="I483" s="84"/>
      <c r="J483" s="84"/>
      <c r="K483" s="84"/>
      <c r="L483" s="84"/>
      <c r="M483" s="402"/>
      <c r="N483" s="402"/>
      <c r="O483" s="402"/>
      <c r="P483" s="402"/>
      <c r="Q483" s="402"/>
      <c r="R483" s="402"/>
      <c r="S483" s="402"/>
      <c r="T483" s="402"/>
      <c r="U483" s="402"/>
      <c r="V483" s="402"/>
      <c r="W483" s="402"/>
      <c r="X483" s="402"/>
      <c r="Y483" s="402"/>
      <c r="Z483" s="402"/>
      <c r="AA483" s="402"/>
      <c r="AB483" s="402"/>
      <c r="AC483" s="402"/>
      <c r="AD483" s="641"/>
      <c r="AE483" s="651"/>
      <c r="AF483" s="651"/>
      <c r="AG483" s="651"/>
      <c r="AH483" s="651"/>
      <c r="AI483" s="651"/>
      <c r="AJ483" s="648"/>
      <c r="AK483" s="679"/>
      <c r="AL483" s="687"/>
      <c r="AM483" s="648"/>
      <c r="AN483" s="648"/>
      <c r="AO483" s="679"/>
      <c r="AP483" s="718"/>
      <c r="AQ483" s="719"/>
      <c r="AR483" s="648"/>
      <c r="AS483" s="731"/>
      <c r="AT483" s="731"/>
      <c r="AU483" s="731"/>
      <c r="AV483" s="648"/>
      <c r="AW483" s="648"/>
      <c r="AX483" s="648"/>
      <c r="AY483" s="754"/>
      <c r="AZ483" s="754"/>
      <c r="BA483" s="754"/>
      <c r="BB483" s="754"/>
      <c r="BC483" s="754"/>
      <c r="BD483" s="754"/>
      <c r="BE483" s="754"/>
      <c r="BF483" s="754"/>
      <c r="BG483" s="754"/>
      <c r="BH483" s="754"/>
      <c r="BI483" s="754"/>
      <c r="BJ483" s="754"/>
      <c r="BK483" s="754"/>
      <c r="BL483" s="754"/>
      <c r="BM483" s="754"/>
      <c r="BN483" s="848"/>
      <c r="BO483" s="848"/>
      <c r="BP483" s="848"/>
      <c r="BQ483" s="848"/>
      <c r="BR483" s="848"/>
      <c r="BS483" s="848"/>
      <c r="BT483" s="848"/>
      <c r="BU483" s="848"/>
      <c r="BV483" s="848"/>
      <c r="BW483" s="848"/>
      <c r="BX483" s="848"/>
      <c r="BY483" s="848"/>
      <c r="BZ483" s="848"/>
      <c r="CA483" s="848"/>
      <c r="CB483" s="848"/>
      <c r="CC483" s="848"/>
      <c r="CF483" s="84"/>
      <c r="CG483" s="84"/>
      <c r="CH483" s="84"/>
      <c r="CI483" s="84"/>
      <c r="CJ483" s="84"/>
      <c r="CK483" s="84"/>
      <c r="CL483" s="84"/>
      <c r="CM483" s="84"/>
      <c r="CN483" s="84"/>
      <c r="CO483" s="84"/>
      <c r="CP483" s="84"/>
      <c r="CQ483" s="402"/>
      <c r="CR483" s="402"/>
      <c r="CS483" s="402"/>
      <c r="CT483" s="402"/>
      <c r="CU483" s="402"/>
      <c r="CV483" s="402"/>
      <c r="CW483" s="402"/>
      <c r="CX483" s="402"/>
      <c r="CY483" s="402"/>
      <c r="CZ483" s="402"/>
      <c r="DA483" s="402"/>
      <c r="DB483" s="402"/>
      <c r="DC483" s="402"/>
      <c r="DD483" s="402"/>
      <c r="DE483" s="402"/>
      <c r="DF483" s="402"/>
      <c r="DG483" s="402"/>
      <c r="DH483" s="641"/>
      <c r="DI483" s="651"/>
      <c r="DJ483" s="651"/>
      <c r="DK483" s="651"/>
      <c r="DL483" s="651"/>
      <c r="DM483" s="651"/>
      <c r="DN483" s="648"/>
      <c r="DO483" s="679"/>
      <c r="DP483" s="687"/>
      <c r="DQ483" s="648"/>
      <c r="DR483" s="648"/>
      <c r="DS483" s="679"/>
      <c r="DT483" s="718"/>
      <c r="DU483" s="719"/>
      <c r="DV483" s="648"/>
      <c r="DW483" s="731"/>
      <c r="DX483" s="731"/>
      <c r="DY483" s="731"/>
      <c r="DZ483" s="648"/>
      <c r="EA483" s="648"/>
      <c r="EB483" s="648"/>
      <c r="EC483" s="754"/>
      <c r="ED483" s="754"/>
      <c r="EE483" s="754"/>
      <c r="EF483" s="754"/>
      <c r="EG483" s="754"/>
      <c r="EH483" s="754"/>
      <c r="EI483" s="754"/>
      <c r="EJ483" s="754"/>
      <c r="EK483" s="754"/>
      <c r="EL483" s="754"/>
      <c r="EM483" s="754"/>
      <c r="EN483" s="754"/>
      <c r="EO483" s="754"/>
      <c r="EP483" s="754"/>
      <c r="EQ483" s="754"/>
      <c r="ER483" s="848"/>
      <c r="ES483" s="848"/>
      <c r="ET483" s="848"/>
      <c r="EU483" s="848"/>
      <c r="EV483" s="848"/>
      <c r="EW483" s="848"/>
      <c r="EX483" s="848"/>
      <c r="EY483" s="848"/>
      <c r="EZ483" s="848"/>
      <c r="FA483" s="848"/>
      <c r="FB483" s="848"/>
      <c r="FC483" s="848"/>
      <c r="FD483" s="848"/>
      <c r="FE483" s="848"/>
      <c r="FF483" s="848"/>
      <c r="FG483" s="848"/>
      <c r="HZ483" s="85"/>
      <c r="IA483" s="85"/>
      <c r="IB483" s="85"/>
      <c r="IC483" s="85"/>
      <c r="ID483" s="85"/>
      <c r="IE483" s="85"/>
      <c r="IF483" s="85"/>
      <c r="IG483" s="85"/>
      <c r="IH483" s="85"/>
      <c r="II483" s="85"/>
      <c r="IJ483" s="85"/>
      <c r="IK483" s="85"/>
      <c r="IL483" s="85"/>
    </row>
    <row r="484" spans="2:246" s="21" customFormat="1" ht="5.0999999999999996" customHeight="1">
      <c r="B484" s="84" t="s">
        <v>423</v>
      </c>
      <c r="C484" s="84"/>
      <c r="D484" s="84"/>
      <c r="E484" s="84"/>
      <c r="F484" s="84"/>
      <c r="G484" s="84"/>
      <c r="H484" s="84"/>
      <c r="I484" s="84"/>
      <c r="J484" s="84"/>
      <c r="K484" s="84"/>
      <c r="L484" s="84"/>
      <c r="M484" s="402"/>
      <c r="N484" s="402"/>
      <c r="O484" s="402"/>
      <c r="P484" s="402"/>
      <c r="Q484" s="402"/>
      <c r="R484" s="402"/>
      <c r="S484" s="402"/>
      <c r="T484" s="402"/>
      <c r="U484" s="402"/>
      <c r="V484" s="402"/>
      <c r="W484" s="402"/>
      <c r="X484" s="402"/>
      <c r="Y484" s="402"/>
      <c r="Z484" s="402"/>
      <c r="AA484" s="402"/>
      <c r="AB484" s="402"/>
      <c r="AC484" s="402"/>
      <c r="AD484" s="639"/>
      <c r="AE484" s="649"/>
      <c r="AF484" s="649"/>
      <c r="AG484" s="649"/>
      <c r="AH484" s="649"/>
      <c r="AI484" s="649"/>
      <c r="AJ484" s="647" t="s">
        <v>498</v>
      </c>
      <c r="AK484" s="678"/>
      <c r="AL484" s="237"/>
      <c r="AM484" s="647"/>
      <c r="AN484" s="647"/>
      <c r="AO484" s="678"/>
      <c r="AP484" s="647"/>
      <c r="AQ484" s="722"/>
      <c r="AR484" s="647"/>
      <c r="AS484" s="729"/>
      <c r="AT484" s="729"/>
      <c r="AU484" s="729"/>
      <c r="AV484" s="647" t="s">
        <v>499</v>
      </c>
      <c r="AW484" s="647"/>
      <c r="AX484" s="647"/>
      <c r="AY484" s="754"/>
      <c r="AZ484" s="754"/>
      <c r="BA484" s="754"/>
      <c r="BB484" s="754"/>
      <c r="BC484" s="754"/>
      <c r="BD484" s="754"/>
      <c r="BE484" s="754"/>
      <c r="BF484" s="754"/>
      <c r="BG484" s="754"/>
      <c r="BH484" s="754"/>
      <c r="BI484" s="754"/>
      <c r="BJ484" s="754"/>
      <c r="BK484" s="754"/>
      <c r="BL484" s="754"/>
      <c r="BM484" s="754"/>
      <c r="BN484" s="848"/>
      <c r="BO484" s="848"/>
      <c r="BP484" s="848"/>
      <c r="BQ484" s="848"/>
      <c r="BR484" s="848"/>
      <c r="BS484" s="848"/>
      <c r="BT484" s="848"/>
      <c r="BU484" s="848"/>
      <c r="BV484" s="848"/>
      <c r="BW484" s="848"/>
      <c r="BX484" s="848"/>
      <c r="BY484" s="848"/>
      <c r="BZ484" s="848"/>
      <c r="CA484" s="848"/>
      <c r="CB484" s="848"/>
      <c r="CC484" s="848"/>
      <c r="CF484" s="84" t="s">
        <v>423</v>
      </c>
      <c r="CG484" s="84"/>
      <c r="CH484" s="84"/>
      <c r="CI484" s="84"/>
      <c r="CJ484" s="84"/>
      <c r="CK484" s="84"/>
      <c r="CL484" s="84"/>
      <c r="CM484" s="84"/>
      <c r="CN484" s="84"/>
      <c r="CO484" s="84"/>
      <c r="CP484" s="84"/>
      <c r="CQ484" s="402" t="s">
        <v>287</v>
      </c>
      <c r="CR484" s="402"/>
      <c r="CS484" s="402"/>
      <c r="CT484" s="402"/>
      <c r="CU484" s="402"/>
      <c r="CV484" s="402"/>
      <c r="CW484" s="402"/>
      <c r="CX484" s="402"/>
      <c r="CY484" s="402"/>
      <c r="CZ484" s="402"/>
      <c r="DA484" s="402"/>
      <c r="DB484" s="402"/>
      <c r="DC484" s="402"/>
      <c r="DD484" s="402"/>
      <c r="DE484" s="402"/>
      <c r="DF484" s="402"/>
      <c r="DG484" s="402"/>
      <c r="DH484" s="639">
        <v>500</v>
      </c>
      <c r="DI484" s="649"/>
      <c r="DJ484" s="649"/>
      <c r="DK484" s="649"/>
      <c r="DL484" s="649"/>
      <c r="DM484" s="649"/>
      <c r="DN484" s="647" t="s">
        <v>498</v>
      </c>
      <c r="DO484" s="678"/>
      <c r="DP484" s="237"/>
      <c r="DQ484" s="647"/>
      <c r="DR484" s="647"/>
      <c r="DS484" s="678"/>
      <c r="DT484" s="647"/>
      <c r="DU484" s="722"/>
      <c r="DV484" s="647"/>
      <c r="DW484" s="729"/>
      <c r="DX484" s="729"/>
      <c r="DY484" s="729"/>
      <c r="DZ484" s="647" t="s">
        <v>499</v>
      </c>
      <c r="EA484" s="647"/>
      <c r="EB484" s="647"/>
      <c r="EC484" s="754" t="s">
        <v>460</v>
      </c>
      <c r="ED484" s="754"/>
      <c r="EE484" s="754"/>
      <c r="EF484" s="754"/>
      <c r="EG484" s="754"/>
      <c r="EH484" s="754"/>
      <c r="EI484" s="754"/>
      <c r="EJ484" s="754" t="s">
        <v>509</v>
      </c>
      <c r="EK484" s="754"/>
      <c r="EL484" s="754"/>
      <c r="EM484" s="754"/>
      <c r="EN484" s="754"/>
      <c r="EO484" s="754"/>
      <c r="EP484" s="754"/>
      <c r="EQ484" s="754"/>
      <c r="ER484" s="848" t="s">
        <v>514</v>
      </c>
      <c r="ES484" s="848"/>
      <c r="ET484" s="848"/>
      <c r="EU484" s="848"/>
      <c r="EV484" s="848"/>
      <c r="EW484" s="848"/>
      <c r="EX484" s="848"/>
      <c r="EY484" s="848"/>
      <c r="EZ484" s="848"/>
      <c r="FA484" s="848"/>
      <c r="FB484" s="848"/>
      <c r="FC484" s="848"/>
      <c r="FD484" s="848"/>
      <c r="FE484" s="848"/>
      <c r="FF484" s="848"/>
      <c r="FG484" s="848"/>
      <c r="HZ484" s="85"/>
      <c r="IA484" s="85"/>
      <c r="IB484" s="85"/>
      <c r="IC484" s="85"/>
      <c r="ID484" s="85"/>
      <c r="IE484" s="85"/>
      <c r="IF484" s="85"/>
      <c r="IG484" s="85"/>
      <c r="IH484" s="85"/>
      <c r="II484" s="85"/>
      <c r="IJ484" s="85"/>
      <c r="IK484" s="85"/>
      <c r="IL484" s="85"/>
    </row>
    <row r="485" spans="2:246" s="21" customFormat="1" ht="18" customHeight="1">
      <c r="B485" s="84"/>
      <c r="C485" s="84"/>
      <c r="D485" s="84"/>
      <c r="E485" s="84"/>
      <c r="F485" s="84"/>
      <c r="G485" s="84"/>
      <c r="H485" s="84"/>
      <c r="I485" s="84"/>
      <c r="J485" s="84"/>
      <c r="K485" s="84"/>
      <c r="L485" s="84"/>
      <c r="M485" s="402"/>
      <c r="N485" s="402"/>
      <c r="O485" s="402"/>
      <c r="P485" s="402"/>
      <c r="Q485" s="402"/>
      <c r="R485" s="402"/>
      <c r="S485" s="402"/>
      <c r="T485" s="402"/>
      <c r="U485" s="402"/>
      <c r="V485" s="402"/>
      <c r="W485" s="402"/>
      <c r="X485" s="402"/>
      <c r="Y485" s="402"/>
      <c r="Z485" s="402"/>
      <c r="AA485" s="402"/>
      <c r="AB485" s="402"/>
      <c r="AC485" s="402"/>
      <c r="AD485" s="640"/>
      <c r="AE485" s="650"/>
      <c r="AF485" s="650"/>
      <c r="AG485" s="650"/>
      <c r="AH485" s="650"/>
      <c r="AI485" s="650"/>
      <c r="AJ485" s="629"/>
      <c r="AK485" s="680"/>
      <c r="AL485" s="237"/>
      <c r="AM485" s="702"/>
      <c r="AN485" s="708"/>
      <c r="AO485" s="680"/>
      <c r="AP485" s="85"/>
      <c r="AQ485" s="702"/>
      <c r="AR485" s="708"/>
      <c r="AS485" s="730"/>
      <c r="AT485" s="730"/>
      <c r="AU485" s="730"/>
      <c r="AV485" s="629"/>
      <c r="AW485" s="629"/>
      <c r="AX485" s="629"/>
      <c r="AY485" s="754"/>
      <c r="AZ485" s="754"/>
      <c r="BA485" s="754"/>
      <c r="BB485" s="754"/>
      <c r="BC485" s="754"/>
      <c r="BD485" s="754"/>
      <c r="BE485" s="754"/>
      <c r="BF485" s="754"/>
      <c r="BG485" s="754"/>
      <c r="BH485" s="754"/>
      <c r="BI485" s="754"/>
      <c r="BJ485" s="754"/>
      <c r="BK485" s="754"/>
      <c r="BL485" s="754"/>
      <c r="BM485" s="754"/>
      <c r="BN485" s="848"/>
      <c r="BO485" s="848"/>
      <c r="BP485" s="848"/>
      <c r="BQ485" s="848"/>
      <c r="BR485" s="848"/>
      <c r="BS485" s="848"/>
      <c r="BT485" s="848"/>
      <c r="BU485" s="848"/>
      <c r="BV485" s="848"/>
      <c r="BW485" s="848"/>
      <c r="BX485" s="848"/>
      <c r="BY485" s="848"/>
      <c r="BZ485" s="848"/>
      <c r="CA485" s="848"/>
      <c r="CB485" s="848"/>
      <c r="CC485" s="848"/>
      <c r="CF485" s="84"/>
      <c r="CG485" s="84"/>
      <c r="CH485" s="84"/>
      <c r="CI485" s="84"/>
      <c r="CJ485" s="84"/>
      <c r="CK485" s="84"/>
      <c r="CL485" s="84"/>
      <c r="CM485" s="84"/>
      <c r="CN485" s="84"/>
      <c r="CO485" s="84"/>
      <c r="CP485" s="84"/>
      <c r="CQ485" s="402"/>
      <c r="CR485" s="402"/>
      <c r="CS485" s="402"/>
      <c r="CT485" s="402"/>
      <c r="CU485" s="402"/>
      <c r="CV485" s="402"/>
      <c r="CW485" s="402"/>
      <c r="CX485" s="402"/>
      <c r="CY485" s="402"/>
      <c r="CZ485" s="402"/>
      <c r="DA485" s="402"/>
      <c r="DB485" s="402"/>
      <c r="DC485" s="402"/>
      <c r="DD485" s="402"/>
      <c r="DE485" s="402"/>
      <c r="DF485" s="402"/>
      <c r="DG485" s="402"/>
      <c r="DH485" s="640"/>
      <c r="DI485" s="650"/>
      <c r="DJ485" s="650"/>
      <c r="DK485" s="650"/>
      <c r="DL485" s="650"/>
      <c r="DM485" s="650"/>
      <c r="DN485" s="629"/>
      <c r="DO485" s="680"/>
      <c r="DP485" s="237"/>
      <c r="DQ485" s="702" t="s">
        <v>121</v>
      </c>
      <c r="DR485" s="708"/>
      <c r="DS485" s="680"/>
      <c r="DT485" s="85"/>
      <c r="DU485" s="702"/>
      <c r="DV485" s="708"/>
      <c r="DW485" s="730"/>
      <c r="DX485" s="730"/>
      <c r="DY485" s="730"/>
      <c r="DZ485" s="629"/>
      <c r="EA485" s="629"/>
      <c r="EB485" s="629"/>
      <c r="EC485" s="754"/>
      <c r="ED485" s="754"/>
      <c r="EE485" s="754"/>
      <c r="EF485" s="754"/>
      <c r="EG485" s="754"/>
      <c r="EH485" s="754"/>
      <c r="EI485" s="754"/>
      <c r="EJ485" s="754"/>
      <c r="EK485" s="754"/>
      <c r="EL485" s="754"/>
      <c r="EM485" s="754"/>
      <c r="EN485" s="754"/>
      <c r="EO485" s="754"/>
      <c r="EP485" s="754"/>
      <c r="EQ485" s="754"/>
      <c r="ER485" s="848"/>
      <c r="ES485" s="848"/>
      <c r="ET485" s="848"/>
      <c r="EU485" s="848"/>
      <c r="EV485" s="848"/>
      <c r="EW485" s="848"/>
      <c r="EX485" s="848"/>
      <c r="EY485" s="848"/>
      <c r="EZ485" s="848"/>
      <c r="FA485" s="848"/>
      <c r="FB485" s="848"/>
      <c r="FC485" s="848"/>
      <c r="FD485" s="848"/>
      <c r="FE485" s="848"/>
      <c r="FF485" s="848"/>
      <c r="FG485" s="848"/>
      <c r="HZ485" s="85"/>
      <c r="IA485" s="85"/>
      <c r="IB485" s="85"/>
      <c r="IC485" s="85"/>
      <c r="ID485" s="85"/>
      <c r="IE485" s="85"/>
      <c r="IF485" s="85"/>
      <c r="IG485" s="85"/>
      <c r="IH485" s="85"/>
      <c r="II485" s="85"/>
      <c r="IJ485" s="85"/>
      <c r="IK485" s="85"/>
      <c r="IL485" s="85"/>
    </row>
    <row r="486" spans="2:246" s="21" customFormat="1" ht="5.0999999999999996" customHeight="1">
      <c r="B486" s="84"/>
      <c r="C486" s="84"/>
      <c r="D486" s="84"/>
      <c r="E486" s="84"/>
      <c r="F486" s="84"/>
      <c r="G486" s="84"/>
      <c r="H486" s="84"/>
      <c r="I486" s="84"/>
      <c r="J486" s="84"/>
      <c r="K486" s="84"/>
      <c r="L486" s="84"/>
      <c r="M486" s="402"/>
      <c r="N486" s="402"/>
      <c r="O486" s="402"/>
      <c r="P486" s="402"/>
      <c r="Q486" s="402"/>
      <c r="R486" s="402"/>
      <c r="S486" s="402"/>
      <c r="T486" s="402"/>
      <c r="U486" s="402"/>
      <c r="V486" s="402"/>
      <c r="W486" s="402"/>
      <c r="X486" s="402"/>
      <c r="Y486" s="402"/>
      <c r="Z486" s="402"/>
      <c r="AA486" s="402"/>
      <c r="AB486" s="402"/>
      <c r="AC486" s="402"/>
      <c r="AD486" s="641"/>
      <c r="AE486" s="651"/>
      <c r="AF486" s="651"/>
      <c r="AG486" s="651"/>
      <c r="AH486" s="651"/>
      <c r="AI486" s="651"/>
      <c r="AJ486" s="648"/>
      <c r="AK486" s="679"/>
      <c r="AL486" s="687"/>
      <c r="AM486" s="648"/>
      <c r="AN486" s="648"/>
      <c r="AO486" s="679"/>
      <c r="AP486" s="719"/>
      <c r="AQ486" s="719"/>
      <c r="AR486" s="648"/>
      <c r="AS486" s="731"/>
      <c r="AT486" s="731"/>
      <c r="AU486" s="731"/>
      <c r="AV486" s="648"/>
      <c r="AW486" s="648"/>
      <c r="AX486" s="648"/>
      <c r="AY486" s="754"/>
      <c r="AZ486" s="754"/>
      <c r="BA486" s="754"/>
      <c r="BB486" s="754"/>
      <c r="BC486" s="754"/>
      <c r="BD486" s="754"/>
      <c r="BE486" s="754"/>
      <c r="BF486" s="754"/>
      <c r="BG486" s="754"/>
      <c r="BH486" s="754"/>
      <c r="BI486" s="754"/>
      <c r="BJ486" s="754"/>
      <c r="BK486" s="754"/>
      <c r="BL486" s="754"/>
      <c r="BM486" s="754"/>
      <c r="BN486" s="848"/>
      <c r="BO486" s="848"/>
      <c r="BP486" s="848"/>
      <c r="BQ486" s="848"/>
      <c r="BR486" s="848"/>
      <c r="BS486" s="848"/>
      <c r="BT486" s="848"/>
      <c r="BU486" s="848"/>
      <c r="BV486" s="848"/>
      <c r="BW486" s="848"/>
      <c r="BX486" s="848"/>
      <c r="BY486" s="848"/>
      <c r="BZ486" s="848"/>
      <c r="CA486" s="848"/>
      <c r="CB486" s="848"/>
      <c r="CC486" s="848"/>
      <c r="CF486" s="84"/>
      <c r="CG486" s="84"/>
      <c r="CH486" s="84"/>
      <c r="CI486" s="84"/>
      <c r="CJ486" s="84"/>
      <c r="CK486" s="84"/>
      <c r="CL486" s="84"/>
      <c r="CM486" s="84"/>
      <c r="CN486" s="84"/>
      <c r="CO486" s="84"/>
      <c r="CP486" s="84"/>
      <c r="CQ486" s="402"/>
      <c r="CR486" s="402"/>
      <c r="CS486" s="402"/>
      <c r="CT486" s="402"/>
      <c r="CU486" s="402"/>
      <c r="CV486" s="402"/>
      <c r="CW486" s="402"/>
      <c r="CX486" s="402"/>
      <c r="CY486" s="402"/>
      <c r="CZ486" s="402"/>
      <c r="DA486" s="402"/>
      <c r="DB486" s="402"/>
      <c r="DC486" s="402"/>
      <c r="DD486" s="402"/>
      <c r="DE486" s="402"/>
      <c r="DF486" s="402"/>
      <c r="DG486" s="402"/>
      <c r="DH486" s="641"/>
      <c r="DI486" s="651"/>
      <c r="DJ486" s="651"/>
      <c r="DK486" s="651"/>
      <c r="DL486" s="651"/>
      <c r="DM486" s="651"/>
      <c r="DN486" s="648"/>
      <c r="DO486" s="679"/>
      <c r="DP486" s="687"/>
      <c r="DQ486" s="648"/>
      <c r="DR486" s="648"/>
      <c r="DS486" s="679"/>
      <c r="DT486" s="719"/>
      <c r="DU486" s="719"/>
      <c r="DV486" s="648"/>
      <c r="DW486" s="731"/>
      <c r="DX486" s="731"/>
      <c r="DY486" s="731"/>
      <c r="DZ486" s="648"/>
      <c r="EA486" s="648"/>
      <c r="EB486" s="648"/>
      <c r="EC486" s="754"/>
      <c r="ED486" s="754"/>
      <c r="EE486" s="754"/>
      <c r="EF486" s="754"/>
      <c r="EG486" s="754"/>
      <c r="EH486" s="754"/>
      <c r="EI486" s="754"/>
      <c r="EJ486" s="754"/>
      <c r="EK486" s="754"/>
      <c r="EL486" s="754"/>
      <c r="EM486" s="754"/>
      <c r="EN486" s="754"/>
      <c r="EO486" s="754"/>
      <c r="EP486" s="754"/>
      <c r="EQ486" s="754"/>
      <c r="ER486" s="848"/>
      <c r="ES486" s="848"/>
      <c r="ET486" s="848"/>
      <c r="EU486" s="848"/>
      <c r="EV486" s="848"/>
      <c r="EW486" s="848"/>
      <c r="EX486" s="848"/>
      <c r="EY486" s="848"/>
      <c r="EZ486" s="848"/>
      <c r="FA486" s="848"/>
      <c r="FB486" s="848"/>
      <c r="FC486" s="848"/>
      <c r="FD486" s="848"/>
      <c r="FE486" s="848"/>
      <c r="FF486" s="848"/>
      <c r="FG486" s="848"/>
      <c r="HZ486" s="85"/>
      <c r="IA486" s="85"/>
      <c r="IB486" s="85"/>
      <c r="IC486" s="85"/>
      <c r="ID486" s="85"/>
      <c r="IE486" s="85"/>
      <c r="IF486" s="85"/>
      <c r="IG486" s="85"/>
      <c r="IH486" s="85"/>
      <c r="II486" s="85"/>
      <c r="IJ486" s="85"/>
      <c r="IK486" s="85"/>
      <c r="IL486" s="85"/>
    </row>
    <row r="487" spans="2:246" s="21" customFormat="1" ht="5.0999999999999996" customHeight="1">
      <c r="B487" s="84" t="s">
        <v>504</v>
      </c>
      <c r="C487" s="84"/>
      <c r="D487" s="84"/>
      <c r="E487" s="84"/>
      <c r="F487" s="84"/>
      <c r="G487" s="84"/>
      <c r="H487" s="84"/>
      <c r="I487" s="84"/>
      <c r="J487" s="84"/>
      <c r="K487" s="84"/>
      <c r="L487" s="84"/>
      <c r="M487" s="402"/>
      <c r="N487" s="402"/>
      <c r="O487" s="402"/>
      <c r="P487" s="402"/>
      <c r="Q487" s="402"/>
      <c r="R487" s="402"/>
      <c r="S487" s="402"/>
      <c r="T487" s="402"/>
      <c r="U487" s="402"/>
      <c r="V487" s="402"/>
      <c r="W487" s="402"/>
      <c r="X487" s="402"/>
      <c r="Y487" s="402"/>
      <c r="Z487" s="402"/>
      <c r="AA487" s="402"/>
      <c r="AB487" s="402"/>
      <c r="AC487" s="402"/>
      <c r="AD487" s="639"/>
      <c r="AE487" s="649"/>
      <c r="AF487" s="649"/>
      <c r="AG487" s="649"/>
      <c r="AH487" s="649"/>
      <c r="AI487" s="649"/>
      <c r="AJ487" s="647" t="s">
        <v>498</v>
      </c>
      <c r="AK487" s="678"/>
      <c r="AL487" s="237"/>
      <c r="AM487" s="647"/>
      <c r="AN487" s="647"/>
      <c r="AO487" s="678"/>
      <c r="AP487" s="647"/>
      <c r="AQ487" s="722"/>
      <c r="AR487" s="647"/>
      <c r="AS487" s="729"/>
      <c r="AT487" s="729"/>
      <c r="AU487" s="729"/>
      <c r="AV487" s="647" t="s">
        <v>499</v>
      </c>
      <c r="AW487" s="647"/>
      <c r="AX487" s="647"/>
      <c r="AY487" s="754"/>
      <c r="AZ487" s="754"/>
      <c r="BA487" s="754"/>
      <c r="BB487" s="754"/>
      <c r="BC487" s="754"/>
      <c r="BD487" s="754"/>
      <c r="BE487" s="754"/>
      <c r="BF487" s="754"/>
      <c r="BG487" s="754"/>
      <c r="BH487" s="754"/>
      <c r="BI487" s="754"/>
      <c r="BJ487" s="754"/>
      <c r="BK487" s="754"/>
      <c r="BL487" s="754"/>
      <c r="BM487" s="754"/>
      <c r="BN487" s="848"/>
      <c r="BO487" s="848"/>
      <c r="BP487" s="848"/>
      <c r="BQ487" s="848"/>
      <c r="BR487" s="848"/>
      <c r="BS487" s="848"/>
      <c r="BT487" s="848"/>
      <c r="BU487" s="848"/>
      <c r="BV487" s="848"/>
      <c r="BW487" s="848"/>
      <c r="BX487" s="848"/>
      <c r="BY487" s="848"/>
      <c r="BZ487" s="848"/>
      <c r="CA487" s="848"/>
      <c r="CB487" s="848"/>
      <c r="CC487" s="848"/>
      <c r="CF487" s="84" t="s">
        <v>504</v>
      </c>
      <c r="CG487" s="84"/>
      <c r="CH487" s="84"/>
      <c r="CI487" s="84"/>
      <c r="CJ487" s="84"/>
      <c r="CK487" s="84"/>
      <c r="CL487" s="84"/>
      <c r="CM487" s="84"/>
      <c r="CN487" s="84"/>
      <c r="CO487" s="84"/>
      <c r="CP487" s="84"/>
      <c r="CQ487" s="402" t="s">
        <v>501</v>
      </c>
      <c r="CR487" s="402"/>
      <c r="CS487" s="402"/>
      <c r="CT487" s="402"/>
      <c r="CU487" s="402"/>
      <c r="CV487" s="402"/>
      <c r="CW487" s="402"/>
      <c r="CX487" s="402"/>
      <c r="CY487" s="402"/>
      <c r="CZ487" s="402"/>
      <c r="DA487" s="402"/>
      <c r="DB487" s="402"/>
      <c r="DC487" s="402"/>
      <c r="DD487" s="402"/>
      <c r="DE487" s="402"/>
      <c r="DF487" s="402"/>
      <c r="DG487" s="402"/>
      <c r="DH487" s="639">
        <v>200</v>
      </c>
      <c r="DI487" s="649"/>
      <c r="DJ487" s="649"/>
      <c r="DK487" s="649"/>
      <c r="DL487" s="649"/>
      <c r="DM487" s="649"/>
      <c r="DN487" s="647" t="s">
        <v>498</v>
      </c>
      <c r="DO487" s="678"/>
      <c r="DP487" s="237"/>
      <c r="DQ487" s="647"/>
      <c r="DR487" s="647"/>
      <c r="DS487" s="678"/>
      <c r="DT487" s="647"/>
      <c r="DU487" s="722"/>
      <c r="DV487" s="647"/>
      <c r="DW487" s="729"/>
      <c r="DX487" s="729"/>
      <c r="DY487" s="729"/>
      <c r="DZ487" s="647" t="s">
        <v>499</v>
      </c>
      <c r="EA487" s="647"/>
      <c r="EB487" s="647"/>
      <c r="EC487" s="754" t="s">
        <v>460</v>
      </c>
      <c r="ED487" s="754"/>
      <c r="EE487" s="754"/>
      <c r="EF487" s="754"/>
      <c r="EG487" s="754"/>
      <c r="EH487" s="754"/>
      <c r="EI487" s="754"/>
      <c r="EJ487" s="754" t="s">
        <v>300</v>
      </c>
      <c r="EK487" s="754"/>
      <c r="EL487" s="754"/>
      <c r="EM487" s="754"/>
      <c r="EN487" s="754"/>
      <c r="EO487" s="754"/>
      <c r="EP487" s="754"/>
      <c r="EQ487" s="754"/>
      <c r="ER487" s="848" t="s">
        <v>514</v>
      </c>
      <c r="ES487" s="848"/>
      <c r="ET487" s="848"/>
      <c r="EU487" s="848"/>
      <c r="EV487" s="848"/>
      <c r="EW487" s="848"/>
      <c r="EX487" s="848"/>
      <c r="EY487" s="848"/>
      <c r="EZ487" s="848"/>
      <c r="FA487" s="848"/>
      <c r="FB487" s="848"/>
      <c r="FC487" s="848"/>
      <c r="FD487" s="848"/>
      <c r="FE487" s="848"/>
      <c r="FF487" s="848"/>
      <c r="FG487" s="848"/>
      <c r="HZ487" s="85"/>
      <c r="IA487" s="85"/>
      <c r="IB487" s="85"/>
      <c r="IC487" s="85"/>
      <c r="ID487" s="85"/>
      <c r="IE487" s="85"/>
      <c r="IF487" s="85"/>
      <c r="IG487" s="85"/>
      <c r="IH487" s="85"/>
      <c r="II487" s="85"/>
      <c r="IJ487" s="85"/>
      <c r="IK487" s="85"/>
      <c r="IL487" s="85"/>
    </row>
    <row r="488" spans="2:246" s="21" customFormat="1" ht="18" customHeight="1">
      <c r="B488" s="84"/>
      <c r="C488" s="84"/>
      <c r="D488" s="84"/>
      <c r="E488" s="84"/>
      <c r="F488" s="84"/>
      <c r="G488" s="84"/>
      <c r="H488" s="84"/>
      <c r="I488" s="84"/>
      <c r="J488" s="84"/>
      <c r="K488" s="84"/>
      <c r="L488" s="84"/>
      <c r="M488" s="402"/>
      <c r="N488" s="402"/>
      <c r="O488" s="402"/>
      <c r="P488" s="402"/>
      <c r="Q488" s="402"/>
      <c r="R488" s="402"/>
      <c r="S488" s="402"/>
      <c r="T488" s="402"/>
      <c r="U488" s="402"/>
      <c r="V488" s="402"/>
      <c r="W488" s="402"/>
      <c r="X488" s="402"/>
      <c r="Y488" s="402"/>
      <c r="Z488" s="402"/>
      <c r="AA488" s="402"/>
      <c r="AB488" s="402"/>
      <c r="AC488" s="402"/>
      <c r="AD488" s="640"/>
      <c r="AE488" s="650"/>
      <c r="AF488" s="650"/>
      <c r="AG488" s="650"/>
      <c r="AH488" s="650"/>
      <c r="AI488" s="650"/>
      <c r="AJ488" s="629"/>
      <c r="AK488" s="680"/>
      <c r="AL488" s="237"/>
      <c r="AM488" s="702"/>
      <c r="AN488" s="708"/>
      <c r="AO488" s="680"/>
      <c r="AP488" s="85"/>
      <c r="AQ488" s="702"/>
      <c r="AR488" s="708"/>
      <c r="AS488" s="730"/>
      <c r="AT488" s="730"/>
      <c r="AU488" s="730"/>
      <c r="AV488" s="629"/>
      <c r="AW488" s="629"/>
      <c r="AX488" s="629"/>
      <c r="AY488" s="754"/>
      <c r="AZ488" s="754"/>
      <c r="BA488" s="754"/>
      <c r="BB488" s="754"/>
      <c r="BC488" s="754"/>
      <c r="BD488" s="754"/>
      <c r="BE488" s="754"/>
      <c r="BF488" s="754"/>
      <c r="BG488" s="754"/>
      <c r="BH488" s="754"/>
      <c r="BI488" s="754"/>
      <c r="BJ488" s="754"/>
      <c r="BK488" s="754"/>
      <c r="BL488" s="754"/>
      <c r="BM488" s="754"/>
      <c r="BN488" s="848"/>
      <c r="BO488" s="848"/>
      <c r="BP488" s="848"/>
      <c r="BQ488" s="848"/>
      <c r="BR488" s="848"/>
      <c r="BS488" s="848"/>
      <c r="BT488" s="848"/>
      <c r="BU488" s="848"/>
      <c r="BV488" s="848"/>
      <c r="BW488" s="848"/>
      <c r="BX488" s="848"/>
      <c r="BY488" s="848"/>
      <c r="BZ488" s="848"/>
      <c r="CA488" s="848"/>
      <c r="CB488" s="848"/>
      <c r="CC488" s="848"/>
      <c r="CF488" s="84"/>
      <c r="CG488" s="84"/>
      <c r="CH488" s="84"/>
      <c r="CI488" s="84"/>
      <c r="CJ488" s="84"/>
      <c r="CK488" s="84"/>
      <c r="CL488" s="84"/>
      <c r="CM488" s="84"/>
      <c r="CN488" s="84"/>
      <c r="CO488" s="84"/>
      <c r="CP488" s="84"/>
      <c r="CQ488" s="402"/>
      <c r="CR488" s="402"/>
      <c r="CS488" s="402"/>
      <c r="CT488" s="402"/>
      <c r="CU488" s="402"/>
      <c r="CV488" s="402"/>
      <c r="CW488" s="402"/>
      <c r="CX488" s="402"/>
      <c r="CY488" s="402"/>
      <c r="CZ488" s="402"/>
      <c r="DA488" s="402"/>
      <c r="DB488" s="402"/>
      <c r="DC488" s="402"/>
      <c r="DD488" s="402"/>
      <c r="DE488" s="402"/>
      <c r="DF488" s="402"/>
      <c r="DG488" s="402"/>
      <c r="DH488" s="640"/>
      <c r="DI488" s="650"/>
      <c r="DJ488" s="650"/>
      <c r="DK488" s="650"/>
      <c r="DL488" s="650"/>
      <c r="DM488" s="650"/>
      <c r="DN488" s="629"/>
      <c r="DO488" s="680"/>
      <c r="DP488" s="237"/>
      <c r="DQ488" s="702" t="s">
        <v>121</v>
      </c>
      <c r="DR488" s="708"/>
      <c r="DS488" s="680"/>
      <c r="DT488" s="85"/>
      <c r="DU488" s="702"/>
      <c r="DV488" s="708"/>
      <c r="DW488" s="730"/>
      <c r="DX488" s="730"/>
      <c r="DY488" s="730"/>
      <c r="DZ488" s="629"/>
      <c r="EA488" s="629"/>
      <c r="EB488" s="629"/>
      <c r="EC488" s="754"/>
      <c r="ED488" s="754"/>
      <c r="EE488" s="754"/>
      <c r="EF488" s="754"/>
      <c r="EG488" s="754"/>
      <c r="EH488" s="754"/>
      <c r="EI488" s="754"/>
      <c r="EJ488" s="754"/>
      <c r="EK488" s="754"/>
      <c r="EL488" s="754"/>
      <c r="EM488" s="754"/>
      <c r="EN488" s="754"/>
      <c r="EO488" s="754"/>
      <c r="EP488" s="754"/>
      <c r="EQ488" s="754"/>
      <c r="ER488" s="848"/>
      <c r="ES488" s="848"/>
      <c r="ET488" s="848"/>
      <c r="EU488" s="848"/>
      <c r="EV488" s="848"/>
      <c r="EW488" s="848"/>
      <c r="EX488" s="848"/>
      <c r="EY488" s="848"/>
      <c r="EZ488" s="848"/>
      <c r="FA488" s="848"/>
      <c r="FB488" s="848"/>
      <c r="FC488" s="848"/>
      <c r="FD488" s="848"/>
      <c r="FE488" s="848"/>
      <c r="FF488" s="848"/>
      <c r="FG488" s="848"/>
      <c r="HZ488" s="85"/>
      <c r="IA488" s="85"/>
      <c r="IB488" s="85"/>
      <c r="IC488" s="85"/>
      <c r="ID488" s="85"/>
      <c r="IE488" s="85"/>
      <c r="IF488" s="85"/>
      <c r="IG488" s="85"/>
      <c r="IH488" s="85"/>
      <c r="II488" s="85"/>
      <c r="IJ488" s="85"/>
      <c r="IK488" s="85"/>
      <c r="IL488" s="85"/>
    </row>
    <row r="489" spans="2:246" s="21" customFormat="1" ht="5.0999999999999996" customHeight="1">
      <c r="B489" s="84"/>
      <c r="C489" s="84"/>
      <c r="D489" s="84"/>
      <c r="E489" s="84"/>
      <c r="F489" s="84"/>
      <c r="G489" s="84"/>
      <c r="H489" s="84"/>
      <c r="I489" s="84"/>
      <c r="J489" s="84"/>
      <c r="K489" s="84"/>
      <c r="L489" s="84"/>
      <c r="M489" s="402"/>
      <c r="N489" s="402"/>
      <c r="O489" s="402"/>
      <c r="P489" s="402"/>
      <c r="Q489" s="402"/>
      <c r="R489" s="402"/>
      <c r="S489" s="402"/>
      <c r="T489" s="402"/>
      <c r="U489" s="402"/>
      <c r="V489" s="402"/>
      <c r="W489" s="402"/>
      <c r="X489" s="402"/>
      <c r="Y489" s="402"/>
      <c r="Z489" s="402"/>
      <c r="AA489" s="402"/>
      <c r="AB489" s="402"/>
      <c r="AC489" s="402"/>
      <c r="AD489" s="641"/>
      <c r="AE489" s="651"/>
      <c r="AF489" s="651"/>
      <c r="AG489" s="651"/>
      <c r="AH489" s="651"/>
      <c r="AI489" s="651"/>
      <c r="AJ489" s="648"/>
      <c r="AK489" s="679"/>
      <c r="AL489" s="687"/>
      <c r="AM489" s="648"/>
      <c r="AN489" s="648"/>
      <c r="AO489" s="679"/>
      <c r="AP489" s="719"/>
      <c r="AQ489" s="719"/>
      <c r="AR489" s="648"/>
      <c r="AS489" s="731"/>
      <c r="AT489" s="731"/>
      <c r="AU489" s="731"/>
      <c r="AV489" s="648"/>
      <c r="AW489" s="648"/>
      <c r="AX489" s="648"/>
      <c r="AY489" s="754"/>
      <c r="AZ489" s="754"/>
      <c r="BA489" s="754"/>
      <c r="BB489" s="754"/>
      <c r="BC489" s="754"/>
      <c r="BD489" s="754"/>
      <c r="BE489" s="754"/>
      <c r="BF489" s="754"/>
      <c r="BG489" s="754"/>
      <c r="BH489" s="754"/>
      <c r="BI489" s="754"/>
      <c r="BJ489" s="754"/>
      <c r="BK489" s="754"/>
      <c r="BL489" s="754"/>
      <c r="BM489" s="754"/>
      <c r="BN489" s="848"/>
      <c r="BO489" s="848"/>
      <c r="BP489" s="848"/>
      <c r="BQ489" s="848"/>
      <c r="BR489" s="848"/>
      <c r="BS489" s="848"/>
      <c r="BT489" s="848"/>
      <c r="BU489" s="848"/>
      <c r="BV489" s="848"/>
      <c r="BW489" s="848"/>
      <c r="BX489" s="848"/>
      <c r="BY489" s="848"/>
      <c r="BZ489" s="848"/>
      <c r="CA489" s="848"/>
      <c r="CB489" s="848"/>
      <c r="CC489" s="848"/>
      <c r="CF489" s="84"/>
      <c r="CG489" s="84"/>
      <c r="CH489" s="84"/>
      <c r="CI489" s="84"/>
      <c r="CJ489" s="84"/>
      <c r="CK489" s="84"/>
      <c r="CL489" s="84"/>
      <c r="CM489" s="84"/>
      <c r="CN489" s="84"/>
      <c r="CO489" s="84"/>
      <c r="CP489" s="84"/>
      <c r="CQ489" s="402"/>
      <c r="CR489" s="402"/>
      <c r="CS489" s="402"/>
      <c r="CT489" s="402"/>
      <c r="CU489" s="402"/>
      <c r="CV489" s="402"/>
      <c r="CW489" s="402"/>
      <c r="CX489" s="402"/>
      <c r="CY489" s="402"/>
      <c r="CZ489" s="402"/>
      <c r="DA489" s="402"/>
      <c r="DB489" s="402"/>
      <c r="DC489" s="402"/>
      <c r="DD489" s="402"/>
      <c r="DE489" s="402"/>
      <c r="DF489" s="402"/>
      <c r="DG489" s="402"/>
      <c r="DH489" s="641"/>
      <c r="DI489" s="651"/>
      <c r="DJ489" s="651"/>
      <c r="DK489" s="651"/>
      <c r="DL489" s="651"/>
      <c r="DM489" s="651"/>
      <c r="DN489" s="648"/>
      <c r="DO489" s="679"/>
      <c r="DP489" s="687"/>
      <c r="DQ489" s="648"/>
      <c r="DR489" s="648"/>
      <c r="DS489" s="679"/>
      <c r="DT489" s="719"/>
      <c r="DU489" s="719"/>
      <c r="DV489" s="648"/>
      <c r="DW489" s="731"/>
      <c r="DX489" s="731"/>
      <c r="DY489" s="731"/>
      <c r="DZ489" s="648"/>
      <c r="EA489" s="648"/>
      <c r="EB489" s="648"/>
      <c r="EC489" s="754"/>
      <c r="ED489" s="754"/>
      <c r="EE489" s="754"/>
      <c r="EF489" s="754"/>
      <c r="EG489" s="754"/>
      <c r="EH489" s="754"/>
      <c r="EI489" s="754"/>
      <c r="EJ489" s="754"/>
      <c r="EK489" s="754"/>
      <c r="EL489" s="754"/>
      <c r="EM489" s="754"/>
      <c r="EN489" s="754"/>
      <c r="EO489" s="754"/>
      <c r="EP489" s="754"/>
      <c r="EQ489" s="754"/>
      <c r="ER489" s="848"/>
      <c r="ES489" s="848"/>
      <c r="ET489" s="848"/>
      <c r="EU489" s="848"/>
      <c r="EV489" s="848"/>
      <c r="EW489" s="848"/>
      <c r="EX489" s="848"/>
      <c r="EY489" s="848"/>
      <c r="EZ489" s="848"/>
      <c r="FA489" s="848"/>
      <c r="FB489" s="848"/>
      <c r="FC489" s="848"/>
      <c r="FD489" s="848"/>
      <c r="FE489" s="848"/>
      <c r="FF489" s="848"/>
      <c r="FG489" s="848"/>
      <c r="HZ489" s="85"/>
      <c r="IA489" s="85"/>
      <c r="IB489" s="85"/>
      <c r="IC489" s="85"/>
      <c r="ID489" s="85"/>
      <c r="IE489" s="85"/>
      <c r="IF489" s="85"/>
      <c r="IG489" s="85"/>
      <c r="IH489" s="85"/>
      <c r="II489" s="85"/>
      <c r="IJ489" s="85"/>
      <c r="IK489" s="85"/>
      <c r="IL489" s="85"/>
    </row>
    <row r="490" spans="2:246" s="21" customFormat="1" ht="18.75" customHeight="1">
      <c r="B490" s="60"/>
      <c r="C490" s="60"/>
      <c r="D490" s="60"/>
      <c r="E490" s="60"/>
      <c r="F490" s="60"/>
      <c r="G490" s="60"/>
      <c r="H490" s="60"/>
      <c r="I490" s="60"/>
      <c r="J490" s="60"/>
      <c r="K490" s="60"/>
      <c r="L490" s="60"/>
      <c r="M490" s="403"/>
      <c r="N490" s="403"/>
      <c r="O490" s="403"/>
      <c r="P490" s="403"/>
      <c r="Q490" s="403"/>
      <c r="R490" s="403"/>
      <c r="S490" s="403"/>
      <c r="T490" s="403"/>
      <c r="U490" s="403"/>
      <c r="V490" s="403"/>
      <c r="W490" s="403"/>
      <c r="X490" s="403"/>
      <c r="Y490" s="403"/>
      <c r="AD490" s="643"/>
      <c r="AE490" s="643"/>
      <c r="AF490" s="643"/>
      <c r="AG490" s="643"/>
      <c r="AH490" s="643"/>
      <c r="AI490" s="643"/>
      <c r="AJ490" s="629"/>
      <c r="AK490" s="629"/>
      <c r="AL490" s="689"/>
      <c r="AM490" s="689"/>
      <c r="AN490" s="689"/>
      <c r="AO490" s="689"/>
      <c r="AP490" s="689"/>
      <c r="AQ490" s="689"/>
      <c r="AR490" s="689"/>
      <c r="AS490" s="689"/>
      <c r="AT490" s="689"/>
      <c r="AU490" s="689"/>
      <c r="AV490" s="689"/>
      <c r="AW490" s="689"/>
      <c r="AX490" s="689"/>
      <c r="AY490" s="689"/>
      <c r="AZ490" s="689"/>
      <c r="BA490" s="689"/>
      <c r="BB490" s="689"/>
      <c r="BC490" s="689"/>
      <c r="BF490" s="629"/>
      <c r="BG490" s="629"/>
      <c r="BH490" s="629"/>
      <c r="BI490" s="629"/>
      <c r="BJ490" s="629"/>
      <c r="CF490" s="60"/>
      <c r="CG490" s="60"/>
      <c r="CH490" s="60"/>
      <c r="CI490" s="60"/>
      <c r="CJ490" s="60"/>
      <c r="CK490" s="60"/>
      <c r="CL490" s="60"/>
      <c r="CM490" s="60"/>
      <c r="CN490" s="60"/>
      <c r="CO490" s="60"/>
      <c r="CP490" s="60"/>
      <c r="CQ490" s="403"/>
      <c r="CR490" s="403"/>
      <c r="CS490" s="403"/>
      <c r="CT490" s="403"/>
      <c r="CU490" s="403"/>
      <c r="CV490" s="403"/>
      <c r="CW490" s="403"/>
      <c r="CX490" s="403"/>
      <c r="CY490" s="403"/>
      <c r="CZ490" s="403"/>
      <c r="DA490" s="403"/>
      <c r="DB490" s="403"/>
      <c r="DC490" s="403"/>
      <c r="DH490" s="643"/>
      <c r="DI490" s="643"/>
      <c r="DJ490" s="643"/>
      <c r="DK490" s="643"/>
      <c r="DL490" s="643"/>
      <c r="DM490" s="643"/>
      <c r="DN490" s="629"/>
      <c r="DO490" s="629"/>
      <c r="DP490" s="689"/>
      <c r="DQ490" s="689"/>
      <c r="DR490" s="689"/>
      <c r="DS490" s="689"/>
      <c r="DT490" s="689"/>
      <c r="DU490" s="689"/>
      <c r="DV490" s="689"/>
      <c r="DW490" s="689"/>
      <c r="DX490" s="689"/>
      <c r="DY490" s="689"/>
      <c r="DZ490" s="689"/>
      <c r="EA490" s="689"/>
      <c r="EB490" s="689"/>
      <c r="EC490" s="689"/>
      <c r="ED490" s="689"/>
      <c r="EE490" s="689"/>
      <c r="EF490" s="689"/>
      <c r="EG490" s="689"/>
      <c r="EJ490" s="629"/>
      <c r="EK490" s="629"/>
      <c r="EL490" s="629"/>
      <c r="EM490" s="629"/>
      <c r="EN490" s="629"/>
      <c r="HT490" s="60"/>
      <c r="HU490" s="60"/>
      <c r="HV490" s="60"/>
      <c r="HW490" s="60"/>
      <c r="HX490" s="60"/>
      <c r="HY490" s="60"/>
      <c r="HZ490" s="85"/>
      <c r="IA490" s="85"/>
      <c r="IB490" s="85"/>
      <c r="IC490" s="85"/>
      <c r="ID490" s="85"/>
      <c r="IE490" s="85"/>
      <c r="IF490" s="85"/>
      <c r="IG490" s="85"/>
      <c r="IH490" s="85"/>
      <c r="II490" s="85"/>
      <c r="IJ490" s="85"/>
      <c r="IK490" s="85"/>
      <c r="IL490" s="85"/>
    </row>
    <row r="491" spans="2:246" s="21" customFormat="1" ht="18.75" customHeight="1">
      <c r="B491" s="83" t="s">
        <v>72</v>
      </c>
      <c r="C491" s="83"/>
      <c r="D491" s="83"/>
      <c r="E491" s="83"/>
      <c r="F491" s="83"/>
      <c r="G491" s="83"/>
      <c r="H491" s="83"/>
      <c r="I491" s="83"/>
      <c r="J491" s="83"/>
      <c r="K491" s="83"/>
      <c r="L491" s="83"/>
      <c r="M491" s="68" t="s">
        <v>403</v>
      </c>
      <c r="N491" s="68"/>
      <c r="O491" s="68"/>
      <c r="P491" s="68"/>
      <c r="Q491" s="68"/>
      <c r="R491" s="68"/>
      <c r="S491" s="68"/>
      <c r="T491" s="68"/>
      <c r="U491" s="68"/>
      <c r="V491" s="68"/>
      <c r="W491" s="68"/>
      <c r="X491" s="68"/>
      <c r="Y491" s="68"/>
      <c r="Z491" s="68"/>
      <c r="AA491" s="68"/>
      <c r="AB491" s="68"/>
      <c r="AC491" s="68"/>
      <c r="AD491" s="637" t="s">
        <v>513</v>
      </c>
      <c r="AE491" s="647"/>
      <c r="AF491" s="647"/>
      <c r="AG491" s="647"/>
      <c r="AH491" s="647"/>
      <c r="AI491" s="647"/>
      <c r="AJ491" s="647"/>
      <c r="AK491" s="678"/>
      <c r="AL491" s="68" t="s">
        <v>324</v>
      </c>
      <c r="AM491" s="68"/>
      <c r="AN491" s="68"/>
      <c r="AO491" s="68"/>
      <c r="AP491" s="68"/>
      <c r="AQ491" s="68"/>
      <c r="AR491" s="68"/>
      <c r="AS491" s="68"/>
      <c r="AT491" s="68"/>
      <c r="AU491" s="68"/>
      <c r="AV491" s="68"/>
      <c r="AW491" s="68"/>
      <c r="AX491" s="68"/>
      <c r="AY491" s="68"/>
      <c r="AZ491" s="68"/>
      <c r="BA491" s="68"/>
      <c r="BB491" s="68"/>
      <c r="BC491" s="68"/>
      <c r="BD491" s="68"/>
      <c r="BE491" s="68"/>
      <c r="BF491" s="806" t="s">
        <v>140</v>
      </c>
      <c r="BG491" s="806"/>
      <c r="BH491" s="806"/>
      <c r="BI491" s="806"/>
      <c r="BJ491" s="806"/>
      <c r="BK491" s="806"/>
      <c r="BL491" s="806"/>
      <c r="BM491" s="806"/>
      <c r="BN491" s="806" t="s">
        <v>511</v>
      </c>
      <c r="BO491" s="806"/>
      <c r="BP491" s="806"/>
      <c r="BQ491" s="806"/>
      <c r="BR491" s="806"/>
      <c r="BS491" s="806"/>
      <c r="BT491" s="806"/>
      <c r="BU491" s="806"/>
      <c r="BV491" s="806"/>
      <c r="BW491" s="806"/>
      <c r="BX491" s="806"/>
      <c r="BY491" s="806"/>
      <c r="BZ491" s="806"/>
      <c r="CA491" s="806"/>
      <c r="CB491" s="806"/>
      <c r="CC491" s="806"/>
      <c r="CF491" s="83" t="s">
        <v>72</v>
      </c>
      <c r="CG491" s="83"/>
      <c r="CH491" s="83"/>
      <c r="CI491" s="83"/>
      <c r="CJ491" s="83"/>
      <c r="CK491" s="83"/>
      <c r="CL491" s="83"/>
      <c r="CM491" s="83"/>
      <c r="CN491" s="83"/>
      <c r="CO491" s="83"/>
      <c r="CP491" s="83"/>
      <c r="CQ491" s="68" t="s">
        <v>403</v>
      </c>
      <c r="CR491" s="68"/>
      <c r="CS491" s="68"/>
      <c r="CT491" s="68"/>
      <c r="CU491" s="68"/>
      <c r="CV491" s="68"/>
      <c r="CW491" s="68"/>
      <c r="CX491" s="68"/>
      <c r="CY491" s="68"/>
      <c r="CZ491" s="68"/>
      <c r="DA491" s="68"/>
      <c r="DB491" s="68"/>
      <c r="DC491" s="68"/>
      <c r="DD491" s="68"/>
      <c r="DE491" s="68"/>
      <c r="DF491" s="68"/>
      <c r="DG491" s="68"/>
      <c r="DH491" s="637" t="s">
        <v>513</v>
      </c>
      <c r="DI491" s="647"/>
      <c r="DJ491" s="647"/>
      <c r="DK491" s="647"/>
      <c r="DL491" s="647"/>
      <c r="DM491" s="647"/>
      <c r="DN491" s="647"/>
      <c r="DO491" s="678"/>
      <c r="DP491" s="68" t="s">
        <v>324</v>
      </c>
      <c r="DQ491" s="68"/>
      <c r="DR491" s="68"/>
      <c r="DS491" s="68"/>
      <c r="DT491" s="68"/>
      <c r="DU491" s="68"/>
      <c r="DV491" s="68"/>
      <c r="DW491" s="68"/>
      <c r="DX491" s="68"/>
      <c r="DY491" s="68"/>
      <c r="DZ491" s="68"/>
      <c r="EA491" s="68"/>
      <c r="EB491" s="68"/>
      <c r="EC491" s="68"/>
      <c r="ED491" s="68"/>
      <c r="EE491" s="68"/>
      <c r="EF491" s="68"/>
      <c r="EG491" s="68"/>
      <c r="EH491" s="68"/>
      <c r="EI491" s="68"/>
      <c r="EJ491" s="806" t="s">
        <v>140</v>
      </c>
      <c r="EK491" s="806"/>
      <c r="EL491" s="806"/>
      <c r="EM491" s="806"/>
      <c r="EN491" s="806"/>
      <c r="EO491" s="806"/>
      <c r="EP491" s="806"/>
      <c r="EQ491" s="806"/>
      <c r="ER491" s="806" t="s">
        <v>511</v>
      </c>
      <c r="ES491" s="806"/>
      <c r="ET491" s="806"/>
      <c r="EU491" s="806"/>
      <c r="EV491" s="806"/>
      <c r="EW491" s="806"/>
      <c r="EX491" s="806"/>
      <c r="EY491" s="806"/>
      <c r="EZ491" s="806"/>
      <c r="FA491" s="806"/>
      <c r="FB491" s="806"/>
      <c r="FC491" s="806"/>
      <c r="FD491" s="806"/>
      <c r="FE491" s="806"/>
      <c r="FF491" s="806"/>
      <c r="FG491" s="806"/>
      <c r="HZ491" s="85"/>
      <c r="IA491" s="85"/>
      <c r="IB491" s="85"/>
      <c r="IC491" s="85"/>
      <c r="ID491" s="85"/>
      <c r="IE491" s="85"/>
      <c r="IF491" s="85"/>
      <c r="IG491" s="85"/>
      <c r="IH491" s="85"/>
      <c r="II491" s="85"/>
      <c r="IJ491" s="85"/>
      <c r="IK491" s="85"/>
      <c r="IL491" s="85"/>
    </row>
    <row r="492" spans="2:246" s="21" customFormat="1" ht="18.75" customHeight="1">
      <c r="B492" s="83"/>
      <c r="C492" s="83"/>
      <c r="D492" s="83"/>
      <c r="E492" s="83"/>
      <c r="F492" s="83"/>
      <c r="G492" s="83"/>
      <c r="H492" s="83"/>
      <c r="I492" s="83"/>
      <c r="J492" s="83"/>
      <c r="K492" s="83"/>
      <c r="L492" s="83"/>
      <c r="M492" s="68"/>
      <c r="N492" s="68"/>
      <c r="O492" s="68"/>
      <c r="P492" s="68"/>
      <c r="Q492" s="68"/>
      <c r="R492" s="68"/>
      <c r="S492" s="68"/>
      <c r="T492" s="68"/>
      <c r="U492" s="68"/>
      <c r="V492" s="68"/>
      <c r="W492" s="68"/>
      <c r="X492" s="68"/>
      <c r="Y492" s="68"/>
      <c r="Z492" s="68"/>
      <c r="AA492" s="68"/>
      <c r="AB492" s="68"/>
      <c r="AC492" s="68"/>
      <c r="AD492" s="638"/>
      <c r="AE492" s="648"/>
      <c r="AF492" s="648"/>
      <c r="AG492" s="648"/>
      <c r="AH492" s="648"/>
      <c r="AI492" s="648"/>
      <c r="AJ492" s="648"/>
      <c r="AK492" s="679"/>
      <c r="AL492" s="638" t="s">
        <v>317</v>
      </c>
      <c r="AM492" s="648"/>
      <c r="AN492" s="648"/>
      <c r="AO492" s="679"/>
      <c r="AP492" s="638" t="s">
        <v>510</v>
      </c>
      <c r="AQ492" s="648"/>
      <c r="AR492" s="648"/>
      <c r="AS492" s="648"/>
      <c r="AT492" s="648"/>
      <c r="AU492" s="648"/>
      <c r="AV492" s="648"/>
      <c r="AW492" s="648"/>
      <c r="AX492" s="648"/>
      <c r="AY492" s="68" t="s">
        <v>182</v>
      </c>
      <c r="AZ492" s="68"/>
      <c r="BA492" s="68"/>
      <c r="BB492" s="68"/>
      <c r="BC492" s="68"/>
      <c r="BD492" s="68"/>
      <c r="BE492" s="68"/>
      <c r="BF492" s="806"/>
      <c r="BG492" s="806"/>
      <c r="BH492" s="806"/>
      <c r="BI492" s="806"/>
      <c r="BJ492" s="806"/>
      <c r="BK492" s="806"/>
      <c r="BL492" s="806"/>
      <c r="BM492" s="806"/>
      <c r="BN492" s="806"/>
      <c r="BO492" s="806"/>
      <c r="BP492" s="806"/>
      <c r="BQ492" s="806"/>
      <c r="BR492" s="806"/>
      <c r="BS492" s="806"/>
      <c r="BT492" s="806"/>
      <c r="BU492" s="806"/>
      <c r="BV492" s="806"/>
      <c r="BW492" s="806"/>
      <c r="BX492" s="806"/>
      <c r="BY492" s="806"/>
      <c r="BZ492" s="806"/>
      <c r="CA492" s="806"/>
      <c r="CB492" s="806"/>
      <c r="CC492" s="806"/>
      <c r="CF492" s="83"/>
      <c r="CG492" s="83"/>
      <c r="CH492" s="83"/>
      <c r="CI492" s="83"/>
      <c r="CJ492" s="83"/>
      <c r="CK492" s="83"/>
      <c r="CL492" s="83"/>
      <c r="CM492" s="83"/>
      <c r="CN492" s="83"/>
      <c r="CO492" s="83"/>
      <c r="CP492" s="83"/>
      <c r="CQ492" s="68"/>
      <c r="CR492" s="68"/>
      <c r="CS492" s="68"/>
      <c r="CT492" s="68"/>
      <c r="CU492" s="68"/>
      <c r="CV492" s="68"/>
      <c r="CW492" s="68"/>
      <c r="CX492" s="68"/>
      <c r="CY492" s="68"/>
      <c r="CZ492" s="68"/>
      <c r="DA492" s="68"/>
      <c r="DB492" s="68"/>
      <c r="DC492" s="68"/>
      <c r="DD492" s="68"/>
      <c r="DE492" s="68"/>
      <c r="DF492" s="68"/>
      <c r="DG492" s="68"/>
      <c r="DH492" s="638"/>
      <c r="DI492" s="648"/>
      <c r="DJ492" s="648"/>
      <c r="DK492" s="648"/>
      <c r="DL492" s="648"/>
      <c r="DM492" s="648"/>
      <c r="DN492" s="648"/>
      <c r="DO492" s="679"/>
      <c r="DP492" s="638" t="s">
        <v>317</v>
      </c>
      <c r="DQ492" s="648"/>
      <c r="DR492" s="648"/>
      <c r="DS492" s="679"/>
      <c r="DT492" s="638" t="s">
        <v>510</v>
      </c>
      <c r="DU492" s="648"/>
      <c r="DV492" s="648"/>
      <c r="DW492" s="648"/>
      <c r="DX492" s="648"/>
      <c r="DY492" s="648"/>
      <c r="DZ492" s="648"/>
      <c r="EA492" s="648"/>
      <c r="EB492" s="648"/>
      <c r="EC492" s="68" t="s">
        <v>182</v>
      </c>
      <c r="ED492" s="68"/>
      <c r="EE492" s="68"/>
      <c r="EF492" s="68"/>
      <c r="EG492" s="68"/>
      <c r="EH492" s="68"/>
      <c r="EI492" s="68"/>
      <c r="EJ492" s="806"/>
      <c r="EK492" s="806"/>
      <c r="EL492" s="806"/>
      <c r="EM492" s="806"/>
      <c r="EN492" s="806"/>
      <c r="EO492" s="806"/>
      <c r="EP492" s="806"/>
      <c r="EQ492" s="806"/>
      <c r="ER492" s="806"/>
      <c r="ES492" s="806"/>
      <c r="ET492" s="806"/>
      <c r="EU492" s="806"/>
      <c r="EV492" s="806"/>
      <c r="EW492" s="806"/>
      <c r="EX492" s="806"/>
      <c r="EY492" s="806"/>
      <c r="EZ492" s="806"/>
      <c r="FA492" s="806"/>
      <c r="FB492" s="806"/>
      <c r="FC492" s="806"/>
      <c r="FD492" s="806"/>
      <c r="FE492" s="806"/>
      <c r="FF492" s="806"/>
      <c r="FG492" s="806"/>
      <c r="HZ492" s="85"/>
      <c r="IA492" s="85"/>
      <c r="IB492" s="85"/>
      <c r="IC492" s="85"/>
      <c r="ID492" s="85"/>
      <c r="IE492" s="85"/>
      <c r="IF492" s="85"/>
      <c r="IG492" s="85"/>
      <c r="IH492" s="85"/>
      <c r="II492" s="85"/>
      <c r="IJ492" s="85"/>
      <c r="IK492" s="85"/>
      <c r="IL492" s="85"/>
    </row>
    <row r="493" spans="2:246" s="21" customFormat="1" ht="5.0999999999999996" customHeight="1">
      <c r="B493" s="84" t="s">
        <v>28</v>
      </c>
      <c r="C493" s="84"/>
      <c r="D493" s="84"/>
      <c r="E493" s="84"/>
      <c r="F493" s="84"/>
      <c r="G493" s="84"/>
      <c r="H493" s="84"/>
      <c r="I493" s="84"/>
      <c r="J493" s="84"/>
      <c r="K493" s="84"/>
      <c r="L493" s="84"/>
      <c r="M493" s="402"/>
      <c r="N493" s="402"/>
      <c r="O493" s="402"/>
      <c r="P493" s="402"/>
      <c r="Q493" s="402"/>
      <c r="R493" s="402"/>
      <c r="S493" s="402"/>
      <c r="T493" s="402"/>
      <c r="U493" s="402"/>
      <c r="V493" s="402"/>
      <c r="W493" s="402"/>
      <c r="X493" s="402"/>
      <c r="Y493" s="402"/>
      <c r="Z493" s="402"/>
      <c r="AA493" s="402"/>
      <c r="AB493" s="402"/>
      <c r="AC493" s="402"/>
      <c r="AD493" s="639"/>
      <c r="AE493" s="649"/>
      <c r="AF493" s="649"/>
      <c r="AG493" s="649"/>
      <c r="AH493" s="649"/>
      <c r="AI493" s="649"/>
      <c r="AJ493" s="647" t="s">
        <v>498</v>
      </c>
      <c r="AK493" s="678"/>
      <c r="AL493" s="647"/>
      <c r="AM493" s="647"/>
      <c r="AN493" s="647"/>
      <c r="AO493" s="678"/>
      <c r="AP493" s="637"/>
      <c r="AQ493" s="722"/>
      <c r="AR493" s="647"/>
      <c r="AS493" s="729"/>
      <c r="AT493" s="729"/>
      <c r="AU493" s="729"/>
      <c r="AV493" s="647" t="s">
        <v>499</v>
      </c>
      <c r="AW493" s="647"/>
      <c r="AX493" s="647"/>
      <c r="AY493" s="754"/>
      <c r="AZ493" s="754"/>
      <c r="BA493" s="754"/>
      <c r="BB493" s="754"/>
      <c r="BC493" s="754"/>
      <c r="BD493" s="754"/>
      <c r="BE493" s="754"/>
      <c r="BF493" s="754"/>
      <c r="BG493" s="754"/>
      <c r="BH493" s="754"/>
      <c r="BI493" s="754"/>
      <c r="BJ493" s="754"/>
      <c r="BK493" s="754"/>
      <c r="BL493" s="754"/>
      <c r="BM493" s="754"/>
      <c r="BN493" s="848"/>
      <c r="BO493" s="848"/>
      <c r="BP493" s="848"/>
      <c r="BQ493" s="848"/>
      <c r="BR493" s="848"/>
      <c r="BS493" s="848"/>
      <c r="BT493" s="848"/>
      <c r="BU493" s="848"/>
      <c r="BV493" s="848"/>
      <c r="BW493" s="848"/>
      <c r="BX493" s="848"/>
      <c r="BY493" s="848"/>
      <c r="BZ493" s="848"/>
      <c r="CA493" s="848"/>
      <c r="CB493" s="848"/>
      <c r="CC493" s="848"/>
      <c r="CF493" s="84" t="s">
        <v>28</v>
      </c>
      <c r="CG493" s="84"/>
      <c r="CH493" s="84"/>
      <c r="CI493" s="84"/>
      <c r="CJ493" s="84"/>
      <c r="CK493" s="84"/>
      <c r="CL493" s="84"/>
      <c r="CM493" s="84"/>
      <c r="CN493" s="84"/>
      <c r="CO493" s="84"/>
      <c r="CP493" s="84"/>
      <c r="CQ493" s="402" t="s">
        <v>662</v>
      </c>
      <c r="CR493" s="402"/>
      <c r="CS493" s="402"/>
      <c r="CT493" s="402"/>
      <c r="CU493" s="402"/>
      <c r="CV493" s="402"/>
      <c r="CW493" s="402"/>
      <c r="CX493" s="402"/>
      <c r="CY493" s="402"/>
      <c r="CZ493" s="402"/>
      <c r="DA493" s="402"/>
      <c r="DB493" s="402"/>
      <c r="DC493" s="402"/>
      <c r="DD493" s="402"/>
      <c r="DE493" s="402"/>
      <c r="DF493" s="402"/>
      <c r="DG493" s="402"/>
      <c r="DH493" s="639">
        <v>1000</v>
      </c>
      <c r="DI493" s="649"/>
      <c r="DJ493" s="649"/>
      <c r="DK493" s="649"/>
      <c r="DL493" s="649"/>
      <c r="DM493" s="649"/>
      <c r="DN493" s="647" t="s">
        <v>498</v>
      </c>
      <c r="DO493" s="678"/>
      <c r="DP493" s="647"/>
      <c r="DQ493" s="647"/>
      <c r="DR493" s="647"/>
      <c r="DS493" s="678"/>
      <c r="DT493" s="637"/>
      <c r="DU493" s="722"/>
      <c r="DV493" s="647"/>
      <c r="DW493" s="729">
        <v>4</v>
      </c>
      <c r="DX493" s="729"/>
      <c r="DY493" s="729"/>
      <c r="DZ493" s="647" t="s">
        <v>499</v>
      </c>
      <c r="EA493" s="647"/>
      <c r="EB493" s="647"/>
      <c r="EC493" s="754" t="s">
        <v>81</v>
      </c>
      <c r="ED493" s="754"/>
      <c r="EE493" s="754"/>
      <c r="EF493" s="754"/>
      <c r="EG493" s="754"/>
      <c r="EH493" s="754"/>
      <c r="EI493" s="754"/>
      <c r="EJ493" s="754" t="s">
        <v>509</v>
      </c>
      <c r="EK493" s="754"/>
      <c r="EL493" s="754"/>
      <c r="EM493" s="754"/>
      <c r="EN493" s="754"/>
      <c r="EO493" s="754"/>
      <c r="EP493" s="754"/>
      <c r="EQ493" s="754"/>
      <c r="ER493" s="848" t="s">
        <v>496</v>
      </c>
      <c r="ES493" s="848"/>
      <c r="ET493" s="848"/>
      <c r="EU493" s="848"/>
      <c r="EV493" s="848"/>
      <c r="EW493" s="848"/>
      <c r="EX493" s="848"/>
      <c r="EY493" s="848"/>
      <c r="EZ493" s="848"/>
      <c r="FA493" s="848"/>
      <c r="FB493" s="848"/>
      <c r="FC493" s="848"/>
      <c r="FD493" s="848"/>
      <c r="FE493" s="848"/>
      <c r="FF493" s="848"/>
      <c r="FG493" s="848"/>
      <c r="HZ493" s="85"/>
      <c r="IA493" s="85"/>
      <c r="IB493" s="85"/>
      <c r="IC493" s="85"/>
      <c r="ID493" s="85"/>
      <c r="IE493" s="85"/>
      <c r="IF493" s="85"/>
      <c r="IG493" s="85"/>
      <c r="IH493" s="85"/>
      <c r="II493" s="85"/>
      <c r="IJ493" s="85"/>
      <c r="IK493" s="85"/>
      <c r="IL493" s="85"/>
    </row>
    <row r="494" spans="2:246" s="21" customFormat="1" ht="18" customHeight="1">
      <c r="B494" s="84"/>
      <c r="C494" s="84"/>
      <c r="D494" s="84"/>
      <c r="E494" s="84"/>
      <c r="F494" s="84"/>
      <c r="G494" s="84"/>
      <c r="H494" s="84"/>
      <c r="I494" s="84"/>
      <c r="J494" s="84"/>
      <c r="K494" s="84"/>
      <c r="L494" s="84"/>
      <c r="M494" s="402"/>
      <c r="N494" s="402"/>
      <c r="O494" s="402"/>
      <c r="P494" s="402"/>
      <c r="Q494" s="402"/>
      <c r="R494" s="402"/>
      <c r="S494" s="402"/>
      <c r="T494" s="402"/>
      <c r="U494" s="402"/>
      <c r="V494" s="402"/>
      <c r="W494" s="402"/>
      <c r="X494" s="402"/>
      <c r="Y494" s="402"/>
      <c r="Z494" s="402"/>
      <c r="AA494" s="402"/>
      <c r="AB494" s="402"/>
      <c r="AC494" s="402"/>
      <c r="AD494" s="640"/>
      <c r="AE494" s="650"/>
      <c r="AF494" s="650"/>
      <c r="AG494" s="650"/>
      <c r="AH494" s="650"/>
      <c r="AI494" s="650"/>
      <c r="AJ494" s="629"/>
      <c r="AK494" s="680"/>
      <c r="AL494" s="237"/>
      <c r="AM494" s="702"/>
      <c r="AN494" s="708"/>
      <c r="AO494" s="680"/>
      <c r="AP494" s="717"/>
      <c r="AQ494" s="702"/>
      <c r="AR494" s="708"/>
      <c r="AS494" s="730"/>
      <c r="AT494" s="730"/>
      <c r="AU494" s="730"/>
      <c r="AV494" s="629"/>
      <c r="AW494" s="629"/>
      <c r="AX494" s="629"/>
      <c r="AY494" s="754"/>
      <c r="AZ494" s="754"/>
      <c r="BA494" s="754"/>
      <c r="BB494" s="754"/>
      <c r="BC494" s="754"/>
      <c r="BD494" s="754"/>
      <c r="BE494" s="754"/>
      <c r="BF494" s="754"/>
      <c r="BG494" s="754"/>
      <c r="BH494" s="754"/>
      <c r="BI494" s="754"/>
      <c r="BJ494" s="754"/>
      <c r="BK494" s="754"/>
      <c r="BL494" s="754"/>
      <c r="BM494" s="754"/>
      <c r="BN494" s="848"/>
      <c r="BO494" s="848"/>
      <c r="BP494" s="848"/>
      <c r="BQ494" s="848"/>
      <c r="BR494" s="848"/>
      <c r="BS494" s="848"/>
      <c r="BT494" s="848"/>
      <c r="BU494" s="848"/>
      <c r="BV494" s="848"/>
      <c r="BW494" s="848"/>
      <c r="BX494" s="848"/>
      <c r="BY494" s="848"/>
      <c r="BZ494" s="848"/>
      <c r="CA494" s="848"/>
      <c r="CB494" s="848"/>
      <c r="CC494" s="848"/>
      <c r="CF494" s="84"/>
      <c r="CG494" s="84"/>
      <c r="CH494" s="84"/>
      <c r="CI494" s="84"/>
      <c r="CJ494" s="84"/>
      <c r="CK494" s="84"/>
      <c r="CL494" s="84"/>
      <c r="CM494" s="84"/>
      <c r="CN494" s="84"/>
      <c r="CO494" s="84"/>
      <c r="CP494" s="84"/>
      <c r="CQ494" s="402"/>
      <c r="CR494" s="402"/>
      <c r="CS494" s="402"/>
      <c r="CT494" s="402"/>
      <c r="CU494" s="402"/>
      <c r="CV494" s="402"/>
      <c r="CW494" s="402"/>
      <c r="CX494" s="402"/>
      <c r="CY494" s="402"/>
      <c r="CZ494" s="402"/>
      <c r="DA494" s="402"/>
      <c r="DB494" s="402"/>
      <c r="DC494" s="402"/>
      <c r="DD494" s="402"/>
      <c r="DE494" s="402"/>
      <c r="DF494" s="402"/>
      <c r="DG494" s="402"/>
      <c r="DH494" s="640"/>
      <c r="DI494" s="650"/>
      <c r="DJ494" s="650"/>
      <c r="DK494" s="650"/>
      <c r="DL494" s="650"/>
      <c r="DM494" s="650"/>
      <c r="DN494" s="629"/>
      <c r="DO494" s="680"/>
      <c r="DP494" s="237"/>
      <c r="DQ494" s="702"/>
      <c r="DR494" s="708"/>
      <c r="DS494" s="680"/>
      <c r="DT494" s="717"/>
      <c r="DU494" s="702" t="s">
        <v>121</v>
      </c>
      <c r="DV494" s="708"/>
      <c r="DW494" s="730"/>
      <c r="DX494" s="730"/>
      <c r="DY494" s="730"/>
      <c r="DZ494" s="629"/>
      <c r="EA494" s="629"/>
      <c r="EB494" s="629"/>
      <c r="EC494" s="754"/>
      <c r="ED494" s="754"/>
      <c r="EE494" s="754"/>
      <c r="EF494" s="754"/>
      <c r="EG494" s="754"/>
      <c r="EH494" s="754"/>
      <c r="EI494" s="754"/>
      <c r="EJ494" s="754"/>
      <c r="EK494" s="754"/>
      <c r="EL494" s="754"/>
      <c r="EM494" s="754"/>
      <c r="EN494" s="754"/>
      <c r="EO494" s="754"/>
      <c r="EP494" s="754"/>
      <c r="EQ494" s="754"/>
      <c r="ER494" s="848"/>
      <c r="ES494" s="848"/>
      <c r="ET494" s="848"/>
      <c r="EU494" s="848"/>
      <c r="EV494" s="848"/>
      <c r="EW494" s="848"/>
      <c r="EX494" s="848"/>
      <c r="EY494" s="848"/>
      <c r="EZ494" s="848"/>
      <c r="FA494" s="848"/>
      <c r="FB494" s="848"/>
      <c r="FC494" s="848"/>
      <c r="FD494" s="848"/>
      <c r="FE494" s="848"/>
      <c r="FF494" s="848"/>
      <c r="FG494" s="848"/>
      <c r="HZ494" s="85"/>
      <c r="IA494" s="85"/>
      <c r="IB494" s="85"/>
      <c r="IC494" s="85"/>
      <c r="ID494" s="85"/>
      <c r="IE494" s="85"/>
      <c r="IF494" s="85"/>
      <c r="IG494" s="85"/>
      <c r="IH494" s="85"/>
      <c r="II494" s="85"/>
      <c r="IJ494" s="85"/>
      <c r="IK494" s="85"/>
      <c r="IL494" s="85"/>
    </row>
    <row r="495" spans="2:246" s="21" customFormat="1" ht="5.0999999999999996" customHeight="1">
      <c r="B495" s="84"/>
      <c r="C495" s="84"/>
      <c r="D495" s="84"/>
      <c r="E495" s="84"/>
      <c r="F495" s="84"/>
      <c r="G495" s="84"/>
      <c r="H495" s="84"/>
      <c r="I495" s="84"/>
      <c r="J495" s="84"/>
      <c r="K495" s="84"/>
      <c r="L495" s="84"/>
      <c r="M495" s="402"/>
      <c r="N495" s="402"/>
      <c r="O495" s="402"/>
      <c r="P495" s="402"/>
      <c r="Q495" s="402"/>
      <c r="R495" s="402"/>
      <c r="S495" s="402"/>
      <c r="T495" s="402"/>
      <c r="U495" s="402"/>
      <c r="V495" s="402"/>
      <c r="W495" s="402"/>
      <c r="X495" s="402"/>
      <c r="Y495" s="402"/>
      <c r="Z495" s="402"/>
      <c r="AA495" s="402"/>
      <c r="AB495" s="402"/>
      <c r="AC495" s="402"/>
      <c r="AD495" s="641"/>
      <c r="AE495" s="651"/>
      <c r="AF495" s="651"/>
      <c r="AG495" s="651"/>
      <c r="AH495" s="651"/>
      <c r="AI495" s="651"/>
      <c r="AJ495" s="648"/>
      <c r="AK495" s="679"/>
      <c r="AL495" s="687"/>
      <c r="AM495" s="648"/>
      <c r="AN495" s="648"/>
      <c r="AO495" s="679"/>
      <c r="AP495" s="718"/>
      <c r="AQ495" s="719"/>
      <c r="AR495" s="648"/>
      <c r="AS495" s="731"/>
      <c r="AT495" s="731"/>
      <c r="AU495" s="731"/>
      <c r="AV495" s="648"/>
      <c r="AW495" s="648"/>
      <c r="AX495" s="648"/>
      <c r="AY495" s="754"/>
      <c r="AZ495" s="754"/>
      <c r="BA495" s="754"/>
      <c r="BB495" s="754"/>
      <c r="BC495" s="754"/>
      <c r="BD495" s="754"/>
      <c r="BE495" s="754"/>
      <c r="BF495" s="754"/>
      <c r="BG495" s="754"/>
      <c r="BH495" s="754"/>
      <c r="BI495" s="754"/>
      <c r="BJ495" s="754"/>
      <c r="BK495" s="754"/>
      <c r="BL495" s="754"/>
      <c r="BM495" s="754"/>
      <c r="BN495" s="848"/>
      <c r="BO495" s="848"/>
      <c r="BP495" s="848"/>
      <c r="BQ495" s="848"/>
      <c r="BR495" s="848"/>
      <c r="BS495" s="848"/>
      <c r="BT495" s="848"/>
      <c r="BU495" s="848"/>
      <c r="BV495" s="848"/>
      <c r="BW495" s="848"/>
      <c r="BX495" s="848"/>
      <c r="BY495" s="848"/>
      <c r="BZ495" s="848"/>
      <c r="CA495" s="848"/>
      <c r="CB495" s="848"/>
      <c r="CC495" s="848"/>
      <c r="CF495" s="84"/>
      <c r="CG495" s="84"/>
      <c r="CH495" s="84"/>
      <c r="CI495" s="84"/>
      <c r="CJ495" s="84"/>
      <c r="CK495" s="84"/>
      <c r="CL495" s="84"/>
      <c r="CM495" s="84"/>
      <c r="CN495" s="84"/>
      <c r="CO495" s="84"/>
      <c r="CP495" s="84"/>
      <c r="CQ495" s="402"/>
      <c r="CR495" s="402"/>
      <c r="CS495" s="402"/>
      <c r="CT495" s="402"/>
      <c r="CU495" s="402"/>
      <c r="CV495" s="402"/>
      <c r="CW495" s="402"/>
      <c r="CX495" s="402"/>
      <c r="CY495" s="402"/>
      <c r="CZ495" s="402"/>
      <c r="DA495" s="402"/>
      <c r="DB495" s="402"/>
      <c r="DC495" s="402"/>
      <c r="DD495" s="402"/>
      <c r="DE495" s="402"/>
      <c r="DF495" s="402"/>
      <c r="DG495" s="402"/>
      <c r="DH495" s="641"/>
      <c r="DI495" s="651"/>
      <c r="DJ495" s="651"/>
      <c r="DK495" s="651"/>
      <c r="DL495" s="651"/>
      <c r="DM495" s="651"/>
      <c r="DN495" s="648"/>
      <c r="DO495" s="679"/>
      <c r="DP495" s="687"/>
      <c r="DQ495" s="648"/>
      <c r="DR495" s="648"/>
      <c r="DS495" s="679"/>
      <c r="DT495" s="718"/>
      <c r="DU495" s="719"/>
      <c r="DV495" s="648"/>
      <c r="DW495" s="731"/>
      <c r="DX495" s="731"/>
      <c r="DY495" s="731"/>
      <c r="DZ495" s="648"/>
      <c r="EA495" s="648"/>
      <c r="EB495" s="648"/>
      <c r="EC495" s="754"/>
      <c r="ED495" s="754"/>
      <c r="EE495" s="754"/>
      <c r="EF495" s="754"/>
      <c r="EG495" s="754"/>
      <c r="EH495" s="754"/>
      <c r="EI495" s="754"/>
      <c r="EJ495" s="754"/>
      <c r="EK495" s="754"/>
      <c r="EL495" s="754"/>
      <c r="EM495" s="754"/>
      <c r="EN495" s="754"/>
      <c r="EO495" s="754"/>
      <c r="EP495" s="754"/>
      <c r="EQ495" s="754"/>
      <c r="ER495" s="848"/>
      <c r="ES495" s="848"/>
      <c r="ET495" s="848"/>
      <c r="EU495" s="848"/>
      <c r="EV495" s="848"/>
      <c r="EW495" s="848"/>
      <c r="EX495" s="848"/>
      <c r="EY495" s="848"/>
      <c r="EZ495" s="848"/>
      <c r="FA495" s="848"/>
      <c r="FB495" s="848"/>
      <c r="FC495" s="848"/>
      <c r="FD495" s="848"/>
      <c r="FE495" s="848"/>
      <c r="FF495" s="848"/>
      <c r="FG495" s="848"/>
      <c r="HZ495" s="85"/>
      <c r="IA495" s="85"/>
      <c r="IB495" s="85"/>
      <c r="IC495" s="85"/>
      <c r="ID495" s="85"/>
      <c r="IE495" s="85"/>
      <c r="IF495" s="85"/>
      <c r="IG495" s="85"/>
      <c r="IH495" s="85"/>
      <c r="II495" s="85"/>
      <c r="IJ495" s="85"/>
      <c r="IK495" s="85"/>
      <c r="IL495" s="85"/>
    </row>
    <row r="496" spans="2:246" s="21" customFormat="1" ht="5.0999999999999996" customHeight="1">
      <c r="B496" s="84" t="s">
        <v>423</v>
      </c>
      <c r="C496" s="84"/>
      <c r="D496" s="84"/>
      <c r="E496" s="84"/>
      <c r="F496" s="84"/>
      <c r="G496" s="84"/>
      <c r="H496" s="84"/>
      <c r="I496" s="84"/>
      <c r="J496" s="84"/>
      <c r="K496" s="84"/>
      <c r="L496" s="84"/>
      <c r="M496" s="402"/>
      <c r="N496" s="402"/>
      <c r="O496" s="402"/>
      <c r="P496" s="402"/>
      <c r="Q496" s="402"/>
      <c r="R496" s="402"/>
      <c r="S496" s="402"/>
      <c r="T496" s="402"/>
      <c r="U496" s="402"/>
      <c r="V496" s="402"/>
      <c r="W496" s="402"/>
      <c r="X496" s="402"/>
      <c r="Y496" s="402"/>
      <c r="Z496" s="402"/>
      <c r="AA496" s="402"/>
      <c r="AB496" s="402"/>
      <c r="AC496" s="402"/>
      <c r="AD496" s="639"/>
      <c r="AE496" s="649"/>
      <c r="AF496" s="649"/>
      <c r="AG496" s="649"/>
      <c r="AH496" s="649"/>
      <c r="AI496" s="649"/>
      <c r="AJ496" s="647" t="s">
        <v>498</v>
      </c>
      <c r="AK496" s="678"/>
      <c r="AL496" s="237"/>
      <c r="AM496" s="647"/>
      <c r="AN496" s="647"/>
      <c r="AO496" s="678"/>
      <c r="AP496" s="647"/>
      <c r="AQ496" s="722"/>
      <c r="AR496" s="647"/>
      <c r="AS496" s="729"/>
      <c r="AT496" s="729"/>
      <c r="AU496" s="729"/>
      <c r="AV496" s="647" t="s">
        <v>499</v>
      </c>
      <c r="AW496" s="647"/>
      <c r="AX496" s="647"/>
      <c r="AY496" s="754"/>
      <c r="AZ496" s="754"/>
      <c r="BA496" s="754"/>
      <c r="BB496" s="754"/>
      <c r="BC496" s="754"/>
      <c r="BD496" s="754"/>
      <c r="BE496" s="754"/>
      <c r="BF496" s="754"/>
      <c r="BG496" s="754"/>
      <c r="BH496" s="754"/>
      <c r="BI496" s="754"/>
      <c r="BJ496" s="754"/>
      <c r="BK496" s="754"/>
      <c r="BL496" s="754"/>
      <c r="BM496" s="754"/>
      <c r="BN496" s="848"/>
      <c r="BO496" s="848"/>
      <c r="BP496" s="848"/>
      <c r="BQ496" s="848"/>
      <c r="BR496" s="848"/>
      <c r="BS496" s="848"/>
      <c r="BT496" s="848"/>
      <c r="BU496" s="848"/>
      <c r="BV496" s="848"/>
      <c r="BW496" s="848"/>
      <c r="BX496" s="848"/>
      <c r="BY496" s="848"/>
      <c r="BZ496" s="848"/>
      <c r="CA496" s="848"/>
      <c r="CB496" s="848"/>
      <c r="CC496" s="848"/>
      <c r="CF496" s="84" t="s">
        <v>423</v>
      </c>
      <c r="CG496" s="84"/>
      <c r="CH496" s="84"/>
      <c r="CI496" s="84"/>
      <c r="CJ496" s="84"/>
      <c r="CK496" s="84"/>
      <c r="CL496" s="84"/>
      <c r="CM496" s="84"/>
      <c r="CN496" s="84"/>
      <c r="CO496" s="84"/>
      <c r="CP496" s="84"/>
      <c r="CQ496" s="402" t="s">
        <v>419</v>
      </c>
      <c r="CR496" s="402"/>
      <c r="CS496" s="402"/>
      <c r="CT496" s="402"/>
      <c r="CU496" s="402"/>
      <c r="CV496" s="402"/>
      <c r="CW496" s="402"/>
      <c r="CX496" s="402"/>
      <c r="CY496" s="402"/>
      <c r="CZ496" s="402"/>
      <c r="DA496" s="402"/>
      <c r="DB496" s="402"/>
      <c r="DC496" s="402"/>
      <c r="DD496" s="402"/>
      <c r="DE496" s="402"/>
      <c r="DF496" s="402"/>
      <c r="DG496" s="402"/>
      <c r="DH496" s="639">
        <v>650</v>
      </c>
      <c r="DI496" s="649"/>
      <c r="DJ496" s="649"/>
      <c r="DK496" s="649"/>
      <c r="DL496" s="649"/>
      <c r="DM496" s="649"/>
      <c r="DN496" s="647" t="s">
        <v>498</v>
      </c>
      <c r="DO496" s="678"/>
      <c r="DP496" s="237"/>
      <c r="DQ496" s="647"/>
      <c r="DR496" s="647"/>
      <c r="DS496" s="678"/>
      <c r="DT496" s="647"/>
      <c r="DU496" s="722"/>
      <c r="DV496" s="647"/>
      <c r="DW496" s="729">
        <v>4</v>
      </c>
      <c r="DX496" s="729"/>
      <c r="DY496" s="729"/>
      <c r="DZ496" s="647" t="s">
        <v>499</v>
      </c>
      <c r="EA496" s="647"/>
      <c r="EB496" s="647"/>
      <c r="EC496" s="754" t="s">
        <v>460</v>
      </c>
      <c r="ED496" s="754"/>
      <c r="EE496" s="754"/>
      <c r="EF496" s="754"/>
      <c r="EG496" s="754"/>
      <c r="EH496" s="754"/>
      <c r="EI496" s="754"/>
      <c r="EJ496" s="754" t="s">
        <v>506</v>
      </c>
      <c r="EK496" s="754"/>
      <c r="EL496" s="754"/>
      <c r="EM496" s="754"/>
      <c r="EN496" s="754"/>
      <c r="EO496" s="754"/>
      <c r="EP496" s="754"/>
      <c r="EQ496" s="754"/>
      <c r="ER496" s="848" t="s">
        <v>496</v>
      </c>
      <c r="ES496" s="848"/>
      <c r="ET496" s="848"/>
      <c r="EU496" s="848"/>
      <c r="EV496" s="848"/>
      <c r="EW496" s="848"/>
      <c r="EX496" s="848"/>
      <c r="EY496" s="848"/>
      <c r="EZ496" s="848"/>
      <c r="FA496" s="848"/>
      <c r="FB496" s="848"/>
      <c r="FC496" s="848"/>
      <c r="FD496" s="848"/>
      <c r="FE496" s="848"/>
      <c r="FF496" s="848"/>
      <c r="FG496" s="848"/>
      <c r="HZ496" s="85"/>
      <c r="IA496" s="85"/>
      <c r="IB496" s="85"/>
      <c r="IC496" s="85"/>
      <c r="ID496" s="85"/>
      <c r="IE496" s="85"/>
      <c r="IF496" s="85"/>
      <c r="IG496" s="85"/>
      <c r="IH496" s="85"/>
      <c r="II496" s="85"/>
      <c r="IJ496" s="85"/>
      <c r="IK496" s="85"/>
      <c r="IL496" s="85"/>
    </row>
    <row r="497" spans="2:246" s="21" customFormat="1" ht="18" customHeight="1">
      <c r="B497" s="84"/>
      <c r="C497" s="84"/>
      <c r="D497" s="84"/>
      <c r="E497" s="84"/>
      <c r="F497" s="84"/>
      <c r="G497" s="84"/>
      <c r="H497" s="84"/>
      <c r="I497" s="84"/>
      <c r="J497" s="84"/>
      <c r="K497" s="84"/>
      <c r="L497" s="84"/>
      <c r="M497" s="402"/>
      <c r="N497" s="402"/>
      <c r="O497" s="402"/>
      <c r="P497" s="402"/>
      <c r="Q497" s="402"/>
      <c r="R497" s="402"/>
      <c r="S497" s="402"/>
      <c r="T497" s="402"/>
      <c r="U497" s="402"/>
      <c r="V497" s="402"/>
      <c r="W497" s="402"/>
      <c r="X497" s="402"/>
      <c r="Y497" s="402"/>
      <c r="Z497" s="402"/>
      <c r="AA497" s="402"/>
      <c r="AB497" s="402"/>
      <c r="AC497" s="402"/>
      <c r="AD497" s="640"/>
      <c r="AE497" s="650"/>
      <c r="AF497" s="650"/>
      <c r="AG497" s="650"/>
      <c r="AH497" s="650"/>
      <c r="AI497" s="650"/>
      <c r="AJ497" s="629"/>
      <c r="AK497" s="680"/>
      <c r="AL497" s="237"/>
      <c r="AM497" s="702"/>
      <c r="AN497" s="708"/>
      <c r="AO497" s="680"/>
      <c r="AP497" s="85"/>
      <c r="AQ497" s="702"/>
      <c r="AR497" s="708"/>
      <c r="AS497" s="730"/>
      <c r="AT497" s="730"/>
      <c r="AU497" s="730"/>
      <c r="AV497" s="629"/>
      <c r="AW497" s="629"/>
      <c r="AX497" s="629"/>
      <c r="AY497" s="754"/>
      <c r="AZ497" s="754"/>
      <c r="BA497" s="754"/>
      <c r="BB497" s="754"/>
      <c r="BC497" s="754"/>
      <c r="BD497" s="754"/>
      <c r="BE497" s="754"/>
      <c r="BF497" s="754"/>
      <c r="BG497" s="754"/>
      <c r="BH497" s="754"/>
      <c r="BI497" s="754"/>
      <c r="BJ497" s="754"/>
      <c r="BK497" s="754"/>
      <c r="BL497" s="754"/>
      <c r="BM497" s="754"/>
      <c r="BN497" s="848"/>
      <c r="BO497" s="848"/>
      <c r="BP497" s="848"/>
      <c r="BQ497" s="848"/>
      <c r="BR497" s="848"/>
      <c r="BS497" s="848"/>
      <c r="BT497" s="848"/>
      <c r="BU497" s="848"/>
      <c r="BV497" s="848"/>
      <c r="BW497" s="848"/>
      <c r="BX497" s="848"/>
      <c r="BY497" s="848"/>
      <c r="BZ497" s="848"/>
      <c r="CA497" s="848"/>
      <c r="CB497" s="848"/>
      <c r="CC497" s="848"/>
      <c r="CF497" s="84"/>
      <c r="CG497" s="84"/>
      <c r="CH497" s="84"/>
      <c r="CI497" s="84"/>
      <c r="CJ497" s="84"/>
      <c r="CK497" s="84"/>
      <c r="CL497" s="84"/>
      <c r="CM497" s="84"/>
      <c r="CN497" s="84"/>
      <c r="CO497" s="84"/>
      <c r="CP497" s="84"/>
      <c r="CQ497" s="402"/>
      <c r="CR497" s="402"/>
      <c r="CS497" s="402"/>
      <c r="CT497" s="402"/>
      <c r="CU497" s="402"/>
      <c r="CV497" s="402"/>
      <c r="CW497" s="402"/>
      <c r="CX497" s="402"/>
      <c r="CY497" s="402"/>
      <c r="CZ497" s="402"/>
      <c r="DA497" s="402"/>
      <c r="DB497" s="402"/>
      <c r="DC497" s="402"/>
      <c r="DD497" s="402"/>
      <c r="DE497" s="402"/>
      <c r="DF497" s="402"/>
      <c r="DG497" s="402"/>
      <c r="DH497" s="640"/>
      <c r="DI497" s="650"/>
      <c r="DJ497" s="650"/>
      <c r="DK497" s="650"/>
      <c r="DL497" s="650"/>
      <c r="DM497" s="650"/>
      <c r="DN497" s="629"/>
      <c r="DO497" s="680"/>
      <c r="DP497" s="237"/>
      <c r="DQ497" s="702"/>
      <c r="DR497" s="708"/>
      <c r="DS497" s="680"/>
      <c r="DT497" s="85"/>
      <c r="DU497" s="702" t="s">
        <v>121</v>
      </c>
      <c r="DV497" s="708"/>
      <c r="DW497" s="730"/>
      <c r="DX497" s="730"/>
      <c r="DY497" s="730"/>
      <c r="DZ497" s="629"/>
      <c r="EA497" s="629"/>
      <c r="EB497" s="629"/>
      <c r="EC497" s="754"/>
      <c r="ED497" s="754"/>
      <c r="EE497" s="754"/>
      <c r="EF497" s="754"/>
      <c r="EG497" s="754"/>
      <c r="EH497" s="754"/>
      <c r="EI497" s="754"/>
      <c r="EJ497" s="754"/>
      <c r="EK497" s="754"/>
      <c r="EL497" s="754"/>
      <c r="EM497" s="754"/>
      <c r="EN497" s="754"/>
      <c r="EO497" s="754"/>
      <c r="EP497" s="754"/>
      <c r="EQ497" s="754"/>
      <c r="ER497" s="848"/>
      <c r="ES497" s="848"/>
      <c r="ET497" s="848"/>
      <c r="EU497" s="848"/>
      <c r="EV497" s="848"/>
      <c r="EW497" s="848"/>
      <c r="EX497" s="848"/>
      <c r="EY497" s="848"/>
      <c r="EZ497" s="848"/>
      <c r="FA497" s="848"/>
      <c r="FB497" s="848"/>
      <c r="FC497" s="848"/>
      <c r="FD497" s="848"/>
      <c r="FE497" s="848"/>
      <c r="FF497" s="848"/>
      <c r="FG497" s="848"/>
      <c r="HZ497" s="85"/>
      <c r="IA497" s="85"/>
      <c r="IB497" s="85"/>
      <c r="IC497" s="85"/>
      <c r="ID497" s="85"/>
      <c r="IE497" s="85"/>
      <c r="IF497" s="85"/>
      <c r="IG497" s="85"/>
      <c r="IH497" s="85"/>
      <c r="II497" s="85"/>
      <c r="IJ497" s="85"/>
      <c r="IK497" s="85"/>
      <c r="IL497" s="85"/>
    </row>
    <row r="498" spans="2:246" s="21" customFormat="1" ht="5.0999999999999996" customHeight="1">
      <c r="B498" s="84"/>
      <c r="C498" s="84"/>
      <c r="D498" s="84"/>
      <c r="E498" s="84"/>
      <c r="F498" s="84"/>
      <c r="G498" s="84"/>
      <c r="H498" s="84"/>
      <c r="I498" s="84"/>
      <c r="J498" s="84"/>
      <c r="K498" s="84"/>
      <c r="L498" s="84"/>
      <c r="M498" s="402"/>
      <c r="N498" s="402"/>
      <c r="O498" s="402"/>
      <c r="P498" s="402"/>
      <c r="Q498" s="402"/>
      <c r="R498" s="402"/>
      <c r="S498" s="402"/>
      <c r="T498" s="402"/>
      <c r="U498" s="402"/>
      <c r="V498" s="402"/>
      <c r="W498" s="402"/>
      <c r="X498" s="402"/>
      <c r="Y498" s="402"/>
      <c r="Z498" s="402"/>
      <c r="AA498" s="402"/>
      <c r="AB498" s="402"/>
      <c r="AC498" s="402"/>
      <c r="AD498" s="641"/>
      <c r="AE498" s="651"/>
      <c r="AF498" s="651"/>
      <c r="AG498" s="651"/>
      <c r="AH498" s="651"/>
      <c r="AI498" s="651"/>
      <c r="AJ498" s="648"/>
      <c r="AK498" s="679"/>
      <c r="AL498" s="687"/>
      <c r="AM498" s="648"/>
      <c r="AN498" s="648"/>
      <c r="AO498" s="679"/>
      <c r="AP498" s="719"/>
      <c r="AQ498" s="719"/>
      <c r="AR498" s="648"/>
      <c r="AS498" s="731"/>
      <c r="AT498" s="731"/>
      <c r="AU498" s="731"/>
      <c r="AV498" s="648"/>
      <c r="AW498" s="648"/>
      <c r="AX498" s="648"/>
      <c r="AY498" s="754"/>
      <c r="AZ498" s="754"/>
      <c r="BA498" s="754"/>
      <c r="BB498" s="754"/>
      <c r="BC498" s="754"/>
      <c r="BD498" s="754"/>
      <c r="BE498" s="754"/>
      <c r="BF498" s="754"/>
      <c r="BG498" s="754"/>
      <c r="BH498" s="754"/>
      <c r="BI498" s="754"/>
      <c r="BJ498" s="754"/>
      <c r="BK498" s="754"/>
      <c r="BL498" s="754"/>
      <c r="BM498" s="754"/>
      <c r="BN498" s="848"/>
      <c r="BO498" s="848"/>
      <c r="BP498" s="848"/>
      <c r="BQ498" s="848"/>
      <c r="BR498" s="848"/>
      <c r="BS498" s="848"/>
      <c r="BT498" s="848"/>
      <c r="BU498" s="848"/>
      <c r="BV498" s="848"/>
      <c r="BW498" s="848"/>
      <c r="BX498" s="848"/>
      <c r="BY498" s="848"/>
      <c r="BZ498" s="848"/>
      <c r="CA498" s="848"/>
      <c r="CB498" s="848"/>
      <c r="CC498" s="848"/>
      <c r="CF498" s="84"/>
      <c r="CG498" s="84"/>
      <c r="CH498" s="84"/>
      <c r="CI498" s="84"/>
      <c r="CJ498" s="84"/>
      <c r="CK498" s="84"/>
      <c r="CL498" s="84"/>
      <c r="CM498" s="84"/>
      <c r="CN498" s="84"/>
      <c r="CO498" s="84"/>
      <c r="CP498" s="84"/>
      <c r="CQ498" s="402"/>
      <c r="CR498" s="402"/>
      <c r="CS498" s="402"/>
      <c r="CT498" s="402"/>
      <c r="CU498" s="402"/>
      <c r="CV498" s="402"/>
      <c r="CW498" s="402"/>
      <c r="CX498" s="402"/>
      <c r="CY498" s="402"/>
      <c r="CZ498" s="402"/>
      <c r="DA498" s="402"/>
      <c r="DB498" s="402"/>
      <c r="DC498" s="402"/>
      <c r="DD498" s="402"/>
      <c r="DE498" s="402"/>
      <c r="DF498" s="402"/>
      <c r="DG498" s="402"/>
      <c r="DH498" s="641"/>
      <c r="DI498" s="651"/>
      <c r="DJ498" s="651"/>
      <c r="DK498" s="651"/>
      <c r="DL498" s="651"/>
      <c r="DM498" s="651"/>
      <c r="DN498" s="648"/>
      <c r="DO498" s="679"/>
      <c r="DP498" s="687"/>
      <c r="DQ498" s="648"/>
      <c r="DR498" s="648"/>
      <c r="DS498" s="679"/>
      <c r="DT498" s="719"/>
      <c r="DU498" s="719"/>
      <c r="DV498" s="648"/>
      <c r="DW498" s="731"/>
      <c r="DX498" s="731"/>
      <c r="DY498" s="731"/>
      <c r="DZ498" s="648"/>
      <c r="EA498" s="648"/>
      <c r="EB498" s="648"/>
      <c r="EC498" s="754"/>
      <c r="ED498" s="754"/>
      <c r="EE498" s="754"/>
      <c r="EF498" s="754"/>
      <c r="EG498" s="754"/>
      <c r="EH498" s="754"/>
      <c r="EI498" s="754"/>
      <c r="EJ498" s="754"/>
      <c r="EK498" s="754"/>
      <c r="EL498" s="754"/>
      <c r="EM498" s="754"/>
      <c r="EN498" s="754"/>
      <c r="EO498" s="754"/>
      <c r="EP498" s="754"/>
      <c r="EQ498" s="754"/>
      <c r="ER498" s="848"/>
      <c r="ES498" s="848"/>
      <c r="ET498" s="848"/>
      <c r="EU498" s="848"/>
      <c r="EV498" s="848"/>
      <c r="EW498" s="848"/>
      <c r="EX498" s="848"/>
      <c r="EY498" s="848"/>
      <c r="EZ498" s="848"/>
      <c r="FA498" s="848"/>
      <c r="FB498" s="848"/>
      <c r="FC498" s="848"/>
      <c r="FD498" s="848"/>
      <c r="FE498" s="848"/>
      <c r="FF498" s="848"/>
      <c r="FG498" s="848"/>
      <c r="HZ498" s="85"/>
      <c r="IA498" s="85"/>
      <c r="IB498" s="85"/>
      <c r="IC498" s="85"/>
      <c r="ID498" s="85"/>
      <c r="IE498" s="85"/>
      <c r="IF498" s="85"/>
      <c r="IG498" s="85"/>
      <c r="IH498" s="85"/>
      <c r="II498" s="85"/>
      <c r="IJ498" s="85"/>
      <c r="IK498" s="85"/>
      <c r="IL498" s="85"/>
    </row>
    <row r="499" spans="2:246" s="21" customFormat="1" ht="5.0999999999999996" customHeight="1">
      <c r="B499" s="84" t="s">
        <v>504</v>
      </c>
      <c r="C499" s="84"/>
      <c r="D499" s="84"/>
      <c r="E499" s="84"/>
      <c r="F499" s="84"/>
      <c r="G499" s="84"/>
      <c r="H499" s="84"/>
      <c r="I499" s="84"/>
      <c r="J499" s="84"/>
      <c r="K499" s="84"/>
      <c r="L499" s="84"/>
      <c r="M499" s="402"/>
      <c r="N499" s="402"/>
      <c r="O499" s="402"/>
      <c r="P499" s="402"/>
      <c r="Q499" s="402"/>
      <c r="R499" s="402"/>
      <c r="S499" s="402"/>
      <c r="T499" s="402"/>
      <c r="U499" s="402"/>
      <c r="V499" s="402"/>
      <c r="W499" s="402"/>
      <c r="X499" s="402"/>
      <c r="Y499" s="402"/>
      <c r="Z499" s="402"/>
      <c r="AA499" s="402"/>
      <c r="AB499" s="402"/>
      <c r="AC499" s="402"/>
      <c r="AD499" s="639"/>
      <c r="AE499" s="649"/>
      <c r="AF499" s="649"/>
      <c r="AG499" s="649"/>
      <c r="AH499" s="649"/>
      <c r="AI499" s="649"/>
      <c r="AJ499" s="647" t="s">
        <v>498</v>
      </c>
      <c r="AK499" s="678"/>
      <c r="AL499" s="237"/>
      <c r="AM499" s="647"/>
      <c r="AN499" s="647"/>
      <c r="AO499" s="678"/>
      <c r="AP499" s="647"/>
      <c r="AQ499" s="722"/>
      <c r="AR499" s="647"/>
      <c r="AS499" s="729"/>
      <c r="AT499" s="729"/>
      <c r="AU499" s="729"/>
      <c r="AV499" s="647" t="s">
        <v>499</v>
      </c>
      <c r="AW499" s="647"/>
      <c r="AX499" s="647"/>
      <c r="AY499" s="754"/>
      <c r="AZ499" s="754"/>
      <c r="BA499" s="754"/>
      <c r="BB499" s="754"/>
      <c r="BC499" s="754"/>
      <c r="BD499" s="754"/>
      <c r="BE499" s="754"/>
      <c r="BF499" s="754"/>
      <c r="BG499" s="754"/>
      <c r="BH499" s="754"/>
      <c r="BI499" s="754"/>
      <c r="BJ499" s="754"/>
      <c r="BK499" s="754"/>
      <c r="BL499" s="754"/>
      <c r="BM499" s="754"/>
      <c r="BN499" s="848"/>
      <c r="BO499" s="848"/>
      <c r="BP499" s="848"/>
      <c r="BQ499" s="848"/>
      <c r="BR499" s="848"/>
      <c r="BS499" s="848"/>
      <c r="BT499" s="848"/>
      <c r="BU499" s="848"/>
      <c r="BV499" s="848"/>
      <c r="BW499" s="848"/>
      <c r="BX499" s="848"/>
      <c r="BY499" s="848"/>
      <c r="BZ499" s="848"/>
      <c r="CA499" s="848"/>
      <c r="CB499" s="848"/>
      <c r="CC499" s="848"/>
      <c r="CF499" s="84" t="s">
        <v>504</v>
      </c>
      <c r="CG499" s="84"/>
      <c r="CH499" s="84"/>
      <c r="CI499" s="84"/>
      <c r="CJ499" s="84"/>
      <c r="CK499" s="84"/>
      <c r="CL499" s="84"/>
      <c r="CM499" s="84"/>
      <c r="CN499" s="84"/>
      <c r="CO499" s="84"/>
      <c r="CP499" s="84"/>
      <c r="CQ499" s="402" t="s">
        <v>501</v>
      </c>
      <c r="CR499" s="402"/>
      <c r="CS499" s="402"/>
      <c r="CT499" s="402"/>
      <c r="CU499" s="402"/>
      <c r="CV499" s="402"/>
      <c r="CW499" s="402"/>
      <c r="CX499" s="402"/>
      <c r="CY499" s="402"/>
      <c r="CZ499" s="402"/>
      <c r="DA499" s="402"/>
      <c r="DB499" s="402"/>
      <c r="DC499" s="402"/>
      <c r="DD499" s="402"/>
      <c r="DE499" s="402"/>
      <c r="DF499" s="402"/>
      <c r="DG499" s="402"/>
      <c r="DH499" s="639">
        <v>200</v>
      </c>
      <c r="DI499" s="649"/>
      <c r="DJ499" s="649"/>
      <c r="DK499" s="649"/>
      <c r="DL499" s="649"/>
      <c r="DM499" s="649"/>
      <c r="DN499" s="647" t="s">
        <v>498</v>
      </c>
      <c r="DO499" s="678"/>
      <c r="DP499" s="237"/>
      <c r="DQ499" s="647"/>
      <c r="DR499" s="647"/>
      <c r="DS499" s="678"/>
      <c r="DT499" s="647"/>
      <c r="DU499" s="722"/>
      <c r="DV499" s="647"/>
      <c r="DW499" s="729">
        <v>4</v>
      </c>
      <c r="DX499" s="729"/>
      <c r="DY499" s="729"/>
      <c r="DZ499" s="647" t="s">
        <v>499</v>
      </c>
      <c r="EA499" s="647"/>
      <c r="EB499" s="647"/>
      <c r="EC499" s="754" t="s">
        <v>460</v>
      </c>
      <c r="ED499" s="754"/>
      <c r="EE499" s="754"/>
      <c r="EF499" s="754"/>
      <c r="EG499" s="754"/>
      <c r="EH499" s="754"/>
      <c r="EI499" s="754"/>
      <c r="EJ499" s="754" t="s">
        <v>497</v>
      </c>
      <c r="EK499" s="754"/>
      <c r="EL499" s="754"/>
      <c r="EM499" s="754"/>
      <c r="EN499" s="754"/>
      <c r="EO499" s="754"/>
      <c r="EP499" s="754"/>
      <c r="EQ499" s="754"/>
      <c r="ER499" s="848" t="s">
        <v>496</v>
      </c>
      <c r="ES499" s="848"/>
      <c r="ET499" s="848"/>
      <c r="EU499" s="848"/>
      <c r="EV499" s="848"/>
      <c r="EW499" s="848"/>
      <c r="EX499" s="848"/>
      <c r="EY499" s="848"/>
      <c r="EZ499" s="848"/>
      <c r="FA499" s="848"/>
      <c r="FB499" s="848"/>
      <c r="FC499" s="848"/>
      <c r="FD499" s="848"/>
      <c r="FE499" s="848"/>
      <c r="FF499" s="848"/>
      <c r="FG499" s="848"/>
      <c r="HZ499" s="85"/>
      <c r="IA499" s="85"/>
      <c r="IB499" s="85"/>
      <c r="IC499" s="85"/>
      <c r="ID499" s="85"/>
      <c r="IE499" s="85"/>
      <c r="IF499" s="85"/>
      <c r="IG499" s="85"/>
      <c r="IH499" s="85"/>
      <c r="II499" s="85"/>
      <c r="IJ499" s="85"/>
      <c r="IK499" s="85"/>
      <c r="IL499" s="85"/>
    </row>
    <row r="500" spans="2:246" s="21" customFormat="1" ht="18" customHeight="1">
      <c r="B500" s="84"/>
      <c r="C500" s="84"/>
      <c r="D500" s="84"/>
      <c r="E500" s="84"/>
      <c r="F500" s="84"/>
      <c r="G500" s="84"/>
      <c r="H500" s="84"/>
      <c r="I500" s="84"/>
      <c r="J500" s="84"/>
      <c r="K500" s="84"/>
      <c r="L500" s="84"/>
      <c r="M500" s="402"/>
      <c r="N500" s="402"/>
      <c r="O500" s="402"/>
      <c r="P500" s="402"/>
      <c r="Q500" s="402"/>
      <c r="R500" s="402"/>
      <c r="S500" s="402"/>
      <c r="T500" s="402"/>
      <c r="U500" s="402"/>
      <c r="V500" s="402"/>
      <c r="W500" s="402"/>
      <c r="X500" s="402"/>
      <c r="Y500" s="402"/>
      <c r="Z500" s="402"/>
      <c r="AA500" s="402"/>
      <c r="AB500" s="402"/>
      <c r="AC500" s="402"/>
      <c r="AD500" s="640"/>
      <c r="AE500" s="650"/>
      <c r="AF500" s="650"/>
      <c r="AG500" s="650"/>
      <c r="AH500" s="650"/>
      <c r="AI500" s="650"/>
      <c r="AJ500" s="629"/>
      <c r="AK500" s="680"/>
      <c r="AL500" s="237"/>
      <c r="AM500" s="702"/>
      <c r="AN500" s="708"/>
      <c r="AO500" s="680"/>
      <c r="AP500" s="85"/>
      <c r="AQ500" s="702"/>
      <c r="AR500" s="708"/>
      <c r="AS500" s="730"/>
      <c r="AT500" s="730"/>
      <c r="AU500" s="730"/>
      <c r="AV500" s="629"/>
      <c r="AW500" s="629"/>
      <c r="AX500" s="629"/>
      <c r="AY500" s="754"/>
      <c r="AZ500" s="754"/>
      <c r="BA500" s="754"/>
      <c r="BB500" s="754"/>
      <c r="BC500" s="754"/>
      <c r="BD500" s="754"/>
      <c r="BE500" s="754"/>
      <c r="BF500" s="754"/>
      <c r="BG500" s="754"/>
      <c r="BH500" s="754"/>
      <c r="BI500" s="754"/>
      <c r="BJ500" s="754"/>
      <c r="BK500" s="754"/>
      <c r="BL500" s="754"/>
      <c r="BM500" s="754"/>
      <c r="BN500" s="848"/>
      <c r="BO500" s="848"/>
      <c r="BP500" s="848"/>
      <c r="BQ500" s="848"/>
      <c r="BR500" s="848"/>
      <c r="BS500" s="848"/>
      <c r="BT500" s="848"/>
      <c r="BU500" s="848"/>
      <c r="BV500" s="848"/>
      <c r="BW500" s="848"/>
      <c r="BX500" s="848"/>
      <c r="BY500" s="848"/>
      <c r="BZ500" s="848"/>
      <c r="CA500" s="848"/>
      <c r="CB500" s="848"/>
      <c r="CC500" s="848"/>
      <c r="CF500" s="84"/>
      <c r="CG500" s="84"/>
      <c r="CH500" s="84"/>
      <c r="CI500" s="84"/>
      <c r="CJ500" s="84"/>
      <c r="CK500" s="84"/>
      <c r="CL500" s="84"/>
      <c r="CM500" s="84"/>
      <c r="CN500" s="84"/>
      <c r="CO500" s="84"/>
      <c r="CP500" s="84"/>
      <c r="CQ500" s="402"/>
      <c r="CR500" s="402"/>
      <c r="CS500" s="402"/>
      <c r="CT500" s="402"/>
      <c r="CU500" s="402"/>
      <c r="CV500" s="402"/>
      <c r="CW500" s="402"/>
      <c r="CX500" s="402"/>
      <c r="CY500" s="402"/>
      <c r="CZ500" s="402"/>
      <c r="DA500" s="402"/>
      <c r="DB500" s="402"/>
      <c r="DC500" s="402"/>
      <c r="DD500" s="402"/>
      <c r="DE500" s="402"/>
      <c r="DF500" s="402"/>
      <c r="DG500" s="402"/>
      <c r="DH500" s="640"/>
      <c r="DI500" s="650"/>
      <c r="DJ500" s="650"/>
      <c r="DK500" s="650"/>
      <c r="DL500" s="650"/>
      <c r="DM500" s="650"/>
      <c r="DN500" s="629"/>
      <c r="DO500" s="680"/>
      <c r="DP500" s="237"/>
      <c r="DQ500" s="702" t="s">
        <v>121</v>
      </c>
      <c r="DR500" s="708"/>
      <c r="DS500" s="680"/>
      <c r="DT500" s="85"/>
      <c r="DU500" s="702" t="s">
        <v>121</v>
      </c>
      <c r="DV500" s="708"/>
      <c r="DW500" s="730"/>
      <c r="DX500" s="730"/>
      <c r="DY500" s="730"/>
      <c r="DZ500" s="629"/>
      <c r="EA500" s="629"/>
      <c r="EB500" s="629"/>
      <c r="EC500" s="754"/>
      <c r="ED500" s="754"/>
      <c r="EE500" s="754"/>
      <c r="EF500" s="754"/>
      <c r="EG500" s="754"/>
      <c r="EH500" s="754"/>
      <c r="EI500" s="754"/>
      <c r="EJ500" s="754"/>
      <c r="EK500" s="754"/>
      <c r="EL500" s="754"/>
      <c r="EM500" s="754"/>
      <c r="EN500" s="754"/>
      <c r="EO500" s="754"/>
      <c r="EP500" s="754"/>
      <c r="EQ500" s="754"/>
      <c r="ER500" s="848"/>
      <c r="ES500" s="848"/>
      <c r="ET500" s="848"/>
      <c r="EU500" s="848"/>
      <c r="EV500" s="848"/>
      <c r="EW500" s="848"/>
      <c r="EX500" s="848"/>
      <c r="EY500" s="848"/>
      <c r="EZ500" s="848"/>
      <c r="FA500" s="848"/>
      <c r="FB500" s="848"/>
      <c r="FC500" s="848"/>
      <c r="FD500" s="848"/>
      <c r="FE500" s="848"/>
      <c r="FF500" s="848"/>
      <c r="FG500" s="848"/>
      <c r="HZ500" s="85"/>
      <c r="IA500" s="85"/>
      <c r="IB500" s="85"/>
      <c r="IC500" s="85"/>
      <c r="ID500" s="85"/>
      <c r="IE500" s="85"/>
      <c r="IF500" s="85"/>
      <c r="IG500" s="85"/>
      <c r="IH500" s="85"/>
      <c r="II500" s="85"/>
      <c r="IJ500" s="85"/>
      <c r="IK500" s="85"/>
      <c r="IL500" s="85"/>
    </row>
    <row r="501" spans="2:246" s="21" customFormat="1" ht="5.0999999999999996" customHeight="1">
      <c r="B501" s="84"/>
      <c r="C501" s="84"/>
      <c r="D501" s="84"/>
      <c r="E501" s="84"/>
      <c r="F501" s="84"/>
      <c r="G501" s="84"/>
      <c r="H501" s="84"/>
      <c r="I501" s="84"/>
      <c r="J501" s="84"/>
      <c r="K501" s="84"/>
      <c r="L501" s="84"/>
      <c r="M501" s="402"/>
      <c r="N501" s="402"/>
      <c r="O501" s="402"/>
      <c r="P501" s="402"/>
      <c r="Q501" s="402"/>
      <c r="R501" s="402"/>
      <c r="S501" s="402"/>
      <c r="T501" s="402"/>
      <c r="U501" s="402"/>
      <c r="V501" s="402"/>
      <c r="W501" s="402"/>
      <c r="X501" s="402"/>
      <c r="Y501" s="402"/>
      <c r="Z501" s="402"/>
      <c r="AA501" s="402"/>
      <c r="AB501" s="402"/>
      <c r="AC501" s="402"/>
      <c r="AD501" s="641"/>
      <c r="AE501" s="651"/>
      <c r="AF501" s="651"/>
      <c r="AG501" s="651"/>
      <c r="AH501" s="651"/>
      <c r="AI501" s="651"/>
      <c r="AJ501" s="648"/>
      <c r="AK501" s="679"/>
      <c r="AL501" s="687"/>
      <c r="AM501" s="648"/>
      <c r="AN501" s="648"/>
      <c r="AO501" s="679"/>
      <c r="AP501" s="719"/>
      <c r="AQ501" s="719"/>
      <c r="AR501" s="648"/>
      <c r="AS501" s="731"/>
      <c r="AT501" s="731"/>
      <c r="AU501" s="731"/>
      <c r="AV501" s="648"/>
      <c r="AW501" s="648"/>
      <c r="AX501" s="648"/>
      <c r="AY501" s="754"/>
      <c r="AZ501" s="754"/>
      <c r="BA501" s="754"/>
      <c r="BB501" s="754"/>
      <c r="BC501" s="754"/>
      <c r="BD501" s="754"/>
      <c r="BE501" s="754"/>
      <c r="BF501" s="754"/>
      <c r="BG501" s="754"/>
      <c r="BH501" s="754"/>
      <c r="BI501" s="754"/>
      <c r="BJ501" s="754"/>
      <c r="BK501" s="754"/>
      <c r="BL501" s="754"/>
      <c r="BM501" s="754"/>
      <c r="BN501" s="848"/>
      <c r="BO501" s="848"/>
      <c r="BP501" s="848"/>
      <c r="BQ501" s="848"/>
      <c r="BR501" s="848"/>
      <c r="BS501" s="848"/>
      <c r="BT501" s="848"/>
      <c r="BU501" s="848"/>
      <c r="BV501" s="848"/>
      <c r="BW501" s="848"/>
      <c r="BX501" s="848"/>
      <c r="BY501" s="848"/>
      <c r="BZ501" s="848"/>
      <c r="CA501" s="848"/>
      <c r="CB501" s="848"/>
      <c r="CC501" s="848"/>
      <c r="CF501" s="84"/>
      <c r="CG501" s="84"/>
      <c r="CH501" s="84"/>
      <c r="CI501" s="84"/>
      <c r="CJ501" s="84"/>
      <c r="CK501" s="84"/>
      <c r="CL501" s="84"/>
      <c r="CM501" s="84"/>
      <c r="CN501" s="84"/>
      <c r="CO501" s="84"/>
      <c r="CP501" s="84"/>
      <c r="CQ501" s="402"/>
      <c r="CR501" s="402"/>
      <c r="CS501" s="402"/>
      <c r="CT501" s="402"/>
      <c r="CU501" s="402"/>
      <c r="CV501" s="402"/>
      <c r="CW501" s="402"/>
      <c r="CX501" s="402"/>
      <c r="CY501" s="402"/>
      <c r="CZ501" s="402"/>
      <c r="DA501" s="402"/>
      <c r="DB501" s="402"/>
      <c r="DC501" s="402"/>
      <c r="DD501" s="402"/>
      <c r="DE501" s="402"/>
      <c r="DF501" s="402"/>
      <c r="DG501" s="402"/>
      <c r="DH501" s="641"/>
      <c r="DI501" s="651"/>
      <c r="DJ501" s="651"/>
      <c r="DK501" s="651"/>
      <c r="DL501" s="651"/>
      <c r="DM501" s="651"/>
      <c r="DN501" s="648"/>
      <c r="DO501" s="679"/>
      <c r="DP501" s="687"/>
      <c r="DQ501" s="648"/>
      <c r="DR501" s="648"/>
      <c r="DS501" s="679"/>
      <c r="DT501" s="719"/>
      <c r="DU501" s="719"/>
      <c r="DV501" s="648"/>
      <c r="DW501" s="731"/>
      <c r="DX501" s="731"/>
      <c r="DY501" s="731"/>
      <c r="DZ501" s="648"/>
      <c r="EA501" s="648"/>
      <c r="EB501" s="648"/>
      <c r="EC501" s="754"/>
      <c r="ED501" s="754"/>
      <c r="EE501" s="754"/>
      <c r="EF501" s="754"/>
      <c r="EG501" s="754"/>
      <c r="EH501" s="754"/>
      <c r="EI501" s="754"/>
      <c r="EJ501" s="754"/>
      <c r="EK501" s="754"/>
      <c r="EL501" s="754"/>
      <c r="EM501" s="754"/>
      <c r="EN501" s="754"/>
      <c r="EO501" s="754"/>
      <c r="EP501" s="754"/>
      <c r="EQ501" s="754"/>
      <c r="ER501" s="848"/>
      <c r="ES501" s="848"/>
      <c r="ET501" s="848"/>
      <c r="EU501" s="848"/>
      <c r="EV501" s="848"/>
      <c r="EW501" s="848"/>
      <c r="EX501" s="848"/>
      <c r="EY501" s="848"/>
      <c r="EZ501" s="848"/>
      <c r="FA501" s="848"/>
      <c r="FB501" s="848"/>
      <c r="FC501" s="848"/>
      <c r="FD501" s="848"/>
      <c r="FE501" s="848"/>
      <c r="FF501" s="848"/>
      <c r="FG501" s="848"/>
      <c r="HZ501" s="85"/>
      <c r="IA501" s="85"/>
      <c r="IB501" s="85"/>
      <c r="IC501" s="85"/>
      <c r="ID501" s="85"/>
      <c r="IE501" s="85"/>
      <c r="IF501" s="85"/>
      <c r="IG501" s="85"/>
      <c r="IH501" s="85"/>
      <c r="II501" s="85"/>
      <c r="IJ501" s="85"/>
      <c r="IK501" s="85"/>
      <c r="IL501" s="85"/>
    </row>
    <row r="502" spans="2:246" s="21" customFormat="1" ht="10.15" customHeight="1">
      <c r="FL502" s="85"/>
      <c r="FM502" s="85"/>
      <c r="FN502" s="85"/>
      <c r="FO502" s="1091"/>
      <c r="FP502" s="1091"/>
      <c r="FQ502" s="1091"/>
      <c r="FR502" s="1091"/>
      <c r="FS502" s="1091"/>
      <c r="FT502" s="1091"/>
      <c r="FU502" s="1091"/>
      <c r="FV502" s="1091"/>
      <c r="FW502" s="1091"/>
      <c r="FX502" s="1091"/>
      <c r="FY502" s="1091"/>
      <c r="FZ502" s="1091"/>
      <c r="GA502" s="1091"/>
      <c r="GB502" s="403"/>
      <c r="GC502" s="403"/>
      <c r="GD502" s="403"/>
      <c r="GE502" s="403"/>
      <c r="GF502" s="403"/>
      <c r="GG502" s="403"/>
      <c r="GH502" s="403"/>
      <c r="GI502" s="403"/>
      <c r="GJ502" s="403"/>
      <c r="GK502" s="403"/>
      <c r="GL502" s="403"/>
      <c r="GM502" s="403"/>
      <c r="GN502" s="403"/>
      <c r="GO502" s="643"/>
      <c r="GP502" s="643"/>
      <c r="GQ502" s="643"/>
      <c r="GR502" s="643"/>
      <c r="GS502" s="643"/>
      <c r="GT502" s="643"/>
      <c r="GU502" s="629"/>
      <c r="GV502" s="629"/>
      <c r="GW502" s="237"/>
      <c r="GX502" s="629"/>
      <c r="GY502" s="629"/>
      <c r="GZ502" s="629"/>
      <c r="HA502" s="85"/>
      <c r="HB502" s="85"/>
      <c r="HC502" s="629"/>
      <c r="HD502" s="629"/>
      <c r="HE502" s="629"/>
      <c r="HF502" s="629"/>
      <c r="HG502" s="629"/>
      <c r="HH502" s="629"/>
      <c r="HI502" s="629"/>
      <c r="HJ502" s="629"/>
      <c r="HK502" s="629"/>
      <c r="HL502" s="629"/>
      <c r="HM502" s="629"/>
      <c r="HN502" s="629"/>
      <c r="HO502" s="629"/>
      <c r="HP502" s="629"/>
      <c r="HQ502" s="629"/>
      <c r="HR502" s="629"/>
      <c r="HS502" s="629"/>
      <c r="HT502" s="60"/>
      <c r="HU502" s="60"/>
      <c r="HV502" s="60"/>
      <c r="HW502" s="60"/>
      <c r="HX502" s="60"/>
      <c r="HY502" s="60"/>
      <c r="HZ502" s="85"/>
      <c r="IA502" s="85"/>
      <c r="IB502" s="85"/>
      <c r="IC502" s="85"/>
      <c r="ID502" s="85"/>
      <c r="IE502" s="85"/>
      <c r="IF502" s="85"/>
      <c r="IG502" s="85"/>
      <c r="IH502" s="85"/>
      <c r="II502" s="85"/>
      <c r="IJ502" s="85"/>
      <c r="IK502" s="85"/>
      <c r="IL502" s="85"/>
    </row>
    <row r="503" spans="2:246" s="21" customFormat="1" ht="19.2">
      <c r="C503" s="152" t="s">
        <v>54</v>
      </c>
      <c r="CG503" s="152" t="s">
        <v>54</v>
      </c>
      <c r="FL503" s="85"/>
      <c r="FM503" s="85"/>
      <c r="FN503" s="85"/>
      <c r="FP503" s="1091"/>
      <c r="FQ503" s="1091"/>
      <c r="FR503" s="1091"/>
      <c r="FS503" s="1091"/>
      <c r="FT503" s="1091"/>
      <c r="FU503" s="1091"/>
      <c r="FV503" s="1091"/>
      <c r="FW503" s="1091"/>
      <c r="FX503" s="1091"/>
      <c r="FY503" s="1091"/>
      <c r="FZ503" s="1091"/>
      <c r="GA503" s="1091"/>
      <c r="GB503" s="403"/>
      <c r="GC503" s="403"/>
      <c r="GD503" s="403"/>
      <c r="GE503" s="403"/>
      <c r="GF503" s="403"/>
      <c r="GG503" s="403"/>
      <c r="GH503" s="403"/>
      <c r="GI503" s="403"/>
      <c r="GJ503" s="403"/>
      <c r="GK503" s="403"/>
      <c r="GL503" s="403"/>
      <c r="GM503" s="403"/>
      <c r="GN503" s="403"/>
      <c r="GO503" s="643"/>
      <c r="GP503" s="643"/>
      <c r="GQ503" s="643"/>
      <c r="GR503" s="643"/>
      <c r="GS503" s="643"/>
      <c r="GT503" s="643"/>
      <c r="GU503" s="629"/>
      <c r="GV503" s="629"/>
      <c r="GW503" s="237"/>
      <c r="GX503" s="629"/>
      <c r="GY503" s="629"/>
      <c r="GZ503" s="629"/>
      <c r="HA503" s="85"/>
      <c r="HB503" s="85"/>
      <c r="HC503" s="629"/>
      <c r="HD503" s="629"/>
      <c r="HE503" s="629"/>
      <c r="HF503" s="629"/>
      <c r="HG503" s="629"/>
      <c r="HH503" s="629"/>
      <c r="HI503" s="629"/>
      <c r="HJ503" s="629"/>
      <c r="HK503" s="629"/>
      <c r="HL503" s="629"/>
      <c r="HM503" s="629"/>
      <c r="HN503" s="629"/>
      <c r="HO503" s="629"/>
      <c r="HP503" s="629"/>
      <c r="HQ503" s="629"/>
      <c r="HR503" s="629"/>
      <c r="HS503" s="629"/>
      <c r="HT503" s="60"/>
      <c r="HU503" s="60"/>
      <c r="HV503" s="60"/>
      <c r="HW503" s="60"/>
      <c r="HX503" s="60"/>
      <c r="HY503" s="60"/>
      <c r="HZ503" s="85"/>
      <c r="IA503" s="85"/>
      <c r="IB503" s="85"/>
      <c r="IC503" s="85"/>
      <c r="ID503" s="85"/>
      <c r="IE503" s="85"/>
      <c r="IF503" s="85"/>
      <c r="IG503" s="85"/>
      <c r="IH503" s="85"/>
      <c r="II503" s="85"/>
      <c r="IJ503" s="85"/>
      <c r="IK503" s="85"/>
      <c r="IL503" s="85"/>
    </row>
    <row r="504" spans="2:246" s="21" customFormat="1" ht="18.75" customHeight="1">
      <c r="D504" s="153" t="s">
        <v>397</v>
      </c>
      <c r="CH504" s="153" t="s">
        <v>397</v>
      </c>
      <c r="FL504" s="85"/>
      <c r="FM504" s="85"/>
      <c r="FN504" s="85"/>
      <c r="FP504" s="1091"/>
      <c r="FQ504" s="1091"/>
      <c r="FR504" s="1091"/>
      <c r="FS504" s="1091"/>
      <c r="FT504" s="1091"/>
      <c r="FU504" s="1091"/>
      <c r="FV504" s="1091"/>
      <c r="FW504" s="1091"/>
      <c r="FX504" s="1091"/>
      <c r="FY504" s="1091"/>
      <c r="FZ504" s="1091"/>
      <c r="GA504" s="1091"/>
      <c r="GB504" s="403"/>
      <c r="GC504" s="403"/>
      <c r="GD504" s="403"/>
      <c r="GE504" s="403"/>
      <c r="GF504" s="403"/>
      <c r="GG504" s="403"/>
      <c r="GH504" s="403"/>
      <c r="GI504" s="403"/>
      <c r="GJ504" s="403"/>
      <c r="GK504" s="403"/>
      <c r="GL504" s="403"/>
      <c r="GM504" s="403"/>
      <c r="GN504" s="403"/>
      <c r="GO504" s="643"/>
      <c r="GP504" s="643"/>
      <c r="GQ504" s="643"/>
      <c r="GR504" s="643"/>
      <c r="GS504" s="643"/>
      <c r="GT504" s="643"/>
      <c r="GU504" s="629"/>
      <c r="GV504" s="629"/>
      <c r="GW504" s="237"/>
      <c r="GX504" s="629"/>
      <c r="GY504" s="629"/>
      <c r="GZ504" s="629"/>
      <c r="HA504" s="85"/>
      <c r="HB504" s="85"/>
      <c r="HC504" s="629"/>
      <c r="HD504" s="629"/>
      <c r="HE504" s="629"/>
      <c r="HF504" s="629"/>
      <c r="HG504" s="629"/>
      <c r="HH504" s="629"/>
      <c r="HI504" s="629"/>
      <c r="HJ504" s="629"/>
      <c r="HK504" s="629"/>
      <c r="HL504" s="629"/>
      <c r="HM504" s="629"/>
      <c r="HN504" s="629"/>
      <c r="HO504" s="629"/>
      <c r="HP504" s="629"/>
      <c r="HQ504" s="629"/>
      <c r="HR504" s="629"/>
      <c r="HS504" s="629"/>
      <c r="HT504" s="60"/>
      <c r="HU504" s="60"/>
      <c r="HV504" s="60"/>
      <c r="HW504" s="60"/>
      <c r="HX504" s="60"/>
      <c r="HY504" s="60"/>
      <c r="HZ504" s="85"/>
      <c r="IA504" s="85"/>
      <c r="IB504" s="85"/>
      <c r="IC504" s="85"/>
      <c r="ID504" s="85"/>
      <c r="IE504" s="85"/>
      <c r="IF504" s="85"/>
      <c r="IG504" s="85"/>
      <c r="IH504" s="85"/>
      <c r="II504" s="85"/>
      <c r="IJ504" s="85"/>
      <c r="IK504" s="85"/>
      <c r="IL504" s="85"/>
    </row>
    <row r="505" spans="2:246" s="21" customFormat="1" ht="18.75" customHeight="1">
      <c r="D505" s="153" t="s">
        <v>680</v>
      </c>
      <c r="CH505" s="153" t="s">
        <v>680</v>
      </c>
      <c r="FL505" s="85"/>
      <c r="FM505" s="85"/>
      <c r="FN505" s="85"/>
      <c r="FP505" s="1091"/>
      <c r="FQ505" s="1091"/>
      <c r="FR505" s="1091"/>
      <c r="FS505" s="1091"/>
      <c r="FT505" s="1091"/>
      <c r="FU505" s="1091"/>
      <c r="FV505" s="1091"/>
      <c r="FW505" s="1091"/>
      <c r="FX505" s="1091"/>
      <c r="FY505" s="1091"/>
      <c r="FZ505" s="1091"/>
      <c r="GA505" s="1091"/>
      <c r="GB505" s="403"/>
      <c r="GC505" s="403"/>
      <c r="GD505" s="403"/>
      <c r="GE505" s="403"/>
      <c r="GF505" s="403"/>
      <c r="GG505" s="403"/>
      <c r="GH505" s="403"/>
      <c r="GI505" s="403"/>
      <c r="GJ505" s="403"/>
      <c r="GK505" s="403"/>
      <c r="GL505" s="403"/>
      <c r="GM505" s="403"/>
      <c r="GN505" s="403"/>
      <c r="GO505" s="643"/>
      <c r="GP505" s="643"/>
      <c r="GQ505" s="643"/>
      <c r="GR505" s="643"/>
      <c r="GS505" s="643"/>
      <c r="GT505" s="643"/>
      <c r="GU505" s="629"/>
      <c r="GV505" s="629"/>
      <c r="GW505" s="237"/>
      <c r="GX505" s="629"/>
      <c r="GY505" s="629"/>
      <c r="GZ505" s="629"/>
      <c r="HA505" s="85"/>
      <c r="HB505" s="85"/>
      <c r="HC505" s="629"/>
      <c r="HD505" s="629"/>
      <c r="HE505" s="629"/>
      <c r="HF505" s="629"/>
      <c r="HG505" s="629"/>
      <c r="HH505" s="629"/>
      <c r="HI505" s="629"/>
      <c r="HJ505" s="629"/>
      <c r="HK505" s="629"/>
      <c r="HL505" s="629"/>
      <c r="HM505" s="629"/>
      <c r="HN505" s="629"/>
      <c r="HO505" s="629"/>
      <c r="HP505" s="629"/>
      <c r="HQ505" s="629"/>
      <c r="HR505" s="629"/>
      <c r="HS505" s="629"/>
      <c r="HT505" s="60"/>
      <c r="HU505" s="60"/>
      <c r="HV505" s="60"/>
      <c r="HW505" s="60"/>
      <c r="HX505" s="60"/>
      <c r="HY505" s="60"/>
      <c r="HZ505" s="85"/>
      <c r="IA505" s="85"/>
      <c r="IB505" s="85"/>
      <c r="IC505" s="85"/>
      <c r="ID505" s="85"/>
      <c r="IE505" s="85"/>
      <c r="IF505" s="85"/>
      <c r="IG505" s="85"/>
      <c r="IH505" s="85"/>
      <c r="II505" s="85"/>
      <c r="IJ505" s="85"/>
      <c r="IK505" s="85"/>
      <c r="IL505" s="85"/>
    </row>
    <row r="506" spans="2:246" s="21" customFormat="1" ht="18.75" customHeight="1">
      <c r="D506" s="153" t="s">
        <v>495</v>
      </c>
      <c r="CH506" s="153" t="s">
        <v>495</v>
      </c>
      <c r="FL506" s="85"/>
      <c r="FM506" s="85"/>
      <c r="FN506" s="85"/>
      <c r="FP506" s="1091"/>
      <c r="FQ506" s="1091"/>
      <c r="FR506" s="1091"/>
      <c r="FS506" s="1091"/>
      <c r="FT506" s="1091"/>
      <c r="FU506" s="1091"/>
      <c r="FV506" s="1091"/>
      <c r="FW506" s="1091"/>
      <c r="FX506" s="1091"/>
      <c r="FY506" s="1091"/>
      <c r="FZ506" s="1091"/>
      <c r="GA506" s="1091"/>
      <c r="GB506" s="403"/>
      <c r="GC506" s="403"/>
      <c r="GD506" s="403"/>
      <c r="GE506" s="403"/>
      <c r="GF506" s="403"/>
      <c r="GG506" s="403"/>
      <c r="GH506" s="403"/>
      <c r="GI506" s="403"/>
      <c r="GJ506" s="403"/>
      <c r="GK506" s="403"/>
      <c r="GL506" s="403"/>
      <c r="GM506" s="403"/>
      <c r="GN506" s="403"/>
      <c r="GO506" s="643"/>
      <c r="GP506" s="643"/>
      <c r="GQ506" s="643"/>
      <c r="GR506" s="643"/>
      <c r="GS506" s="643"/>
      <c r="GT506" s="643"/>
      <c r="GU506" s="629"/>
      <c r="GV506" s="629"/>
      <c r="GW506" s="237"/>
      <c r="GX506" s="629"/>
      <c r="GY506" s="629"/>
      <c r="GZ506" s="629"/>
      <c r="HA506" s="85"/>
      <c r="HB506" s="85"/>
      <c r="HC506" s="629"/>
      <c r="HD506" s="629"/>
      <c r="HE506" s="629"/>
      <c r="HF506" s="629"/>
      <c r="HG506" s="629"/>
      <c r="HH506" s="629"/>
      <c r="HI506" s="629"/>
      <c r="HJ506" s="629"/>
      <c r="HK506" s="629"/>
      <c r="HL506" s="629"/>
      <c r="HM506" s="629"/>
      <c r="HN506" s="629"/>
      <c r="HO506" s="629"/>
      <c r="HP506" s="629"/>
      <c r="HQ506" s="629"/>
      <c r="HR506" s="629"/>
      <c r="HS506" s="629"/>
      <c r="HT506" s="60"/>
      <c r="HU506" s="60"/>
      <c r="HV506" s="60"/>
      <c r="HW506" s="60"/>
      <c r="HX506" s="60"/>
      <c r="HY506" s="60"/>
      <c r="HZ506" s="85"/>
      <c r="IA506" s="85"/>
      <c r="IB506" s="85"/>
      <c r="IC506" s="85"/>
      <c r="ID506" s="85"/>
      <c r="IE506" s="85"/>
      <c r="IF506" s="85"/>
      <c r="IG506" s="85"/>
      <c r="IH506" s="85"/>
      <c r="II506" s="85"/>
      <c r="IJ506" s="85"/>
      <c r="IK506" s="85"/>
      <c r="IL506" s="85"/>
    </row>
    <row r="507" spans="2:246" s="21" customFormat="1" ht="18.75" customHeight="1">
      <c r="D507" s="153" t="s">
        <v>493</v>
      </c>
      <c r="CH507" s="153" t="s">
        <v>493</v>
      </c>
      <c r="FL507" s="85"/>
      <c r="FM507" s="85"/>
      <c r="FN507" s="85"/>
      <c r="FP507" s="1091"/>
      <c r="FQ507" s="1091"/>
      <c r="FR507" s="1091"/>
      <c r="FS507" s="1091"/>
      <c r="FT507" s="1091"/>
      <c r="FU507" s="1091"/>
      <c r="FV507" s="1091"/>
      <c r="FW507" s="1091"/>
      <c r="FX507" s="1091"/>
      <c r="FY507" s="1091"/>
      <c r="FZ507" s="1091"/>
      <c r="GA507" s="1091"/>
      <c r="GB507" s="403"/>
      <c r="GC507" s="403"/>
      <c r="GD507" s="403"/>
      <c r="GE507" s="403"/>
      <c r="GF507" s="403"/>
      <c r="GG507" s="403"/>
      <c r="GH507" s="403"/>
      <c r="GI507" s="403"/>
      <c r="GJ507" s="403"/>
      <c r="GK507" s="403"/>
      <c r="GL507" s="403"/>
      <c r="GM507" s="403"/>
      <c r="GN507" s="403"/>
      <c r="GO507" s="643"/>
      <c r="GP507" s="643"/>
      <c r="GQ507" s="643"/>
      <c r="GR507" s="643"/>
      <c r="GS507" s="643"/>
      <c r="GT507" s="643"/>
      <c r="GU507" s="629"/>
      <c r="GV507" s="629"/>
      <c r="GW507" s="237"/>
      <c r="GX507" s="629"/>
      <c r="GY507" s="629"/>
      <c r="GZ507" s="629"/>
      <c r="HA507" s="85"/>
      <c r="HB507" s="85"/>
      <c r="HC507" s="629"/>
      <c r="HD507" s="629"/>
      <c r="HE507" s="629"/>
      <c r="HF507" s="629"/>
      <c r="HG507" s="629"/>
      <c r="HH507" s="629"/>
      <c r="HI507" s="629"/>
      <c r="HJ507" s="629"/>
      <c r="HK507" s="629"/>
      <c r="HL507" s="629"/>
      <c r="HM507" s="629"/>
      <c r="HN507" s="629"/>
      <c r="HO507" s="629"/>
      <c r="HP507" s="629"/>
      <c r="HQ507" s="629"/>
      <c r="HR507" s="629"/>
      <c r="HS507" s="629"/>
      <c r="HT507" s="60"/>
      <c r="HU507" s="60"/>
      <c r="HV507" s="60"/>
      <c r="HW507" s="60"/>
      <c r="HX507" s="60"/>
      <c r="HY507" s="60"/>
      <c r="HZ507" s="85"/>
      <c r="IA507" s="85"/>
      <c r="IB507" s="85"/>
      <c r="IC507" s="85"/>
      <c r="ID507" s="85"/>
      <c r="IE507" s="85"/>
      <c r="IF507" s="85"/>
      <c r="IG507" s="85"/>
      <c r="IH507" s="85"/>
      <c r="II507" s="85"/>
      <c r="IJ507" s="85"/>
      <c r="IK507" s="85"/>
      <c r="IL507" s="85"/>
    </row>
    <row r="508" spans="2:246" s="21" customFormat="1" ht="10.15" customHeight="1">
      <c r="FL508" s="85"/>
      <c r="FM508" s="85"/>
      <c r="FN508" s="85"/>
      <c r="FO508" s="85"/>
      <c r="FP508" s="85"/>
      <c r="FQ508" s="85"/>
      <c r="FR508" s="85"/>
      <c r="FS508" s="85"/>
      <c r="FT508" s="85"/>
      <c r="FU508" s="85"/>
      <c r="FV508" s="85"/>
      <c r="FW508" s="85"/>
      <c r="FX508" s="85"/>
      <c r="FY508" s="85"/>
      <c r="FZ508" s="85"/>
      <c r="GA508" s="85"/>
      <c r="GB508" s="85"/>
      <c r="GC508" s="85"/>
      <c r="GD508" s="85"/>
      <c r="GE508" s="85"/>
      <c r="GF508" s="85"/>
      <c r="GG508" s="85"/>
      <c r="GH508" s="85"/>
      <c r="GI508" s="85"/>
      <c r="GJ508" s="85"/>
      <c r="GK508" s="85"/>
      <c r="GL508" s="85"/>
      <c r="GM508" s="85"/>
      <c r="GN508" s="85"/>
      <c r="GO508" s="85"/>
      <c r="GP508" s="85"/>
      <c r="GQ508" s="85"/>
      <c r="GR508" s="85"/>
      <c r="GS508" s="85"/>
      <c r="GT508" s="85"/>
      <c r="GU508" s="85"/>
      <c r="GV508" s="85"/>
      <c r="GW508" s="85"/>
      <c r="GX508" s="85"/>
      <c r="GY508" s="85"/>
      <c r="GZ508" s="85"/>
      <c r="HA508" s="85"/>
      <c r="HB508" s="85"/>
      <c r="HC508" s="85"/>
      <c r="HD508" s="85"/>
      <c r="HE508" s="85"/>
      <c r="HF508" s="85"/>
      <c r="HG508" s="85"/>
      <c r="HH508" s="85"/>
      <c r="HI508" s="85"/>
      <c r="HJ508" s="85"/>
      <c r="HK508" s="85"/>
      <c r="HL508" s="85"/>
      <c r="HM508" s="85"/>
      <c r="HN508" s="85"/>
      <c r="HO508" s="85"/>
      <c r="HP508" s="85"/>
      <c r="HQ508" s="85"/>
      <c r="HR508" s="85"/>
      <c r="HS508" s="85"/>
      <c r="HT508" s="85"/>
      <c r="HU508" s="85"/>
      <c r="HV508" s="85"/>
      <c r="HW508" s="85"/>
      <c r="HX508" s="85"/>
      <c r="HY508" s="85"/>
      <c r="HZ508" s="85"/>
      <c r="IA508" s="85"/>
      <c r="IB508" s="85"/>
      <c r="IC508" s="85"/>
      <c r="ID508" s="85"/>
      <c r="IE508" s="85"/>
      <c r="IF508" s="85"/>
      <c r="IG508" s="85"/>
      <c r="IH508" s="85"/>
      <c r="II508" s="85"/>
      <c r="IJ508" s="85"/>
      <c r="IK508" s="85"/>
      <c r="IL508" s="85"/>
    </row>
    <row r="509" spans="2:246" s="21" customFormat="1" ht="19.2">
      <c r="C509" s="24" t="s">
        <v>297</v>
      </c>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CG509" s="24" t="s">
        <v>297</v>
      </c>
      <c r="CH509" s="85"/>
      <c r="CI509" s="85"/>
      <c r="CJ509" s="85"/>
      <c r="CK509" s="85"/>
      <c r="CL509" s="85"/>
      <c r="CM509" s="85"/>
      <c r="CN509" s="85"/>
      <c r="CO509" s="85"/>
      <c r="CP509" s="85"/>
      <c r="CQ509" s="85"/>
      <c r="CR509" s="85"/>
      <c r="CS509" s="85"/>
      <c r="CT509" s="85"/>
      <c r="CU509" s="85"/>
      <c r="CV509" s="85"/>
      <c r="CW509" s="85"/>
      <c r="CX509" s="85"/>
      <c r="CY509" s="85"/>
      <c r="CZ509" s="85"/>
      <c r="DA509" s="85"/>
      <c r="DB509" s="85"/>
      <c r="DC509" s="85"/>
      <c r="DD509" s="85"/>
      <c r="DE509" s="85"/>
      <c r="DF509" s="85"/>
      <c r="DG509" s="85"/>
      <c r="DH509" s="85"/>
      <c r="DI509" s="85"/>
      <c r="DJ509" s="85"/>
      <c r="DK509" s="85"/>
      <c r="DL509" s="85"/>
      <c r="DM509" s="85"/>
      <c r="DN509" s="85"/>
      <c r="DO509" s="85"/>
      <c r="DP509" s="85"/>
      <c r="DQ509" s="85"/>
      <c r="DR509" s="85"/>
      <c r="DS509" s="85"/>
      <c r="DT509" s="85"/>
      <c r="DU509" s="85"/>
      <c r="DV509" s="85"/>
      <c r="DW509" s="85"/>
      <c r="DX509" s="85"/>
      <c r="DY509" s="85"/>
      <c r="DZ509" s="85"/>
      <c r="EA509" s="85"/>
      <c r="EB509" s="85"/>
      <c r="EC509" s="85"/>
      <c r="ED509" s="85"/>
      <c r="EE509" s="85"/>
      <c r="EF509" s="85"/>
      <c r="EG509" s="85"/>
      <c r="EH509" s="85"/>
      <c r="EI509" s="85"/>
      <c r="EJ509" s="85"/>
      <c r="EK509" s="85"/>
      <c r="EL509" s="85"/>
      <c r="EM509" s="85"/>
      <c r="FL509" s="85"/>
      <c r="FM509" s="85"/>
      <c r="FN509" s="85"/>
      <c r="HV509" s="85"/>
      <c r="HW509" s="85"/>
      <c r="HX509" s="85"/>
      <c r="HY509" s="85"/>
      <c r="HZ509" s="85"/>
      <c r="IA509" s="85"/>
      <c r="IB509" s="85"/>
      <c r="IC509" s="85"/>
      <c r="ID509" s="85"/>
      <c r="IE509" s="85"/>
      <c r="IF509" s="85"/>
      <c r="IG509" s="85"/>
      <c r="IH509" s="85"/>
      <c r="II509" s="85"/>
      <c r="IJ509" s="85"/>
      <c r="IK509" s="85"/>
      <c r="IL509" s="85"/>
    </row>
    <row r="510" spans="2:246" s="21" customFormat="1" ht="18.75" customHeight="1">
      <c r="D510" s="37" t="s">
        <v>491</v>
      </c>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CH510" s="37" t="s">
        <v>491</v>
      </c>
      <c r="CI510" s="85"/>
      <c r="CJ510" s="85"/>
      <c r="CK510" s="85"/>
      <c r="CL510" s="85"/>
      <c r="CM510" s="85"/>
      <c r="CN510" s="85"/>
      <c r="CO510" s="85"/>
      <c r="CP510" s="85"/>
      <c r="CQ510" s="85"/>
      <c r="CR510" s="85"/>
      <c r="CS510" s="85"/>
      <c r="CT510" s="85"/>
      <c r="CU510" s="85"/>
      <c r="CV510" s="85"/>
      <c r="CW510" s="85"/>
      <c r="CX510" s="85"/>
      <c r="CY510" s="85"/>
      <c r="CZ510" s="85"/>
      <c r="DA510" s="85"/>
      <c r="DB510" s="85"/>
      <c r="DC510" s="85"/>
      <c r="DD510" s="85"/>
      <c r="DE510" s="85"/>
      <c r="DF510" s="85"/>
      <c r="DG510" s="85"/>
      <c r="DH510" s="85"/>
      <c r="DI510" s="85"/>
      <c r="DJ510" s="85"/>
      <c r="DK510" s="85"/>
      <c r="DL510" s="85"/>
      <c r="DM510" s="85"/>
      <c r="DN510" s="85"/>
      <c r="DO510" s="85"/>
      <c r="DP510" s="85"/>
      <c r="DQ510" s="85"/>
      <c r="DR510" s="85"/>
      <c r="DS510" s="85"/>
      <c r="DT510" s="85"/>
      <c r="DU510" s="85"/>
      <c r="DV510" s="85"/>
      <c r="DW510" s="85"/>
      <c r="DX510" s="85"/>
      <c r="DY510" s="85"/>
      <c r="DZ510" s="85"/>
      <c r="EA510" s="85"/>
      <c r="EB510" s="85"/>
      <c r="EC510" s="85"/>
      <c r="ED510" s="85"/>
      <c r="EE510" s="85"/>
      <c r="EF510" s="85"/>
      <c r="EG510" s="85"/>
      <c r="EH510" s="85"/>
      <c r="EI510" s="85"/>
      <c r="EJ510" s="85"/>
      <c r="EK510" s="85"/>
      <c r="EL510" s="85"/>
      <c r="EM510" s="85"/>
      <c r="EN510" s="85"/>
      <c r="HV510" s="85"/>
      <c r="HW510" s="85"/>
      <c r="HX510" s="85"/>
      <c r="HY510" s="85"/>
      <c r="HZ510" s="85"/>
      <c r="IA510" s="85"/>
      <c r="IB510" s="85"/>
      <c r="IC510" s="85"/>
      <c r="ID510" s="85"/>
      <c r="IE510" s="85"/>
      <c r="IF510" s="85"/>
      <c r="IG510" s="85"/>
      <c r="IH510" s="85"/>
      <c r="II510" s="85"/>
      <c r="IJ510" s="85"/>
      <c r="IK510" s="85"/>
      <c r="IL510" s="85"/>
    </row>
    <row r="511" spans="2:246" s="21" customFormat="1" ht="18.75" customHeight="1">
      <c r="D511" s="153" t="s">
        <v>486</v>
      </c>
      <c r="E511" s="85"/>
      <c r="F511" s="237"/>
      <c r="G511" s="237"/>
      <c r="H511" s="237"/>
      <c r="I511" s="237"/>
      <c r="J511" s="237"/>
      <c r="K511" s="237"/>
      <c r="L511" s="237"/>
      <c r="M511" s="237"/>
      <c r="N511" s="237"/>
      <c r="O511" s="237"/>
      <c r="P511" s="237"/>
      <c r="Q511" s="237"/>
      <c r="R511" s="237"/>
      <c r="S511" s="237"/>
      <c r="T511" s="237"/>
      <c r="X511" s="523"/>
      <c r="Y511" s="523"/>
      <c r="Z511" s="523"/>
      <c r="AA511" s="523"/>
      <c r="AB511" s="523"/>
      <c r="AC511" s="523"/>
      <c r="AD511" s="523"/>
      <c r="AE511" s="523"/>
      <c r="AF511" s="523"/>
      <c r="AG511" s="523"/>
      <c r="AH511" s="523"/>
      <c r="AI511" s="523"/>
      <c r="AJ511" s="523"/>
      <c r="AK511" s="523"/>
      <c r="AL511" s="523"/>
      <c r="AM511" s="523"/>
      <c r="AN511" s="523"/>
      <c r="AO511" s="523"/>
      <c r="AP511" s="523"/>
      <c r="AQ511" s="523"/>
      <c r="AR511" s="523"/>
      <c r="AS511" s="523"/>
      <c r="AT511" s="523"/>
      <c r="AU511" s="523"/>
      <c r="AV511" s="523"/>
      <c r="AW511" s="523"/>
      <c r="AX511" s="523"/>
      <c r="AY511" s="523"/>
      <c r="AZ511" s="523"/>
      <c r="BA511" s="293"/>
      <c r="BB511" s="37" t="s">
        <v>490</v>
      </c>
      <c r="BC511" s="37"/>
      <c r="BD511" s="37"/>
      <c r="BE511" s="293"/>
      <c r="BF511" s="37"/>
      <c r="BG511" s="37"/>
      <c r="BH511" s="37"/>
      <c r="BI511" s="37"/>
      <c r="BJ511" s="37"/>
      <c r="BK511" s="37"/>
      <c r="BL511" s="37"/>
      <c r="CH511" s="153" t="s">
        <v>486</v>
      </c>
      <c r="CI511" s="85"/>
      <c r="CJ511" s="237"/>
      <c r="CK511" s="237"/>
      <c r="CL511" s="237"/>
      <c r="CM511" s="237"/>
      <c r="CN511" s="237"/>
      <c r="CO511" s="237"/>
      <c r="CP511" s="237"/>
      <c r="CQ511" s="237"/>
      <c r="CR511" s="237"/>
      <c r="CS511" s="237"/>
      <c r="CT511" s="237"/>
      <c r="CU511" s="237"/>
      <c r="CV511" s="237"/>
      <c r="CW511" s="237"/>
      <c r="CX511" s="237"/>
      <c r="DB511" s="523" t="s">
        <v>645</v>
      </c>
      <c r="DC511" s="523"/>
      <c r="DD511" s="523"/>
      <c r="DE511" s="523"/>
      <c r="DF511" s="523"/>
      <c r="DG511" s="523"/>
      <c r="DH511" s="523"/>
      <c r="DI511" s="523"/>
      <c r="DJ511" s="523"/>
      <c r="DK511" s="523"/>
      <c r="DL511" s="523"/>
      <c r="DM511" s="523"/>
      <c r="DN511" s="523"/>
      <c r="DO511" s="523"/>
      <c r="DP511" s="523"/>
      <c r="DQ511" s="523"/>
      <c r="DR511" s="523"/>
      <c r="DS511" s="523"/>
      <c r="DT511" s="523"/>
      <c r="DU511" s="523"/>
      <c r="DV511" s="523"/>
      <c r="DW511" s="523"/>
      <c r="DX511" s="523"/>
      <c r="DY511" s="523"/>
      <c r="DZ511" s="523"/>
      <c r="EA511" s="523"/>
      <c r="EB511" s="523"/>
      <c r="EC511" s="523"/>
      <c r="ED511" s="523"/>
      <c r="EE511" s="293"/>
      <c r="EF511" s="37" t="s">
        <v>490</v>
      </c>
      <c r="EG511" s="37"/>
      <c r="EH511" s="37"/>
      <c r="EI511" s="293"/>
      <c r="EJ511" s="37"/>
      <c r="EK511" s="37"/>
      <c r="EL511" s="37"/>
      <c r="EM511" s="37"/>
      <c r="EN511" s="37"/>
      <c r="EO511" s="37"/>
      <c r="EP511" s="37"/>
      <c r="HV511" s="85"/>
      <c r="HW511" s="85"/>
      <c r="HX511" s="85"/>
      <c r="HY511" s="85"/>
      <c r="HZ511" s="85"/>
      <c r="IA511" s="85"/>
      <c r="IB511" s="85"/>
      <c r="IC511" s="85"/>
      <c r="ID511" s="85"/>
      <c r="IE511" s="85"/>
      <c r="IF511" s="85"/>
      <c r="IG511" s="85"/>
      <c r="IH511" s="85"/>
      <c r="II511" s="85"/>
      <c r="IJ511" s="85"/>
      <c r="IK511" s="85"/>
      <c r="IL511" s="85"/>
    </row>
    <row r="512" spans="2:246" s="21" customFormat="1" ht="10.15" customHeight="1">
      <c r="FL512" s="85"/>
      <c r="FM512" s="85"/>
      <c r="FN512" s="85"/>
      <c r="FO512" s="85"/>
      <c r="FP512" s="85"/>
      <c r="FQ512" s="85"/>
      <c r="FR512" s="85"/>
      <c r="FS512" s="85"/>
      <c r="FT512" s="85"/>
      <c r="FU512" s="85"/>
      <c r="FV512" s="85"/>
      <c r="FW512" s="85"/>
      <c r="FX512" s="85"/>
      <c r="FY512" s="85"/>
      <c r="FZ512" s="85"/>
      <c r="GA512" s="85"/>
      <c r="GB512" s="85"/>
      <c r="GC512" s="85"/>
      <c r="GD512" s="85"/>
      <c r="GE512" s="85"/>
      <c r="GF512" s="85"/>
      <c r="GG512" s="85"/>
      <c r="GH512" s="85"/>
      <c r="GI512" s="85"/>
      <c r="GJ512" s="85"/>
      <c r="GK512" s="85"/>
      <c r="GL512" s="85"/>
      <c r="GM512" s="85"/>
      <c r="GN512" s="85"/>
      <c r="GO512" s="85"/>
      <c r="GP512" s="85"/>
      <c r="GQ512" s="85"/>
      <c r="GR512" s="85"/>
      <c r="GS512" s="85"/>
      <c r="GT512" s="85"/>
      <c r="GU512" s="85"/>
      <c r="GV512" s="85"/>
      <c r="GW512" s="85"/>
      <c r="GX512" s="85"/>
      <c r="GY512" s="85"/>
      <c r="GZ512" s="85"/>
      <c r="HA512" s="85"/>
      <c r="HB512" s="85"/>
      <c r="HC512" s="85"/>
      <c r="HD512" s="85"/>
      <c r="HE512" s="85"/>
      <c r="HF512" s="85"/>
      <c r="HG512" s="85"/>
      <c r="HH512" s="85"/>
      <c r="HI512" s="85"/>
      <c r="HJ512" s="85"/>
      <c r="HK512" s="85"/>
      <c r="HL512" s="85"/>
      <c r="HM512" s="85"/>
      <c r="HN512" s="85"/>
      <c r="HO512" s="85"/>
      <c r="HP512" s="85"/>
      <c r="HQ512" s="85"/>
      <c r="HR512" s="85"/>
      <c r="HS512" s="85"/>
      <c r="HT512" s="85"/>
      <c r="HU512" s="85"/>
      <c r="HV512" s="85"/>
      <c r="HW512" s="85"/>
      <c r="HX512" s="85"/>
      <c r="HY512" s="85"/>
      <c r="HZ512" s="85"/>
      <c r="IA512" s="85"/>
      <c r="IB512" s="85"/>
      <c r="IC512" s="85"/>
      <c r="ID512" s="85"/>
      <c r="IE512" s="85"/>
      <c r="IF512" s="85"/>
      <c r="IG512" s="85"/>
      <c r="IH512" s="85"/>
      <c r="II512" s="85"/>
      <c r="IJ512" s="85"/>
      <c r="IK512" s="85"/>
      <c r="IL512" s="85"/>
    </row>
    <row r="513" spans="1:246" s="21" customFormat="1" ht="22.8">
      <c r="B513" s="23" t="s">
        <v>488</v>
      </c>
      <c r="C513" s="85"/>
      <c r="D513" s="85"/>
      <c r="E513" s="85"/>
      <c r="F513" s="85"/>
      <c r="G513" s="85"/>
      <c r="CF513" s="23" t="s">
        <v>488</v>
      </c>
      <c r="CG513" s="85"/>
      <c r="CH513" s="85"/>
      <c r="CI513" s="85"/>
      <c r="CJ513" s="85"/>
      <c r="CK513" s="85"/>
      <c r="FL513" s="85"/>
      <c r="FS513" s="85"/>
      <c r="FT513" s="85"/>
      <c r="FU513" s="85"/>
      <c r="FV513" s="85"/>
      <c r="FW513" s="85"/>
      <c r="FX513" s="85"/>
      <c r="FY513" s="85"/>
      <c r="FZ513" s="85"/>
      <c r="GA513" s="85"/>
      <c r="GB513" s="85"/>
      <c r="GC513" s="85"/>
      <c r="GD513" s="85"/>
      <c r="GE513" s="85"/>
      <c r="GF513" s="85"/>
      <c r="GG513" s="85"/>
      <c r="GH513" s="85"/>
      <c r="GI513" s="85"/>
      <c r="GJ513" s="85"/>
      <c r="GK513" s="85"/>
      <c r="GL513" s="85"/>
      <c r="GM513" s="85"/>
      <c r="GN513" s="85"/>
      <c r="GO513" s="85"/>
      <c r="GP513" s="85"/>
      <c r="GQ513" s="85"/>
      <c r="GR513" s="85"/>
      <c r="GS513" s="85"/>
      <c r="GT513" s="85"/>
      <c r="GU513" s="85"/>
      <c r="GV513" s="85"/>
      <c r="GW513" s="85"/>
      <c r="GX513" s="85"/>
      <c r="GY513" s="85"/>
      <c r="GZ513" s="85"/>
      <c r="HA513" s="85"/>
      <c r="HB513" s="85"/>
      <c r="HC513" s="85"/>
      <c r="HD513" s="85"/>
      <c r="HE513" s="85"/>
      <c r="HF513" s="85"/>
      <c r="HG513" s="85"/>
      <c r="HH513" s="85"/>
      <c r="HI513" s="85"/>
      <c r="HJ513" s="85"/>
      <c r="HK513" s="85"/>
      <c r="HL513" s="85"/>
      <c r="HM513" s="85"/>
      <c r="HN513" s="85"/>
      <c r="HO513" s="85"/>
      <c r="HP513" s="85"/>
      <c r="HQ513" s="85"/>
      <c r="HR513" s="85"/>
      <c r="HS513" s="85"/>
      <c r="HT513" s="85"/>
      <c r="HU513" s="85"/>
      <c r="HV513" s="85"/>
      <c r="HW513" s="85"/>
      <c r="HX513" s="85"/>
      <c r="HY513" s="85"/>
      <c r="HZ513" s="85"/>
      <c r="IA513" s="85"/>
      <c r="IB513" s="85"/>
      <c r="IC513" s="85"/>
      <c r="ID513" s="85"/>
      <c r="IE513" s="85"/>
      <c r="IF513" s="85"/>
      <c r="IG513" s="85"/>
      <c r="IH513" s="85"/>
      <c r="II513" s="85"/>
      <c r="IJ513" s="85"/>
      <c r="IK513" s="85"/>
      <c r="IL513" s="85"/>
    </row>
    <row r="514" spans="1:246" s="21" customFormat="1" ht="19.2">
      <c r="B514" s="85"/>
      <c r="C514" s="85"/>
      <c r="D514" s="24" t="s">
        <v>485</v>
      </c>
      <c r="E514" s="85"/>
      <c r="F514" s="85"/>
      <c r="G514" s="85"/>
      <c r="CF514" s="85"/>
      <c r="CG514" s="85"/>
      <c r="CH514" s="24" t="s">
        <v>485</v>
      </c>
      <c r="CI514" s="85"/>
      <c r="CJ514" s="85"/>
      <c r="CK514" s="85"/>
      <c r="FL514" s="85"/>
      <c r="FS514" s="85"/>
      <c r="FT514" s="85"/>
      <c r="FU514" s="85"/>
      <c r="FV514" s="85"/>
      <c r="FW514" s="85"/>
      <c r="FX514" s="85"/>
      <c r="FY514" s="85"/>
      <c r="FZ514" s="85"/>
      <c r="GA514" s="85"/>
      <c r="GB514" s="85"/>
      <c r="GC514" s="85"/>
      <c r="GD514" s="85"/>
      <c r="GE514" s="85"/>
      <c r="GF514" s="85"/>
      <c r="GG514" s="85"/>
      <c r="GH514" s="85"/>
      <c r="GI514" s="85"/>
      <c r="GJ514" s="85"/>
      <c r="GK514" s="85"/>
      <c r="GL514" s="85"/>
      <c r="GM514" s="85"/>
      <c r="GN514" s="85"/>
      <c r="GO514" s="85"/>
      <c r="GP514" s="85"/>
      <c r="GQ514" s="85"/>
      <c r="GR514" s="85"/>
      <c r="GS514" s="85"/>
      <c r="GT514" s="85"/>
      <c r="GU514" s="85"/>
      <c r="GV514" s="85"/>
      <c r="GW514" s="85"/>
      <c r="GX514" s="85"/>
      <c r="GY514" s="85"/>
      <c r="GZ514" s="85"/>
      <c r="HA514" s="85"/>
      <c r="HB514" s="85"/>
      <c r="HC514" s="85"/>
      <c r="HD514" s="85"/>
      <c r="HE514" s="85"/>
      <c r="HF514" s="85"/>
      <c r="HG514" s="85"/>
      <c r="HH514" s="85"/>
      <c r="HI514" s="85"/>
      <c r="HJ514" s="85"/>
      <c r="HK514" s="85"/>
      <c r="HL514" s="85"/>
      <c r="HM514" s="85"/>
      <c r="HN514" s="85"/>
      <c r="HO514" s="85"/>
      <c r="HP514" s="85"/>
      <c r="HQ514" s="85"/>
      <c r="HR514" s="85"/>
      <c r="HS514" s="85"/>
      <c r="HT514" s="85"/>
      <c r="HU514" s="85"/>
      <c r="HV514" s="85"/>
      <c r="HW514" s="85"/>
      <c r="HX514" s="85"/>
      <c r="HY514" s="85"/>
      <c r="HZ514" s="85"/>
      <c r="IA514" s="85"/>
      <c r="IB514" s="85"/>
      <c r="IC514" s="85"/>
      <c r="ID514" s="85"/>
      <c r="IE514" s="85"/>
      <c r="IF514" s="85"/>
      <c r="IG514" s="85"/>
      <c r="IH514" s="85"/>
      <c r="II514" s="85"/>
      <c r="IJ514" s="85"/>
      <c r="IK514" s="85"/>
      <c r="IL514" s="85"/>
    </row>
    <row r="515" spans="1:246" s="21" customFormat="1" ht="19.2">
      <c r="B515" s="85"/>
      <c r="C515" s="85"/>
      <c r="D515" s="24" t="s">
        <v>31</v>
      </c>
      <c r="E515" s="85"/>
      <c r="F515" s="85"/>
      <c r="G515" s="85"/>
      <c r="CF515" s="85"/>
      <c r="CG515" s="85"/>
      <c r="CH515" s="24" t="s">
        <v>31</v>
      </c>
      <c r="CI515" s="85"/>
      <c r="CJ515" s="85"/>
      <c r="CK515" s="85"/>
      <c r="FL515" s="85"/>
      <c r="FS515" s="85"/>
      <c r="FT515" s="85"/>
      <c r="FU515" s="85"/>
      <c r="FV515" s="85"/>
      <c r="FW515" s="85"/>
      <c r="FX515" s="85"/>
      <c r="FY515" s="85"/>
      <c r="FZ515" s="85"/>
      <c r="GA515" s="85"/>
      <c r="GB515" s="85"/>
      <c r="GC515" s="85"/>
      <c r="GD515" s="85"/>
      <c r="GE515" s="85"/>
      <c r="GF515" s="85"/>
      <c r="GG515" s="85"/>
      <c r="GH515" s="85"/>
      <c r="GI515" s="85"/>
      <c r="GJ515" s="85"/>
      <c r="GK515" s="85"/>
      <c r="GL515" s="85"/>
      <c r="GM515" s="85"/>
      <c r="GN515" s="85"/>
      <c r="GO515" s="85"/>
      <c r="GP515" s="85"/>
      <c r="GQ515" s="85"/>
      <c r="GR515" s="85"/>
      <c r="GS515" s="85"/>
      <c r="GT515" s="85"/>
      <c r="GU515" s="85"/>
      <c r="GV515" s="85"/>
      <c r="GW515" s="85"/>
      <c r="GX515" s="85"/>
      <c r="GY515" s="85"/>
      <c r="GZ515" s="85"/>
      <c r="HA515" s="85"/>
      <c r="HB515" s="85"/>
      <c r="HC515" s="85"/>
      <c r="HD515" s="85"/>
      <c r="HE515" s="85"/>
      <c r="HF515" s="85"/>
      <c r="HG515" s="85"/>
      <c r="HH515" s="85"/>
      <c r="HI515" s="85"/>
      <c r="HJ515" s="85"/>
      <c r="HK515" s="85"/>
      <c r="HL515" s="85"/>
      <c r="HM515" s="60"/>
      <c r="HN515" s="60"/>
      <c r="HO515" s="60"/>
      <c r="HP515" s="60"/>
      <c r="HQ515" s="60"/>
      <c r="HR515" s="60"/>
      <c r="HS515" s="60"/>
      <c r="HT515" s="60"/>
      <c r="HU515" s="60"/>
      <c r="HV515" s="60"/>
      <c r="HW515" s="85"/>
      <c r="HX515" s="85"/>
      <c r="HY515" s="85"/>
      <c r="HZ515" s="85"/>
      <c r="IA515" s="85"/>
      <c r="IB515" s="85"/>
      <c r="IC515" s="85"/>
      <c r="ID515" s="85"/>
      <c r="IE515" s="85"/>
      <c r="IF515" s="85"/>
      <c r="IG515" s="85"/>
      <c r="IH515" s="85"/>
      <c r="II515" s="85"/>
      <c r="IJ515" s="85"/>
      <c r="IK515" s="85"/>
      <c r="IL515" s="85"/>
    </row>
    <row r="516" spans="1:246" s="21" customFormat="1" ht="14.4">
      <c r="C516" s="85"/>
      <c r="E516" s="85"/>
      <c r="F516" s="85"/>
      <c r="G516" s="85"/>
      <c r="CG516" s="85"/>
      <c r="CI516" s="85"/>
      <c r="CJ516" s="85"/>
      <c r="CK516" s="85"/>
      <c r="FL516" s="85"/>
      <c r="FS516" s="85"/>
      <c r="FT516" s="85"/>
      <c r="FU516" s="85"/>
      <c r="FV516" s="85"/>
      <c r="FW516" s="85"/>
      <c r="FX516" s="85"/>
      <c r="FY516" s="85"/>
      <c r="FZ516" s="85"/>
      <c r="GA516" s="85"/>
      <c r="GB516" s="85"/>
      <c r="GC516" s="85"/>
      <c r="GD516" s="85"/>
      <c r="GE516" s="85"/>
      <c r="GF516" s="85"/>
      <c r="GG516" s="85"/>
      <c r="GH516" s="85"/>
      <c r="GI516" s="85"/>
      <c r="GJ516" s="85"/>
      <c r="GK516" s="85"/>
      <c r="GL516" s="85"/>
      <c r="GM516" s="85"/>
      <c r="GN516" s="85"/>
      <c r="GO516" s="85"/>
      <c r="GP516" s="60"/>
      <c r="GQ516" s="60"/>
      <c r="GR516" s="60"/>
      <c r="GS516" s="60"/>
      <c r="GT516" s="60"/>
      <c r="GU516" s="60"/>
      <c r="GV516" s="60"/>
      <c r="GW516" s="60"/>
      <c r="GX516" s="60"/>
      <c r="GY516" s="60"/>
      <c r="GZ516" s="60"/>
      <c r="HA516" s="60"/>
      <c r="HB516" s="60"/>
      <c r="HC516" s="60"/>
      <c r="HD516" s="60"/>
      <c r="HE516" s="60"/>
      <c r="HF516" s="60"/>
      <c r="HG516" s="60"/>
      <c r="HH516" s="60"/>
      <c r="HI516" s="60"/>
      <c r="HJ516" s="60"/>
      <c r="HK516" s="60"/>
      <c r="HL516" s="60"/>
      <c r="HM516" s="60"/>
      <c r="HN516" s="60"/>
      <c r="HO516" s="60"/>
      <c r="HP516" s="60"/>
      <c r="HQ516" s="60"/>
      <c r="HR516" s="60"/>
      <c r="HS516" s="60"/>
      <c r="HT516" s="60"/>
      <c r="HU516" s="60"/>
      <c r="HV516" s="60"/>
      <c r="HW516" s="85"/>
      <c r="HX516" s="85"/>
      <c r="HY516" s="85"/>
      <c r="HZ516" s="85"/>
      <c r="IA516" s="85"/>
      <c r="IB516" s="85"/>
      <c r="IC516" s="85"/>
      <c r="ID516" s="85"/>
      <c r="IE516" s="85"/>
      <c r="IF516" s="85"/>
      <c r="IG516" s="85"/>
      <c r="IH516" s="85"/>
      <c r="II516" s="85"/>
      <c r="IJ516" s="85"/>
      <c r="IK516" s="85"/>
      <c r="IL516" s="85"/>
    </row>
    <row r="517" spans="1:246" s="21" customFormat="1" ht="19.2">
      <c r="C517" s="85"/>
      <c r="D517" s="82" t="s">
        <v>484</v>
      </c>
      <c r="E517" s="85"/>
      <c r="F517" s="85"/>
      <c r="G517" s="85"/>
      <c r="CG517" s="85"/>
      <c r="CH517" s="82" t="s">
        <v>484</v>
      </c>
      <c r="CI517" s="85"/>
      <c r="CJ517" s="85"/>
      <c r="CK517" s="85"/>
      <c r="FL517" s="85"/>
      <c r="FS517" s="85"/>
      <c r="FT517" s="85"/>
      <c r="FU517" s="85"/>
      <c r="FV517" s="85"/>
      <c r="FW517" s="85"/>
      <c r="FX517" s="85"/>
      <c r="FY517" s="85"/>
      <c r="FZ517" s="85"/>
      <c r="GA517" s="85"/>
      <c r="GB517" s="85"/>
      <c r="GC517" s="85"/>
      <c r="GD517" s="85"/>
      <c r="GE517" s="85"/>
      <c r="GF517" s="85"/>
      <c r="GG517" s="85"/>
      <c r="GH517" s="85"/>
      <c r="GI517" s="85"/>
      <c r="GJ517" s="85"/>
      <c r="GK517" s="85"/>
      <c r="GL517" s="85"/>
      <c r="GM517" s="85"/>
      <c r="GN517" s="85"/>
      <c r="GO517" s="85"/>
      <c r="GP517" s="85"/>
      <c r="GQ517" s="85"/>
      <c r="GR517" s="85"/>
      <c r="GS517" s="85"/>
      <c r="GT517" s="85"/>
      <c r="GU517" s="85"/>
      <c r="GV517" s="85"/>
      <c r="GW517" s="85"/>
      <c r="GX517" s="85"/>
      <c r="GY517" s="85"/>
      <c r="GZ517" s="85"/>
      <c r="HA517" s="85"/>
      <c r="HB517" s="85"/>
      <c r="HC517" s="85"/>
      <c r="HD517" s="85"/>
      <c r="HE517" s="85"/>
      <c r="HF517" s="85"/>
      <c r="HG517" s="85"/>
      <c r="HH517" s="85"/>
      <c r="HI517" s="85"/>
      <c r="HJ517" s="85"/>
      <c r="HK517" s="85"/>
      <c r="HL517" s="85"/>
      <c r="HM517" s="85"/>
      <c r="HN517" s="85"/>
      <c r="HO517" s="85"/>
      <c r="HP517" s="85"/>
      <c r="HQ517" s="85"/>
      <c r="HR517" s="85"/>
      <c r="HS517" s="85"/>
      <c r="HT517" s="85"/>
      <c r="HU517" s="85"/>
      <c r="HV517" s="85"/>
      <c r="HW517" s="85"/>
      <c r="HX517" s="85"/>
      <c r="HY517" s="85"/>
      <c r="HZ517" s="85"/>
      <c r="IA517" s="85"/>
      <c r="IB517" s="85"/>
      <c r="IC517" s="85"/>
      <c r="ID517" s="85"/>
      <c r="IE517" s="85"/>
      <c r="IF517" s="85"/>
      <c r="IG517" s="85"/>
      <c r="IH517" s="85"/>
      <c r="II517" s="85"/>
      <c r="IJ517" s="85"/>
      <c r="IK517" s="85"/>
      <c r="IL517" s="85"/>
    </row>
    <row r="518" spans="1:246" s="21" customFormat="1" ht="19.2">
      <c r="C518" s="85"/>
      <c r="D518" s="82" t="s">
        <v>464</v>
      </c>
      <c r="E518" s="85"/>
      <c r="F518" s="85"/>
      <c r="G518" s="85"/>
      <c r="CG518" s="85"/>
      <c r="CH518" s="82" t="s">
        <v>464</v>
      </c>
      <c r="CI518" s="85"/>
      <c r="CJ518" s="85"/>
      <c r="CK518" s="85"/>
      <c r="FL518" s="85"/>
      <c r="FS518" s="85"/>
      <c r="FT518" s="85"/>
      <c r="FU518" s="85"/>
      <c r="FV518" s="85"/>
      <c r="FW518" s="85"/>
      <c r="FX518" s="85"/>
      <c r="FY518" s="85"/>
      <c r="FZ518" s="85"/>
      <c r="GA518" s="85"/>
      <c r="GB518" s="85"/>
      <c r="GC518" s="85"/>
      <c r="GD518" s="85"/>
      <c r="GE518" s="85"/>
      <c r="GF518" s="85"/>
      <c r="GG518" s="85"/>
      <c r="GH518" s="85"/>
      <c r="GI518" s="85"/>
      <c r="GJ518" s="85"/>
      <c r="GK518" s="85"/>
      <c r="GL518" s="85"/>
      <c r="GM518" s="85"/>
      <c r="GN518" s="85"/>
      <c r="GO518" s="85"/>
      <c r="GP518" s="85"/>
      <c r="GQ518" s="85"/>
      <c r="GR518" s="85"/>
      <c r="GS518" s="85"/>
      <c r="GT518" s="85"/>
      <c r="GU518" s="85"/>
      <c r="GV518" s="85"/>
      <c r="GW518" s="85"/>
      <c r="GX518" s="85"/>
      <c r="GY518" s="85"/>
      <c r="GZ518" s="85"/>
      <c r="HA518" s="85"/>
      <c r="HB518" s="85"/>
      <c r="HC518" s="85"/>
      <c r="HD518" s="85"/>
      <c r="HE518" s="85"/>
      <c r="HF518" s="85"/>
      <c r="HG518" s="85"/>
      <c r="HH518" s="85"/>
      <c r="HI518" s="85"/>
      <c r="HJ518" s="85"/>
      <c r="HK518" s="85"/>
      <c r="HL518" s="85"/>
      <c r="HM518" s="237"/>
      <c r="HN518" s="237"/>
      <c r="HO518" s="237"/>
      <c r="HP518" s="237"/>
      <c r="HQ518" s="237"/>
      <c r="HR518" s="237"/>
      <c r="HS518" s="237"/>
      <c r="HT518" s="237"/>
      <c r="HU518" s="237"/>
      <c r="HV518" s="237"/>
      <c r="HW518" s="237"/>
      <c r="HX518" s="237"/>
      <c r="HY518" s="85"/>
      <c r="HZ518" s="85"/>
      <c r="IA518" s="85"/>
      <c r="IB518" s="85"/>
      <c r="IC518" s="85"/>
      <c r="ID518" s="85"/>
      <c r="IE518" s="85"/>
      <c r="IF518" s="85"/>
      <c r="IG518" s="85"/>
      <c r="IH518" s="85"/>
      <c r="II518" s="85"/>
      <c r="IJ518" s="85"/>
      <c r="IK518" s="85"/>
      <c r="IL518" s="85"/>
    </row>
    <row r="519" spans="1:246" s="21" customFormat="1" ht="14.4">
      <c r="C519" s="85"/>
      <c r="E519" s="237"/>
      <c r="F519" s="237"/>
      <c r="G519" s="237"/>
      <c r="CG519" s="85"/>
      <c r="CI519" s="237"/>
      <c r="CJ519" s="237"/>
      <c r="CK519" s="237"/>
      <c r="FL519" s="85"/>
      <c r="FS519" s="237"/>
      <c r="FT519" s="237"/>
      <c r="FU519" s="237"/>
      <c r="FV519" s="237"/>
      <c r="FW519" s="237"/>
      <c r="FX519" s="237"/>
      <c r="FY519" s="237"/>
      <c r="FZ519" s="237"/>
      <c r="GA519" s="237"/>
      <c r="GB519" s="237"/>
      <c r="GC519" s="237"/>
      <c r="GD519" s="237"/>
      <c r="GE519" s="237"/>
      <c r="GF519" s="237"/>
      <c r="GG519" s="237"/>
      <c r="GH519" s="237"/>
      <c r="GI519" s="237"/>
      <c r="GJ519" s="237"/>
      <c r="GK519" s="237"/>
      <c r="GL519" s="237"/>
      <c r="GM519" s="237"/>
      <c r="GN519" s="237"/>
      <c r="GO519" s="237"/>
      <c r="GP519" s="237"/>
      <c r="GQ519" s="237"/>
      <c r="GR519" s="237"/>
      <c r="GS519" s="237"/>
      <c r="GT519" s="237"/>
      <c r="GU519" s="237"/>
      <c r="GV519" s="237"/>
      <c r="GW519" s="237"/>
      <c r="GX519" s="237"/>
      <c r="GY519" s="237"/>
      <c r="GZ519" s="237"/>
      <c r="HA519" s="237"/>
      <c r="HB519" s="237"/>
      <c r="HC519" s="237"/>
      <c r="HD519" s="237"/>
      <c r="HE519" s="237"/>
      <c r="HF519" s="237"/>
      <c r="HG519" s="237"/>
      <c r="HH519" s="237"/>
      <c r="HI519" s="237"/>
      <c r="HJ519" s="237"/>
      <c r="HK519" s="237"/>
      <c r="HL519" s="237"/>
      <c r="HM519" s="237"/>
      <c r="HN519" s="237"/>
      <c r="HO519" s="237"/>
      <c r="HP519" s="237"/>
      <c r="HQ519" s="237"/>
      <c r="HR519" s="237"/>
      <c r="HS519" s="237"/>
      <c r="HT519" s="237"/>
      <c r="HU519" s="237"/>
      <c r="HV519" s="237"/>
      <c r="HW519" s="237"/>
      <c r="HX519" s="237"/>
      <c r="HY519" s="85"/>
      <c r="HZ519" s="85"/>
      <c r="IA519" s="85"/>
      <c r="IB519" s="85"/>
      <c r="IC519" s="85"/>
      <c r="ID519" s="85"/>
      <c r="IE519" s="85"/>
      <c r="IF519" s="85"/>
      <c r="IG519" s="85"/>
      <c r="IH519" s="85"/>
      <c r="II519" s="85"/>
      <c r="IJ519" s="85"/>
      <c r="IK519" s="85"/>
      <c r="IL519" s="85"/>
    </row>
    <row r="520" spans="1:246" s="21" customFormat="1" ht="18.75" customHeight="1">
      <c r="A520" s="20"/>
      <c r="B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CE520" s="20"/>
      <c r="CF520" s="20"/>
      <c r="DP520" s="20"/>
      <c r="DQ520" s="20"/>
      <c r="DR520" s="20"/>
      <c r="DS520" s="20"/>
      <c r="DT520" s="20"/>
      <c r="DU520" s="20"/>
      <c r="DV520" s="20"/>
      <c r="DW520" s="20"/>
      <c r="DX520" s="20"/>
      <c r="DY520" s="20"/>
      <c r="DZ520" s="20"/>
      <c r="EA520" s="20"/>
      <c r="EB520" s="20"/>
      <c r="EC520" s="20"/>
      <c r="ED520" s="20"/>
      <c r="EE520" s="20"/>
      <c r="EF520" s="20"/>
      <c r="EG520" s="20"/>
      <c r="EH520" s="20"/>
      <c r="EI520" s="20"/>
      <c r="EJ520" s="20"/>
      <c r="EK520" s="20"/>
      <c r="EL520" s="20"/>
      <c r="EM520" s="20"/>
      <c r="EN520" s="20"/>
      <c r="EO520" s="20"/>
      <c r="EP520" s="20"/>
      <c r="EQ520" s="20"/>
      <c r="ER520" s="20"/>
      <c r="ES520" s="20"/>
      <c r="ET520" s="20"/>
    </row>
    <row r="521" spans="1:246" s="21" customFormat="1" ht="22.9" customHeight="1">
      <c r="B521" s="23" t="s">
        <v>481</v>
      </c>
      <c r="D521" s="37"/>
      <c r="F521" s="37"/>
      <c r="G521" s="37"/>
      <c r="H521" s="37"/>
      <c r="I521" s="37"/>
      <c r="J521" s="37"/>
      <c r="K521" s="37"/>
      <c r="L521" s="37"/>
      <c r="M521" s="37"/>
      <c r="N521" s="37"/>
      <c r="O521" s="37"/>
      <c r="P521" s="37"/>
      <c r="Q521" s="37"/>
      <c r="R521" s="37"/>
      <c r="S521" s="37"/>
      <c r="T521" s="37"/>
      <c r="U521" s="37"/>
      <c r="V521" s="37"/>
      <c r="W521" s="37"/>
      <c r="X521" s="37"/>
      <c r="Y521" s="37"/>
      <c r="BG521" s="271"/>
      <c r="BH521" s="24"/>
      <c r="BI521" s="24"/>
      <c r="BJ521" s="24"/>
      <c r="BK521" s="24"/>
      <c r="BL521" s="24"/>
      <c r="BM521" s="24"/>
      <c r="BN521" s="24"/>
      <c r="BS521" s="906" t="s">
        <v>482</v>
      </c>
      <c r="BT521" s="907"/>
      <c r="BU521" s="907"/>
      <c r="BV521" s="907"/>
      <c r="BW521" s="907"/>
      <c r="BX521" s="907"/>
      <c r="BY521" s="907"/>
      <c r="BZ521" s="907"/>
      <c r="CA521" s="907"/>
      <c r="CB521" s="907"/>
      <c r="CC521" s="907"/>
      <c r="CF521" s="23" t="s">
        <v>481</v>
      </c>
      <c r="CH521" s="37"/>
      <c r="CJ521" s="37"/>
      <c r="CK521" s="37"/>
      <c r="CL521" s="37"/>
      <c r="CM521" s="37"/>
      <c r="CN521" s="37"/>
      <c r="CO521" s="37"/>
      <c r="CP521" s="37"/>
      <c r="CQ521" s="37"/>
      <c r="CR521" s="37"/>
      <c r="CS521" s="37"/>
      <c r="CT521" s="37"/>
      <c r="CU521" s="37"/>
      <c r="CV521" s="37"/>
      <c r="CW521" s="37"/>
      <c r="CX521" s="37"/>
      <c r="CY521" s="37"/>
      <c r="CZ521" s="37"/>
      <c r="DA521" s="37"/>
      <c r="DB521" s="37"/>
      <c r="DC521" s="37"/>
      <c r="EK521" s="271"/>
      <c r="EL521" s="24"/>
      <c r="EM521" s="24"/>
      <c r="EN521" s="24"/>
      <c r="EO521" s="24"/>
      <c r="EP521" s="24"/>
      <c r="EQ521" s="24"/>
      <c r="ER521" s="24"/>
      <c r="EW521" s="908" t="s">
        <v>477</v>
      </c>
      <c r="EX521" s="909"/>
      <c r="EY521" s="909"/>
      <c r="EZ521" s="909"/>
      <c r="FA521" s="909"/>
      <c r="FB521" s="909"/>
      <c r="FC521" s="909"/>
      <c r="FD521" s="909"/>
      <c r="FE521" s="909"/>
      <c r="FF521" s="909"/>
      <c r="FG521" s="909"/>
    </row>
    <row r="522" spans="1:246" s="21" customFormat="1" ht="16.899999999999999" customHeight="1">
      <c r="C522" s="37"/>
      <c r="D522" s="37"/>
      <c r="F522" s="37"/>
      <c r="G522" s="37"/>
      <c r="H522" s="37"/>
      <c r="I522" s="37"/>
      <c r="J522" s="37"/>
      <c r="K522" s="37"/>
      <c r="L522" s="37"/>
      <c r="M522" s="37"/>
      <c r="N522" s="37"/>
      <c r="O522" s="37"/>
      <c r="P522" s="37"/>
      <c r="Q522" s="37"/>
      <c r="R522" s="37"/>
      <c r="S522" s="37"/>
      <c r="T522" s="37"/>
      <c r="U522" s="37"/>
      <c r="V522" s="37"/>
      <c r="W522" s="37"/>
      <c r="X522" s="37"/>
      <c r="Y522" s="37"/>
      <c r="BG522" s="24"/>
      <c r="BH522" s="24"/>
      <c r="BI522" s="24"/>
      <c r="BJ522" s="24"/>
      <c r="BK522" s="24"/>
      <c r="BL522" s="24"/>
      <c r="BM522" s="24"/>
      <c r="BN522" s="24"/>
      <c r="BS522" s="907"/>
      <c r="BT522" s="907"/>
      <c r="BU522" s="907"/>
      <c r="BV522" s="907"/>
      <c r="BW522" s="907"/>
      <c r="BX522" s="907"/>
      <c r="BY522" s="907"/>
      <c r="BZ522" s="907"/>
      <c r="CA522" s="907"/>
      <c r="CB522" s="907"/>
      <c r="CC522" s="907"/>
      <c r="CG522" s="37"/>
      <c r="CH522" s="37"/>
      <c r="CJ522" s="37"/>
      <c r="CK522" s="37"/>
      <c r="CL522" s="37"/>
      <c r="CM522" s="37"/>
      <c r="CN522" s="37"/>
      <c r="CO522" s="37"/>
      <c r="CP522" s="37"/>
      <c r="CQ522" s="37"/>
      <c r="CR522" s="37"/>
      <c r="CS522" s="37"/>
      <c r="CT522" s="37"/>
      <c r="CU522" s="37"/>
      <c r="CV522" s="37"/>
      <c r="CW522" s="37"/>
      <c r="CX522" s="37"/>
      <c r="CY522" s="37"/>
      <c r="CZ522" s="37"/>
      <c r="DA522" s="37"/>
      <c r="DB522" s="37"/>
      <c r="DC522" s="37"/>
      <c r="EK522" s="24"/>
      <c r="EL522" s="24"/>
      <c r="EM522" s="24"/>
      <c r="EN522" s="24"/>
      <c r="EO522" s="24"/>
      <c r="EP522" s="24"/>
      <c r="EQ522" s="24"/>
      <c r="ER522" s="24"/>
      <c r="EW522" s="909"/>
      <c r="EX522" s="909"/>
      <c r="EY522" s="909"/>
      <c r="EZ522" s="909"/>
      <c r="FA522" s="909"/>
      <c r="FB522" s="909"/>
      <c r="FC522" s="909"/>
      <c r="FD522" s="909"/>
      <c r="FE522" s="909"/>
      <c r="FF522" s="909"/>
      <c r="FG522" s="909"/>
    </row>
    <row r="523" spans="1:246" s="21" customFormat="1" ht="16.899999999999999" customHeight="1">
      <c r="A523" s="20"/>
      <c r="B523" s="20"/>
      <c r="C523" s="115" t="s">
        <v>8</v>
      </c>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S523" s="907"/>
      <c r="BT523" s="907"/>
      <c r="BU523" s="907"/>
      <c r="BV523" s="907"/>
      <c r="BW523" s="907"/>
      <c r="BX523" s="907"/>
      <c r="BY523" s="907"/>
      <c r="BZ523" s="907"/>
      <c r="CA523" s="907"/>
      <c r="CB523" s="907"/>
      <c r="CC523" s="907"/>
      <c r="CE523" s="20"/>
      <c r="CF523" s="20"/>
      <c r="CG523" s="115" t="s">
        <v>8</v>
      </c>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c r="DH523" s="115"/>
      <c r="DI523" s="115"/>
      <c r="DJ523" s="115"/>
      <c r="DK523" s="115"/>
      <c r="DL523" s="115"/>
      <c r="DM523" s="115"/>
      <c r="DN523" s="115"/>
      <c r="DO523" s="115"/>
      <c r="DP523" s="115"/>
      <c r="DQ523" s="115"/>
      <c r="DR523" s="115"/>
      <c r="DS523" s="115"/>
      <c r="DT523" s="115"/>
      <c r="DU523" s="115"/>
      <c r="DV523" s="115"/>
      <c r="DW523" s="115"/>
      <c r="DX523" s="115"/>
      <c r="DY523" s="115"/>
      <c r="DZ523" s="115"/>
      <c r="EA523" s="115"/>
      <c r="EB523" s="115"/>
      <c r="EC523" s="115"/>
      <c r="ED523" s="115"/>
      <c r="EE523" s="115"/>
      <c r="EF523" s="115"/>
      <c r="EG523" s="115"/>
      <c r="EH523" s="115"/>
      <c r="EI523" s="115"/>
      <c r="EJ523" s="115"/>
      <c r="EK523" s="115"/>
      <c r="EL523" s="115"/>
      <c r="EM523" s="115"/>
      <c r="EN523" s="115"/>
      <c r="EO523" s="115"/>
      <c r="EP523" s="115"/>
      <c r="EQ523" s="115"/>
      <c r="ER523" s="115"/>
      <c r="ES523" s="115"/>
      <c r="ET523" s="115"/>
      <c r="EW523" s="909"/>
      <c r="EX523" s="909"/>
      <c r="EY523" s="909"/>
      <c r="EZ523" s="909"/>
      <c r="FA523" s="909"/>
      <c r="FB523" s="909"/>
      <c r="FC523" s="909"/>
      <c r="FD523" s="909"/>
      <c r="FE523" s="909"/>
      <c r="FF523" s="909"/>
      <c r="FG523" s="909"/>
    </row>
    <row r="524" spans="1:246" s="21" customFormat="1" ht="18.75" customHeight="1">
      <c r="A524" s="20"/>
      <c r="B524" s="20"/>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CE524" s="20"/>
      <c r="CF524" s="20"/>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c r="DH524" s="115"/>
      <c r="DI524" s="115"/>
      <c r="DJ524" s="115"/>
      <c r="DK524" s="115"/>
      <c r="DL524" s="115"/>
      <c r="DM524" s="115"/>
      <c r="DN524" s="115"/>
      <c r="DO524" s="115"/>
      <c r="DP524" s="115"/>
      <c r="DQ524" s="115"/>
      <c r="DR524" s="115"/>
      <c r="DS524" s="115"/>
      <c r="DT524" s="115"/>
      <c r="DU524" s="115"/>
      <c r="DV524" s="115"/>
      <c r="DW524" s="115"/>
      <c r="DX524" s="115"/>
      <c r="DY524" s="115"/>
      <c r="DZ524" s="115"/>
      <c r="EA524" s="115"/>
      <c r="EB524" s="115"/>
      <c r="EC524" s="115"/>
      <c r="ED524" s="115"/>
      <c r="EE524" s="115"/>
      <c r="EF524" s="115"/>
      <c r="EG524" s="115"/>
      <c r="EH524" s="115"/>
      <c r="EI524" s="115"/>
      <c r="EJ524" s="115"/>
      <c r="EK524" s="115"/>
      <c r="EL524" s="115"/>
      <c r="EM524" s="115"/>
      <c r="EN524" s="115"/>
      <c r="EO524" s="115"/>
      <c r="EP524" s="115"/>
      <c r="EQ524" s="115"/>
      <c r="ER524" s="115"/>
      <c r="ES524" s="115"/>
      <c r="ET524" s="115"/>
    </row>
    <row r="525" spans="1:246" s="21" customFormat="1" ht="18.75" customHeight="1">
      <c r="A525" s="20"/>
      <c r="B525" s="20"/>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CE525" s="20"/>
      <c r="CF525" s="20"/>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c r="DH525" s="115"/>
      <c r="DI525" s="115"/>
      <c r="DJ525" s="115"/>
      <c r="DK525" s="115"/>
      <c r="DL525" s="115"/>
      <c r="DM525" s="115"/>
      <c r="DN525" s="115"/>
      <c r="DO525" s="115"/>
      <c r="DP525" s="115"/>
      <c r="DQ525" s="115"/>
      <c r="DR525" s="115"/>
      <c r="DS525" s="115"/>
      <c r="DT525" s="115"/>
      <c r="DU525" s="115"/>
      <c r="DV525" s="115"/>
      <c r="DW525" s="115"/>
      <c r="DX525" s="115"/>
      <c r="DY525" s="115"/>
      <c r="DZ525" s="115"/>
      <c r="EA525" s="115"/>
      <c r="EB525" s="115"/>
      <c r="EC525" s="115"/>
      <c r="ED525" s="115"/>
      <c r="EE525" s="115"/>
      <c r="EF525" s="115"/>
      <c r="EG525" s="115"/>
      <c r="EH525" s="115"/>
      <c r="EI525" s="115"/>
      <c r="EJ525" s="115"/>
      <c r="EK525" s="115"/>
      <c r="EL525" s="115"/>
      <c r="EM525" s="115"/>
      <c r="EN525" s="115"/>
      <c r="EO525" s="115"/>
      <c r="EP525" s="115"/>
      <c r="EQ525" s="115"/>
      <c r="ER525" s="115"/>
      <c r="ES525" s="115"/>
      <c r="ET525" s="115"/>
    </row>
    <row r="526" spans="1:246" s="21" customFormat="1" ht="18.75" customHeight="1">
      <c r="A526" s="20"/>
      <c r="B526" s="2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20"/>
      <c r="BP526" s="20"/>
      <c r="CE526" s="20"/>
      <c r="CF526" s="20"/>
      <c r="CH526" s="60"/>
      <c r="CI526" s="60"/>
      <c r="CJ526" s="60"/>
      <c r="CK526" s="60"/>
      <c r="CL526" s="60"/>
      <c r="CM526" s="60"/>
      <c r="CN526" s="60"/>
      <c r="CO526" s="60"/>
      <c r="CP526" s="60"/>
      <c r="CQ526" s="60"/>
      <c r="CR526" s="60"/>
      <c r="CS526" s="60"/>
      <c r="CT526" s="60"/>
      <c r="CU526" s="60"/>
      <c r="CV526" s="60"/>
      <c r="CW526" s="60"/>
      <c r="CX526" s="60"/>
      <c r="CY526" s="60"/>
      <c r="CZ526" s="60"/>
      <c r="DA526" s="60"/>
      <c r="DB526" s="60"/>
      <c r="DC526" s="60"/>
      <c r="DD526" s="60"/>
      <c r="DE526" s="60"/>
      <c r="DF526" s="60"/>
      <c r="DG526" s="60"/>
      <c r="DH526" s="60"/>
      <c r="DI526" s="60"/>
      <c r="DJ526" s="60"/>
      <c r="DK526" s="60"/>
      <c r="DL526" s="60"/>
      <c r="DM526" s="60"/>
      <c r="DN526" s="60"/>
      <c r="DO526" s="60"/>
      <c r="DP526" s="60"/>
      <c r="DQ526" s="60"/>
      <c r="DR526" s="60"/>
      <c r="DS526" s="60"/>
      <c r="DT526" s="60"/>
      <c r="DU526" s="60"/>
      <c r="DV526" s="60"/>
      <c r="DW526" s="60"/>
      <c r="DX526" s="60"/>
      <c r="DY526" s="60"/>
      <c r="DZ526" s="60"/>
      <c r="EA526" s="60"/>
      <c r="EB526" s="60"/>
      <c r="EC526" s="60"/>
      <c r="ED526" s="60"/>
      <c r="EE526" s="60"/>
      <c r="EF526" s="60"/>
      <c r="EG526" s="60"/>
      <c r="EH526" s="60"/>
      <c r="EI526" s="60"/>
      <c r="EJ526" s="60"/>
      <c r="EK526" s="60"/>
      <c r="EL526" s="60"/>
      <c r="EM526" s="60"/>
      <c r="EN526" s="60"/>
      <c r="EO526" s="60"/>
      <c r="EP526" s="60"/>
      <c r="EQ526" s="60"/>
      <c r="ER526" s="60"/>
      <c r="ES526" s="20"/>
      <c r="ET526" s="20"/>
    </row>
    <row r="527" spans="1:246" s="21" customFormat="1" ht="19.95">
      <c r="A527" s="20"/>
      <c r="B527" s="20"/>
      <c r="D527" s="60"/>
      <c r="E527" s="238" t="s">
        <v>475</v>
      </c>
      <c r="F527" s="238"/>
      <c r="G527" s="238"/>
      <c r="H527" s="238"/>
      <c r="I527" s="238"/>
      <c r="J527" s="238"/>
      <c r="K527" s="238"/>
      <c r="L527" s="238"/>
      <c r="M527" s="238"/>
      <c r="N527" s="238"/>
      <c r="O527" s="238"/>
      <c r="P527" s="238"/>
      <c r="Q527" s="238"/>
      <c r="R527" s="238"/>
      <c r="S527" s="238"/>
      <c r="T527" s="238"/>
      <c r="U527" s="238"/>
      <c r="V527" s="238"/>
      <c r="W527" s="238"/>
      <c r="X527" s="238"/>
      <c r="Y527" s="238"/>
      <c r="Z527" s="238"/>
      <c r="AA527" s="238"/>
      <c r="AB527" s="238"/>
      <c r="AC527" s="238"/>
      <c r="AD527" s="238"/>
      <c r="AE527" s="238"/>
      <c r="AF527" s="238"/>
      <c r="AG527" s="238"/>
      <c r="AH527" s="238"/>
      <c r="AI527" s="238"/>
      <c r="AJ527" s="238"/>
      <c r="AK527" s="238"/>
      <c r="AL527" s="238"/>
      <c r="AM527" s="238"/>
      <c r="AN527" s="238"/>
      <c r="AO527" s="238"/>
      <c r="AP527" s="238"/>
      <c r="AQ527" s="238"/>
      <c r="AR527" s="238"/>
      <c r="AS527" s="238"/>
      <c r="AT527" s="238"/>
      <c r="AU527" s="238"/>
      <c r="AV527" s="238"/>
      <c r="AW527" s="238"/>
      <c r="AX527" s="238"/>
      <c r="AY527" s="238"/>
      <c r="AZ527" s="238"/>
      <c r="BA527" s="238"/>
      <c r="BB527" s="238"/>
      <c r="BC527" s="238"/>
      <c r="BD527" s="238"/>
      <c r="BE527" s="238"/>
      <c r="BF527" s="238"/>
      <c r="BG527" s="238"/>
      <c r="BH527" s="238"/>
      <c r="BI527" s="238"/>
      <c r="BJ527" s="238"/>
      <c r="BK527" s="238"/>
      <c r="BL527" s="238"/>
      <c r="BM527" s="238"/>
      <c r="BN527" s="238"/>
      <c r="BO527" s="238"/>
      <c r="BP527" s="238"/>
      <c r="BQ527" s="238"/>
      <c r="BR527" s="238"/>
      <c r="BS527" s="238"/>
      <c r="BT527" s="238"/>
      <c r="CE527" s="20"/>
      <c r="CF527" s="20"/>
      <c r="CH527" s="60"/>
      <c r="CI527" s="238" t="s">
        <v>475</v>
      </c>
      <c r="CJ527" s="238"/>
      <c r="CK527" s="238"/>
      <c r="CL527" s="238"/>
      <c r="CM527" s="238"/>
      <c r="CN527" s="238"/>
      <c r="CO527" s="238"/>
      <c r="CP527" s="238"/>
      <c r="CQ527" s="238"/>
      <c r="CR527" s="238"/>
      <c r="CS527" s="238"/>
      <c r="CT527" s="238"/>
      <c r="CU527" s="238"/>
      <c r="CV527" s="238"/>
      <c r="CW527" s="238"/>
      <c r="CX527" s="238"/>
      <c r="CY527" s="238"/>
      <c r="CZ527" s="238"/>
      <c r="DA527" s="238"/>
      <c r="DB527" s="238"/>
      <c r="DC527" s="238"/>
      <c r="DD527" s="238"/>
      <c r="DE527" s="238"/>
      <c r="DF527" s="238"/>
      <c r="DG527" s="238"/>
      <c r="DH527" s="238"/>
      <c r="DI527" s="238"/>
      <c r="DJ527" s="238"/>
      <c r="DK527" s="238"/>
      <c r="DL527" s="238"/>
      <c r="DM527" s="238"/>
      <c r="DN527" s="238"/>
      <c r="DO527" s="238"/>
      <c r="DP527" s="238"/>
      <c r="DQ527" s="238"/>
      <c r="DR527" s="238"/>
      <c r="DS527" s="238"/>
      <c r="DT527" s="238"/>
      <c r="DU527" s="238"/>
      <c r="DV527" s="238"/>
      <c r="DW527" s="238"/>
      <c r="DX527" s="238"/>
      <c r="DY527" s="238"/>
      <c r="DZ527" s="238"/>
      <c r="EA527" s="238"/>
      <c r="EB527" s="238"/>
      <c r="EC527" s="238"/>
      <c r="ED527" s="238"/>
      <c r="EE527" s="238"/>
      <c r="EF527" s="238"/>
      <c r="EG527" s="238"/>
      <c r="EH527" s="238"/>
      <c r="EI527" s="238"/>
      <c r="EJ527" s="238"/>
      <c r="EK527" s="238"/>
      <c r="EL527" s="238"/>
      <c r="EM527" s="238"/>
      <c r="EN527" s="238"/>
      <c r="EO527" s="238"/>
      <c r="EP527" s="238"/>
      <c r="EQ527" s="238"/>
      <c r="ER527" s="238"/>
      <c r="ES527" s="238"/>
      <c r="ET527" s="238"/>
      <c r="EU527" s="238"/>
      <c r="EV527" s="238"/>
      <c r="EW527" s="238"/>
      <c r="EX527" s="238"/>
    </row>
    <row r="528" spans="1:246" s="21" customFormat="1" ht="19.899999999999999" customHeight="1">
      <c r="A528" s="20"/>
      <c r="B528" s="20"/>
      <c r="D528" s="20"/>
      <c r="E528" s="239" t="s">
        <v>408</v>
      </c>
      <c r="F528" s="272"/>
      <c r="G528" s="272"/>
      <c r="H528" s="272"/>
      <c r="I528" s="272"/>
      <c r="J528" s="272"/>
      <c r="K528" s="272"/>
      <c r="L528" s="272"/>
      <c r="M528" s="272"/>
      <c r="N528" s="272"/>
      <c r="O528" s="272"/>
      <c r="P528" s="272"/>
      <c r="Q528" s="272"/>
      <c r="R528" s="272"/>
      <c r="S528" s="239" t="s">
        <v>473</v>
      </c>
      <c r="T528" s="272"/>
      <c r="U528" s="272"/>
      <c r="V528" s="272"/>
      <c r="W528" s="272"/>
      <c r="X528" s="272"/>
      <c r="Y528" s="272"/>
      <c r="Z528" s="272"/>
      <c r="AA528" s="272"/>
      <c r="AB528" s="272"/>
      <c r="AC528" s="272"/>
      <c r="AD528" s="272"/>
      <c r="AE528" s="272"/>
      <c r="AF528" s="272"/>
      <c r="AG528" s="272"/>
      <c r="AH528" s="272"/>
      <c r="AI528" s="272"/>
      <c r="AJ528" s="272"/>
      <c r="AK528" s="272"/>
      <c r="AL528" s="272"/>
      <c r="AM528" s="272"/>
      <c r="AN528" s="272"/>
      <c r="AO528" s="272"/>
      <c r="AP528" s="272"/>
      <c r="AQ528" s="272"/>
      <c r="AR528" s="272"/>
      <c r="AS528" s="272"/>
      <c r="AT528" s="272"/>
      <c r="AU528" s="272"/>
      <c r="AV528" s="272"/>
      <c r="AW528" s="272"/>
      <c r="AX528" s="272"/>
      <c r="AY528" s="755"/>
      <c r="AZ528" s="239" t="s">
        <v>346</v>
      </c>
      <c r="BA528" s="272"/>
      <c r="BB528" s="272"/>
      <c r="BC528" s="755"/>
      <c r="BD528" s="239" t="s">
        <v>444</v>
      </c>
      <c r="BE528" s="272"/>
      <c r="BF528" s="272"/>
      <c r="BG528" s="272"/>
      <c r="BH528" s="272"/>
      <c r="BI528" s="272"/>
      <c r="BJ528" s="272"/>
      <c r="BK528" s="272"/>
      <c r="BL528" s="272"/>
      <c r="BM528" s="272"/>
      <c r="BN528" s="272"/>
      <c r="BO528" s="272"/>
      <c r="BP528" s="272"/>
      <c r="BQ528" s="272"/>
      <c r="BR528" s="272"/>
      <c r="BS528" s="272"/>
      <c r="BT528" s="755"/>
      <c r="CE528" s="20"/>
      <c r="CF528" s="20"/>
      <c r="CH528" s="20"/>
      <c r="CI528" s="239" t="s">
        <v>408</v>
      </c>
      <c r="CJ528" s="272"/>
      <c r="CK528" s="272"/>
      <c r="CL528" s="272"/>
      <c r="CM528" s="272"/>
      <c r="CN528" s="272"/>
      <c r="CO528" s="272"/>
      <c r="CP528" s="272"/>
      <c r="CQ528" s="272"/>
      <c r="CR528" s="272"/>
      <c r="CS528" s="272"/>
      <c r="CT528" s="272"/>
      <c r="CU528" s="272"/>
      <c r="CV528" s="272"/>
      <c r="CW528" s="239" t="s">
        <v>473</v>
      </c>
      <c r="CX528" s="272"/>
      <c r="CY528" s="272"/>
      <c r="CZ528" s="272"/>
      <c r="DA528" s="272"/>
      <c r="DB528" s="272"/>
      <c r="DC528" s="272"/>
      <c r="DD528" s="272"/>
      <c r="DE528" s="272"/>
      <c r="DF528" s="272"/>
      <c r="DG528" s="272"/>
      <c r="DH528" s="272"/>
      <c r="DI528" s="272"/>
      <c r="DJ528" s="272"/>
      <c r="DK528" s="272"/>
      <c r="DL528" s="272"/>
      <c r="DM528" s="272"/>
      <c r="DN528" s="272"/>
      <c r="DO528" s="272"/>
      <c r="DP528" s="272"/>
      <c r="DQ528" s="272"/>
      <c r="DR528" s="272"/>
      <c r="DS528" s="272"/>
      <c r="DT528" s="272"/>
      <c r="DU528" s="272"/>
      <c r="DV528" s="272"/>
      <c r="DW528" s="272"/>
      <c r="DX528" s="272"/>
      <c r="DY528" s="272"/>
      <c r="DZ528" s="272"/>
      <c r="EA528" s="272"/>
      <c r="EB528" s="272"/>
      <c r="EC528" s="755"/>
      <c r="ED528" s="239" t="s">
        <v>346</v>
      </c>
      <c r="EE528" s="272"/>
      <c r="EF528" s="272"/>
      <c r="EG528" s="755"/>
      <c r="EH528" s="239" t="s">
        <v>444</v>
      </c>
      <c r="EI528" s="272"/>
      <c r="EJ528" s="272"/>
      <c r="EK528" s="272"/>
      <c r="EL528" s="272"/>
      <c r="EM528" s="272"/>
      <c r="EN528" s="272"/>
      <c r="EO528" s="272"/>
      <c r="EP528" s="272"/>
      <c r="EQ528" s="272"/>
      <c r="ER528" s="272"/>
      <c r="ES528" s="272"/>
      <c r="ET528" s="272"/>
      <c r="EU528" s="272"/>
      <c r="EV528" s="272"/>
      <c r="EW528" s="272"/>
      <c r="EX528" s="755"/>
    </row>
    <row r="529" spans="1:154" s="21" customFormat="1" ht="19.899999999999999" customHeight="1">
      <c r="A529" s="20"/>
      <c r="B529" s="20"/>
      <c r="D529" s="20"/>
      <c r="E529" s="240" t="s">
        <v>469</v>
      </c>
      <c r="F529" s="273"/>
      <c r="G529" s="273"/>
      <c r="H529" s="273"/>
      <c r="I529" s="273"/>
      <c r="J529" s="273"/>
      <c r="K529" s="273"/>
      <c r="L529" s="273"/>
      <c r="M529" s="273"/>
      <c r="N529" s="273"/>
      <c r="O529" s="273"/>
      <c r="P529" s="273"/>
      <c r="Q529" s="273"/>
      <c r="R529" s="273"/>
      <c r="S529" s="456" t="s">
        <v>468</v>
      </c>
      <c r="T529" s="470"/>
      <c r="U529" s="470"/>
      <c r="V529" s="470"/>
      <c r="W529" s="470"/>
      <c r="X529" s="470"/>
      <c r="Y529" s="470"/>
      <c r="Z529" s="470"/>
      <c r="AA529" s="470"/>
      <c r="AB529" s="470"/>
      <c r="AC529" s="470"/>
      <c r="AD529" s="470"/>
      <c r="AE529" s="470"/>
      <c r="AF529" s="470"/>
      <c r="AG529" s="470"/>
      <c r="AH529" s="470"/>
      <c r="AI529" s="470"/>
      <c r="AJ529" s="470"/>
      <c r="AK529" s="470"/>
      <c r="AL529" s="470"/>
      <c r="AM529" s="470"/>
      <c r="AN529" s="470"/>
      <c r="AO529" s="470"/>
      <c r="AP529" s="470"/>
      <c r="AQ529" s="470"/>
      <c r="AR529" s="470"/>
      <c r="AS529" s="470"/>
      <c r="AT529" s="470"/>
      <c r="AU529" s="470"/>
      <c r="AV529" s="470"/>
      <c r="AW529" s="470"/>
      <c r="AX529" s="470"/>
      <c r="AY529" s="742"/>
      <c r="AZ529" s="747"/>
      <c r="BA529" s="758"/>
      <c r="BB529" s="758"/>
      <c r="BC529" s="785"/>
      <c r="BD529" s="789"/>
      <c r="BE529" s="797"/>
      <c r="BF529" s="797"/>
      <c r="BG529" s="797"/>
      <c r="BH529" s="797"/>
      <c r="BI529" s="797"/>
      <c r="BJ529" s="797"/>
      <c r="BK529" s="797"/>
      <c r="BL529" s="797"/>
      <c r="BM529" s="797"/>
      <c r="BN529" s="797"/>
      <c r="BO529" s="797"/>
      <c r="BP529" s="797"/>
      <c r="BQ529" s="797"/>
      <c r="BR529" s="797"/>
      <c r="BS529" s="797"/>
      <c r="BT529" s="914"/>
      <c r="CE529" s="20"/>
      <c r="CF529" s="20"/>
      <c r="CH529" s="20"/>
      <c r="CI529" s="240" t="s">
        <v>469</v>
      </c>
      <c r="CJ529" s="273"/>
      <c r="CK529" s="273"/>
      <c r="CL529" s="273"/>
      <c r="CM529" s="273"/>
      <c r="CN529" s="273"/>
      <c r="CO529" s="273"/>
      <c r="CP529" s="273"/>
      <c r="CQ529" s="273"/>
      <c r="CR529" s="273"/>
      <c r="CS529" s="273"/>
      <c r="CT529" s="273"/>
      <c r="CU529" s="273"/>
      <c r="CV529" s="273"/>
      <c r="CW529" s="456" t="s">
        <v>468</v>
      </c>
      <c r="CX529" s="470"/>
      <c r="CY529" s="470"/>
      <c r="CZ529" s="470"/>
      <c r="DA529" s="470"/>
      <c r="DB529" s="470"/>
      <c r="DC529" s="470"/>
      <c r="DD529" s="470"/>
      <c r="DE529" s="470"/>
      <c r="DF529" s="470"/>
      <c r="DG529" s="470"/>
      <c r="DH529" s="470"/>
      <c r="DI529" s="470"/>
      <c r="DJ529" s="470"/>
      <c r="DK529" s="470"/>
      <c r="DL529" s="470"/>
      <c r="DM529" s="470"/>
      <c r="DN529" s="470"/>
      <c r="DO529" s="470"/>
      <c r="DP529" s="470"/>
      <c r="DQ529" s="470"/>
      <c r="DR529" s="470"/>
      <c r="DS529" s="470"/>
      <c r="DT529" s="470"/>
      <c r="DU529" s="470"/>
      <c r="DV529" s="470"/>
      <c r="DW529" s="470"/>
      <c r="DX529" s="470"/>
      <c r="DY529" s="470"/>
      <c r="DZ529" s="470"/>
      <c r="EA529" s="470"/>
      <c r="EB529" s="470"/>
      <c r="EC529" s="742"/>
      <c r="ED529" s="747">
        <v>1</v>
      </c>
      <c r="EE529" s="758"/>
      <c r="EF529" s="758"/>
      <c r="EG529" s="785"/>
      <c r="EH529" s="789" t="s">
        <v>131</v>
      </c>
      <c r="EI529" s="797"/>
      <c r="EJ529" s="797"/>
      <c r="EK529" s="797"/>
      <c r="EL529" s="797"/>
      <c r="EM529" s="797"/>
      <c r="EN529" s="797"/>
      <c r="EO529" s="797"/>
      <c r="EP529" s="797"/>
      <c r="EQ529" s="797"/>
      <c r="ER529" s="797"/>
      <c r="ES529" s="797"/>
      <c r="ET529" s="797"/>
      <c r="EU529" s="797"/>
      <c r="EV529" s="797"/>
      <c r="EW529" s="797"/>
      <c r="EX529" s="914"/>
    </row>
    <row r="530" spans="1:154" s="21" customFormat="1" ht="19.899999999999999" customHeight="1">
      <c r="A530" s="20"/>
      <c r="B530" s="20"/>
      <c r="D530" s="20"/>
      <c r="E530" s="241"/>
      <c r="F530" s="274"/>
      <c r="G530" s="274"/>
      <c r="H530" s="274"/>
      <c r="I530" s="274"/>
      <c r="J530" s="274"/>
      <c r="K530" s="274"/>
      <c r="L530" s="274"/>
      <c r="M530" s="274"/>
      <c r="N530" s="274"/>
      <c r="O530" s="274"/>
      <c r="P530" s="274"/>
      <c r="Q530" s="274"/>
      <c r="R530" s="274"/>
      <c r="S530" s="457" t="s">
        <v>466</v>
      </c>
      <c r="T530" s="471"/>
      <c r="U530" s="471"/>
      <c r="V530" s="471"/>
      <c r="W530" s="471"/>
      <c r="X530" s="471"/>
      <c r="Y530" s="471"/>
      <c r="Z530" s="471"/>
      <c r="AA530" s="471"/>
      <c r="AB530" s="471"/>
      <c r="AC530" s="471"/>
      <c r="AD530" s="471"/>
      <c r="AE530" s="471"/>
      <c r="AF530" s="471"/>
      <c r="AG530" s="471"/>
      <c r="AH530" s="471"/>
      <c r="AI530" s="471"/>
      <c r="AJ530" s="471"/>
      <c r="AK530" s="471"/>
      <c r="AL530" s="471"/>
      <c r="AM530" s="471"/>
      <c r="AN530" s="471"/>
      <c r="AO530" s="471"/>
      <c r="AP530" s="471"/>
      <c r="AQ530" s="471"/>
      <c r="AR530" s="471"/>
      <c r="AS530" s="471"/>
      <c r="AT530" s="471"/>
      <c r="AU530" s="471"/>
      <c r="AV530" s="471"/>
      <c r="AW530" s="471"/>
      <c r="AX530" s="471"/>
      <c r="AY530" s="740"/>
      <c r="AZ530" s="748"/>
      <c r="BA530" s="759"/>
      <c r="BB530" s="759"/>
      <c r="BC530" s="786"/>
      <c r="BD530" s="748"/>
      <c r="BE530" s="759"/>
      <c r="BF530" s="759"/>
      <c r="BG530" s="759"/>
      <c r="BH530" s="759"/>
      <c r="BI530" s="759"/>
      <c r="BJ530" s="759"/>
      <c r="BK530" s="759"/>
      <c r="BL530" s="759"/>
      <c r="BM530" s="759"/>
      <c r="BN530" s="759"/>
      <c r="BO530" s="759"/>
      <c r="BP530" s="759"/>
      <c r="BQ530" s="759"/>
      <c r="BR530" s="759"/>
      <c r="BS530" s="759"/>
      <c r="BT530" s="786"/>
      <c r="CE530" s="20"/>
      <c r="CF530" s="20"/>
      <c r="CH530" s="20"/>
      <c r="CI530" s="241"/>
      <c r="CJ530" s="274"/>
      <c r="CK530" s="274"/>
      <c r="CL530" s="274"/>
      <c r="CM530" s="274"/>
      <c r="CN530" s="274"/>
      <c r="CO530" s="274"/>
      <c r="CP530" s="274"/>
      <c r="CQ530" s="274"/>
      <c r="CR530" s="274"/>
      <c r="CS530" s="274"/>
      <c r="CT530" s="274"/>
      <c r="CU530" s="274"/>
      <c r="CV530" s="274"/>
      <c r="CW530" s="457" t="s">
        <v>466</v>
      </c>
      <c r="CX530" s="471"/>
      <c r="CY530" s="471"/>
      <c r="CZ530" s="471"/>
      <c r="DA530" s="471"/>
      <c r="DB530" s="471"/>
      <c r="DC530" s="471"/>
      <c r="DD530" s="471"/>
      <c r="DE530" s="471"/>
      <c r="DF530" s="471"/>
      <c r="DG530" s="471"/>
      <c r="DH530" s="471"/>
      <c r="DI530" s="471"/>
      <c r="DJ530" s="471"/>
      <c r="DK530" s="471"/>
      <c r="DL530" s="471"/>
      <c r="DM530" s="471"/>
      <c r="DN530" s="471"/>
      <c r="DO530" s="471"/>
      <c r="DP530" s="471"/>
      <c r="DQ530" s="471"/>
      <c r="DR530" s="471"/>
      <c r="DS530" s="471"/>
      <c r="DT530" s="471"/>
      <c r="DU530" s="471"/>
      <c r="DV530" s="471"/>
      <c r="DW530" s="471"/>
      <c r="DX530" s="471"/>
      <c r="DY530" s="471"/>
      <c r="DZ530" s="471"/>
      <c r="EA530" s="471"/>
      <c r="EB530" s="471"/>
      <c r="EC530" s="740"/>
      <c r="ED530" s="748">
        <v>0</v>
      </c>
      <c r="EE530" s="759"/>
      <c r="EF530" s="759"/>
      <c r="EG530" s="786"/>
      <c r="EH530" s="748" t="s">
        <v>400</v>
      </c>
      <c r="EI530" s="759"/>
      <c r="EJ530" s="759"/>
      <c r="EK530" s="759"/>
      <c r="EL530" s="759"/>
      <c r="EM530" s="759"/>
      <c r="EN530" s="759"/>
      <c r="EO530" s="759"/>
      <c r="EP530" s="759"/>
      <c r="EQ530" s="759"/>
      <c r="ER530" s="759"/>
      <c r="ES530" s="759"/>
      <c r="ET530" s="759"/>
      <c r="EU530" s="759"/>
      <c r="EV530" s="759"/>
      <c r="EW530" s="759"/>
      <c r="EX530" s="786"/>
    </row>
    <row r="531" spans="1:154" s="21" customFormat="1" ht="19.899999999999999" customHeight="1">
      <c r="A531" s="20"/>
      <c r="D531" s="20"/>
      <c r="E531" s="241"/>
      <c r="F531" s="274"/>
      <c r="G531" s="274"/>
      <c r="H531" s="274"/>
      <c r="I531" s="274"/>
      <c r="J531" s="274"/>
      <c r="K531" s="274"/>
      <c r="L531" s="274"/>
      <c r="M531" s="274"/>
      <c r="N531" s="274"/>
      <c r="O531" s="274"/>
      <c r="P531" s="274"/>
      <c r="Q531" s="274"/>
      <c r="R531" s="274"/>
      <c r="S531" s="457" t="s">
        <v>81</v>
      </c>
      <c r="T531" s="471"/>
      <c r="U531" s="471"/>
      <c r="V531" s="471"/>
      <c r="W531" s="471"/>
      <c r="X531" s="471"/>
      <c r="Y531" s="471"/>
      <c r="Z531" s="471"/>
      <c r="AA531" s="471"/>
      <c r="AB531" s="471"/>
      <c r="AC531" s="471"/>
      <c r="AD531" s="471"/>
      <c r="AE531" s="471"/>
      <c r="AF531" s="471"/>
      <c r="AG531" s="471"/>
      <c r="AH531" s="471"/>
      <c r="AI531" s="471"/>
      <c r="AJ531" s="471"/>
      <c r="AK531" s="471"/>
      <c r="AL531" s="471"/>
      <c r="AM531" s="471"/>
      <c r="AN531" s="471"/>
      <c r="AO531" s="471"/>
      <c r="AP531" s="471"/>
      <c r="AQ531" s="471"/>
      <c r="AR531" s="471"/>
      <c r="AS531" s="471"/>
      <c r="AT531" s="471"/>
      <c r="AU531" s="471"/>
      <c r="AV531" s="471"/>
      <c r="AW531" s="471"/>
      <c r="AX531" s="471"/>
      <c r="AY531" s="740"/>
      <c r="AZ531" s="748"/>
      <c r="BA531" s="759"/>
      <c r="BB531" s="759"/>
      <c r="BC531" s="786"/>
      <c r="BD531" s="790"/>
      <c r="BE531" s="798"/>
      <c r="BF531" s="798"/>
      <c r="BG531" s="798"/>
      <c r="BH531" s="798"/>
      <c r="BI531" s="798"/>
      <c r="BJ531" s="798"/>
      <c r="BK531" s="798"/>
      <c r="BL531" s="798"/>
      <c r="BM531" s="798"/>
      <c r="BN531" s="798"/>
      <c r="BO531" s="798"/>
      <c r="BP531" s="798"/>
      <c r="BQ531" s="798"/>
      <c r="BR531" s="798"/>
      <c r="BS531" s="798"/>
      <c r="BT531" s="915"/>
      <c r="CE531" s="20"/>
      <c r="CH531" s="20"/>
      <c r="CI531" s="241"/>
      <c r="CJ531" s="274"/>
      <c r="CK531" s="274"/>
      <c r="CL531" s="274"/>
      <c r="CM531" s="274"/>
      <c r="CN531" s="274"/>
      <c r="CO531" s="274"/>
      <c r="CP531" s="274"/>
      <c r="CQ531" s="274"/>
      <c r="CR531" s="274"/>
      <c r="CS531" s="274"/>
      <c r="CT531" s="274"/>
      <c r="CU531" s="274"/>
      <c r="CV531" s="274"/>
      <c r="CW531" s="457" t="s">
        <v>81</v>
      </c>
      <c r="CX531" s="471"/>
      <c r="CY531" s="471"/>
      <c r="CZ531" s="471"/>
      <c r="DA531" s="471"/>
      <c r="DB531" s="471"/>
      <c r="DC531" s="471"/>
      <c r="DD531" s="471"/>
      <c r="DE531" s="471"/>
      <c r="DF531" s="471"/>
      <c r="DG531" s="471"/>
      <c r="DH531" s="471"/>
      <c r="DI531" s="471"/>
      <c r="DJ531" s="471"/>
      <c r="DK531" s="471"/>
      <c r="DL531" s="471"/>
      <c r="DM531" s="471"/>
      <c r="DN531" s="471"/>
      <c r="DO531" s="471"/>
      <c r="DP531" s="471"/>
      <c r="DQ531" s="471"/>
      <c r="DR531" s="471"/>
      <c r="DS531" s="471"/>
      <c r="DT531" s="471"/>
      <c r="DU531" s="471"/>
      <c r="DV531" s="471"/>
      <c r="DW531" s="471"/>
      <c r="DX531" s="471"/>
      <c r="DY531" s="471"/>
      <c r="DZ531" s="471"/>
      <c r="EA531" s="471"/>
      <c r="EB531" s="471"/>
      <c r="EC531" s="740"/>
      <c r="ED531" s="748">
        <v>1</v>
      </c>
      <c r="EE531" s="759"/>
      <c r="EF531" s="759"/>
      <c r="EG531" s="786"/>
      <c r="EH531" s="790" t="s">
        <v>48</v>
      </c>
      <c r="EI531" s="798"/>
      <c r="EJ531" s="798"/>
      <c r="EK531" s="798"/>
      <c r="EL531" s="798"/>
      <c r="EM531" s="798"/>
      <c r="EN531" s="798"/>
      <c r="EO531" s="798"/>
      <c r="EP531" s="798"/>
      <c r="EQ531" s="798"/>
      <c r="ER531" s="798"/>
      <c r="ES531" s="798"/>
      <c r="ET531" s="798"/>
      <c r="EU531" s="798"/>
      <c r="EV531" s="798"/>
      <c r="EW531" s="798"/>
      <c r="EX531" s="915"/>
    </row>
    <row r="532" spans="1:154" s="21" customFormat="1" ht="19.899999999999999" customHeight="1">
      <c r="A532" s="20"/>
      <c r="D532" s="20"/>
      <c r="E532" s="242"/>
      <c r="F532" s="238"/>
      <c r="G532" s="238"/>
      <c r="H532" s="238"/>
      <c r="I532" s="238"/>
      <c r="J532" s="238"/>
      <c r="K532" s="238"/>
      <c r="L532" s="238"/>
      <c r="M532" s="238"/>
      <c r="N532" s="238"/>
      <c r="O532" s="238"/>
      <c r="P532" s="238"/>
      <c r="Q532" s="238"/>
      <c r="R532" s="238"/>
      <c r="S532" s="458" t="s">
        <v>171</v>
      </c>
      <c r="T532" s="472"/>
      <c r="U532" s="472"/>
      <c r="V532" s="472"/>
      <c r="W532" s="472"/>
      <c r="X532" s="472"/>
      <c r="Y532" s="472"/>
      <c r="Z532" s="569"/>
      <c r="AA532" s="569"/>
      <c r="AB532" s="569"/>
      <c r="AC532" s="569"/>
      <c r="AD532" s="569"/>
      <c r="AE532" s="569"/>
      <c r="AF532" s="569"/>
      <c r="AG532" s="569"/>
      <c r="AH532" s="569"/>
      <c r="AI532" s="569"/>
      <c r="AJ532" s="569"/>
      <c r="AK532" s="569"/>
      <c r="AL532" s="569"/>
      <c r="AM532" s="569"/>
      <c r="AN532" s="569"/>
      <c r="AO532" s="569"/>
      <c r="AP532" s="569"/>
      <c r="AQ532" s="569"/>
      <c r="AR532" s="569"/>
      <c r="AS532" s="569"/>
      <c r="AT532" s="569"/>
      <c r="AU532" s="569"/>
      <c r="AV532" s="569"/>
      <c r="AW532" s="569"/>
      <c r="AX532" s="238" t="s">
        <v>35</v>
      </c>
      <c r="AY532" s="756"/>
      <c r="AZ532" s="749"/>
      <c r="BA532" s="571"/>
      <c r="BB532" s="571"/>
      <c r="BC532" s="787"/>
      <c r="BD532" s="791"/>
      <c r="BE532" s="799"/>
      <c r="BF532" s="799"/>
      <c r="BG532" s="799"/>
      <c r="BH532" s="799"/>
      <c r="BI532" s="799"/>
      <c r="BJ532" s="799"/>
      <c r="BK532" s="799"/>
      <c r="BL532" s="799"/>
      <c r="BM532" s="799"/>
      <c r="BN532" s="799"/>
      <c r="BO532" s="799"/>
      <c r="BP532" s="799"/>
      <c r="BQ532" s="799"/>
      <c r="BR532" s="799"/>
      <c r="BS532" s="799"/>
      <c r="BT532" s="916"/>
      <c r="CE532" s="20"/>
      <c r="CH532" s="20"/>
      <c r="CI532" s="242"/>
      <c r="CJ532" s="238"/>
      <c r="CK532" s="238"/>
      <c r="CL532" s="238"/>
      <c r="CM532" s="238"/>
      <c r="CN532" s="238"/>
      <c r="CO532" s="238"/>
      <c r="CP532" s="238"/>
      <c r="CQ532" s="238"/>
      <c r="CR532" s="238"/>
      <c r="CS532" s="238"/>
      <c r="CT532" s="238"/>
      <c r="CU532" s="238"/>
      <c r="CV532" s="238"/>
      <c r="CW532" s="458" t="s">
        <v>171</v>
      </c>
      <c r="CX532" s="472"/>
      <c r="CY532" s="472"/>
      <c r="CZ532" s="472"/>
      <c r="DA532" s="472"/>
      <c r="DB532" s="472"/>
      <c r="DC532" s="472"/>
      <c r="DD532" s="569" t="s">
        <v>463</v>
      </c>
      <c r="DE532" s="569"/>
      <c r="DF532" s="569"/>
      <c r="DG532" s="569"/>
      <c r="DH532" s="569"/>
      <c r="DI532" s="569"/>
      <c r="DJ532" s="569"/>
      <c r="DK532" s="569"/>
      <c r="DL532" s="569"/>
      <c r="DM532" s="569"/>
      <c r="DN532" s="569"/>
      <c r="DO532" s="569"/>
      <c r="DP532" s="569"/>
      <c r="DQ532" s="569"/>
      <c r="DR532" s="569"/>
      <c r="DS532" s="569"/>
      <c r="DT532" s="569"/>
      <c r="DU532" s="569"/>
      <c r="DV532" s="569"/>
      <c r="DW532" s="569"/>
      <c r="DX532" s="569"/>
      <c r="DY532" s="569"/>
      <c r="DZ532" s="569"/>
      <c r="EA532" s="569"/>
      <c r="EB532" s="238" t="s">
        <v>35</v>
      </c>
      <c r="EC532" s="756"/>
      <c r="ED532" s="749">
        <v>3</v>
      </c>
      <c r="EE532" s="571"/>
      <c r="EF532" s="571"/>
      <c r="EG532" s="787"/>
      <c r="EH532" s="791" t="s">
        <v>454</v>
      </c>
      <c r="EI532" s="799"/>
      <c r="EJ532" s="799"/>
      <c r="EK532" s="799"/>
      <c r="EL532" s="799"/>
      <c r="EM532" s="799"/>
      <c r="EN532" s="799"/>
      <c r="EO532" s="799"/>
      <c r="EP532" s="799"/>
      <c r="EQ532" s="799"/>
      <c r="ER532" s="799"/>
      <c r="ES532" s="799"/>
      <c r="ET532" s="799"/>
      <c r="EU532" s="799"/>
      <c r="EV532" s="799"/>
      <c r="EW532" s="799"/>
      <c r="EX532" s="916"/>
    </row>
    <row r="533" spans="1:154" s="21" customFormat="1" ht="19.899999999999999" customHeight="1">
      <c r="A533" s="20"/>
      <c r="D533" s="20"/>
      <c r="E533" s="240" t="s">
        <v>461</v>
      </c>
      <c r="F533" s="273"/>
      <c r="G533" s="273"/>
      <c r="H533" s="273"/>
      <c r="I533" s="273"/>
      <c r="J533" s="273"/>
      <c r="K533" s="273"/>
      <c r="L533" s="273"/>
      <c r="M533" s="273"/>
      <c r="N533" s="273"/>
      <c r="O533" s="273"/>
      <c r="P533" s="273"/>
      <c r="Q533" s="273"/>
      <c r="R533" s="273"/>
      <c r="S533" s="456" t="s">
        <v>458</v>
      </c>
      <c r="T533" s="470"/>
      <c r="U533" s="470"/>
      <c r="V533" s="470"/>
      <c r="W533" s="470"/>
      <c r="X533" s="470"/>
      <c r="Y533" s="470"/>
      <c r="Z533" s="470"/>
      <c r="AA533" s="470"/>
      <c r="AB533" s="470"/>
      <c r="AC533" s="470"/>
      <c r="AD533" s="470"/>
      <c r="AE533" s="470"/>
      <c r="AF533" s="470"/>
      <c r="AG533" s="470"/>
      <c r="AH533" s="470"/>
      <c r="AI533" s="470"/>
      <c r="AJ533" s="470"/>
      <c r="AK533" s="470"/>
      <c r="AL533" s="470"/>
      <c r="AM533" s="470"/>
      <c r="AN533" s="470"/>
      <c r="AO533" s="470"/>
      <c r="AP533" s="470"/>
      <c r="AQ533" s="470"/>
      <c r="AR533" s="470"/>
      <c r="AS533" s="470"/>
      <c r="AT533" s="470"/>
      <c r="AU533" s="470"/>
      <c r="AV533" s="470"/>
      <c r="AW533" s="470"/>
      <c r="AX533" s="470"/>
      <c r="AY533" s="742"/>
      <c r="AZ533" s="747"/>
      <c r="BA533" s="758"/>
      <c r="BB533" s="758"/>
      <c r="BC533" s="785"/>
      <c r="BD533" s="789"/>
      <c r="BE533" s="797"/>
      <c r="BF533" s="797"/>
      <c r="BG533" s="797"/>
      <c r="BH533" s="797"/>
      <c r="BI533" s="797"/>
      <c r="BJ533" s="797"/>
      <c r="BK533" s="797"/>
      <c r="BL533" s="797"/>
      <c r="BM533" s="797"/>
      <c r="BN533" s="797"/>
      <c r="BO533" s="797"/>
      <c r="BP533" s="797"/>
      <c r="BQ533" s="797"/>
      <c r="BR533" s="797"/>
      <c r="BS533" s="797"/>
      <c r="BT533" s="914"/>
      <c r="CE533" s="20"/>
      <c r="CH533" s="20"/>
      <c r="CI533" s="240" t="s">
        <v>461</v>
      </c>
      <c r="CJ533" s="273"/>
      <c r="CK533" s="273"/>
      <c r="CL533" s="273"/>
      <c r="CM533" s="273"/>
      <c r="CN533" s="273"/>
      <c r="CO533" s="273"/>
      <c r="CP533" s="273"/>
      <c r="CQ533" s="273"/>
      <c r="CR533" s="273"/>
      <c r="CS533" s="273"/>
      <c r="CT533" s="273"/>
      <c r="CU533" s="273"/>
      <c r="CV533" s="273"/>
      <c r="CW533" s="456" t="s">
        <v>458</v>
      </c>
      <c r="CX533" s="470"/>
      <c r="CY533" s="470"/>
      <c r="CZ533" s="470"/>
      <c r="DA533" s="470"/>
      <c r="DB533" s="470"/>
      <c r="DC533" s="470"/>
      <c r="DD533" s="470"/>
      <c r="DE533" s="470"/>
      <c r="DF533" s="470"/>
      <c r="DG533" s="470"/>
      <c r="DH533" s="470"/>
      <c r="DI533" s="470"/>
      <c r="DJ533" s="470"/>
      <c r="DK533" s="470"/>
      <c r="DL533" s="470"/>
      <c r="DM533" s="470"/>
      <c r="DN533" s="470"/>
      <c r="DO533" s="470"/>
      <c r="DP533" s="470"/>
      <c r="DQ533" s="470"/>
      <c r="DR533" s="470"/>
      <c r="DS533" s="470"/>
      <c r="DT533" s="470"/>
      <c r="DU533" s="470"/>
      <c r="DV533" s="470"/>
      <c r="DW533" s="470"/>
      <c r="DX533" s="470"/>
      <c r="DY533" s="470"/>
      <c r="DZ533" s="470"/>
      <c r="EA533" s="470"/>
      <c r="EB533" s="470"/>
      <c r="EC533" s="742"/>
      <c r="ED533" s="747">
        <v>1</v>
      </c>
      <c r="EE533" s="758"/>
      <c r="EF533" s="758"/>
      <c r="EG533" s="785"/>
      <c r="EH533" s="789" t="s">
        <v>453</v>
      </c>
      <c r="EI533" s="797"/>
      <c r="EJ533" s="797"/>
      <c r="EK533" s="797"/>
      <c r="EL533" s="797"/>
      <c r="EM533" s="797"/>
      <c r="EN533" s="797"/>
      <c r="EO533" s="797"/>
      <c r="EP533" s="797"/>
      <c r="EQ533" s="797"/>
      <c r="ER533" s="797"/>
      <c r="ES533" s="797"/>
      <c r="ET533" s="797"/>
      <c r="EU533" s="797"/>
      <c r="EV533" s="797"/>
      <c r="EW533" s="797"/>
      <c r="EX533" s="914"/>
    </row>
    <row r="534" spans="1:154" s="21" customFormat="1" ht="19.899999999999999" customHeight="1">
      <c r="A534" s="20"/>
      <c r="D534" s="20"/>
      <c r="E534" s="241"/>
      <c r="F534" s="274"/>
      <c r="G534" s="274"/>
      <c r="H534" s="274"/>
      <c r="I534" s="274"/>
      <c r="J534" s="274"/>
      <c r="K534" s="274"/>
      <c r="L534" s="274"/>
      <c r="M534" s="274"/>
      <c r="N534" s="274"/>
      <c r="O534" s="274"/>
      <c r="P534" s="274"/>
      <c r="Q534" s="274"/>
      <c r="R534" s="274"/>
      <c r="S534" s="457" t="s">
        <v>309</v>
      </c>
      <c r="T534" s="471"/>
      <c r="U534" s="471"/>
      <c r="V534" s="471"/>
      <c r="W534" s="471"/>
      <c r="X534" s="471"/>
      <c r="Y534" s="471"/>
      <c r="Z534" s="471"/>
      <c r="AA534" s="471"/>
      <c r="AB534" s="471"/>
      <c r="AC534" s="471"/>
      <c r="AD534" s="471"/>
      <c r="AE534" s="471"/>
      <c r="AF534" s="471"/>
      <c r="AG534" s="471"/>
      <c r="AH534" s="471"/>
      <c r="AI534" s="471"/>
      <c r="AJ534" s="471"/>
      <c r="AK534" s="471"/>
      <c r="AL534" s="471"/>
      <c r="AM534" s="471"/>
      <c r="AN534" s="471"/>
      <c r="AO534" s="471"/>
      <c r="AP534" s="471"/>
      <c r="AQ534" s="471"/>
      <c r="AR534" s="471"/>
      <c r="AS534" s="471"/>
      <c r="AT534" s="471"/>
      <c r="AU534" s="471"/>
      <c r="AV534" s="471"/>
      <c r="AW534" s="471"/>
      <c r="AX534" s="471"/>
      <c r="AY534" s="740"/>
      <c r="AZ534" s="748"/>
      <c r="BA534" s="759"/>
      <c r="BB534" s="759"/>
      <c r="BC534" s="786"/>
      <c r="BD534" s="790"/>
      <c r="BE534" s="798"/>
      <c r="BF534" s="798"/>
      <c r="BG534" s="798"/>
      <c r="BH534" s="798"/>
      <c r="BI534" s="798"/>
      <c r="BJ534" s="798"/>
      <c r="BK534" s="798"/>
      <c r="BL534" s="798"/>
      <c r="BM534" s="798"/>
      <c r="BN534" s="798"/>
      <c r="BO534" s="798"/>
      <c r="BP534" s="798"/>
      <c r="BQ534" s="798"/>
      <c r="BR534" s="798"/>
      <c r="BS534" s="798"/>
      <c r="BT534" s="915"/>
      <c r="CE534" s="20"/>
      <c r="CH534" s="20"/>
      <c r="CI534" s="241"/>
      <c r="CJ534" s="274"/>
      <c r="CK534" s="274"/>
      <c r="CL534" s="274"/>
      <c r="CM534" s="274"/>
      <c r="CN534" s="274"/>
      <c r="CO534" s="274"/>
      <c r="CP534" s="274"/>
      <c r="CQ534" s="274"/>
      <c r="CR534" s="274"/>
      <c r="CS534" s="274"/>
      <c r="CT534" s="274"/>
      <c r="CU534" s="274"/>
      <c r="CV534" s="274"/>
      <c r="CW534" s="457" t="s">
        <v>309</v>
      </c>
      <c r="CX534" s="471"/>
      <c r="CY534" s="471"/>
      <c r="CZ534" s="471"/>
      <c r="DA534" s="471"/>
      <c r="DB534" s="471"/>
      <c r="DC534" s="471"/>
      <c r="DD534" s="471"/>
      <c r="DE534" s="471"/>
      <c r="DF534" s="471"/>
      <c r="DG534" s="471"/>
      <c r="DH534" s="471"/>
      <c r="DI534" s="471"/>
      <c r="DJ534" s="471"/>
      <c r="DK534" s="471"/>
      <c r="DL534" s="471"/>
      <c r="DM534" s="471"/>
      <c r="DN534" s="471"/>
      <c r="DO534" s="471"/>
      <c r="DP534" s="471"/>
      <c r="DQ534" s="471"/>
      <c r="DR534" s="471"/>
      <c r="DS534" s="471"/>
      <c r="DT534" s="471"/>
      <c r="DU534" s="471"/>
      <c r="DV534" s="471"/>
      <c r="DW534" s="471"/>
      <c r="DX534" s="471"/>
      <c r="DY534" s="471"/>
      <c r="DZ534" s="471"/>
      <c r="EA534" s="471"/>
      <c r="EB534" s="471"/>
      <c r="EC534" s="740"/>
      <c r="ED534" s="748">
        <v>20</v>
      </c>
      <c r="EE534" s="759"/>
      <c r="EF534" s="759"/>
      <c r="EG534" s="786"/>
      <c r="EH534" s="790" t="s">
        <v>452</v>
      </c>
      <c r="EI534" s="798"/>
      <c r="EJ534" s="798"/>
      <c r="EK534" s="798"/>
      <c r="EL534" s="798"/>
      <c r="EM534" s="798"/>
      <c r="EN534" s="798"/>
      <c r="EO534" s="798"/>
      <c r="EP534" s="798"/>
      <c r="EQ534" s="798"/>
      <c r="ER534" s="798"/>
      <c r="ES534" s="798"/>
      <c r="ET534" s="798"/>
      <c r="EU534" s="798"/>
      <c r="EV534" s="798"/>
      <c r="EW534" s="798"/>
      <c r="EX534" s="915"/>
    </row>
    <row r="535" spans="1:154" s="21" customFormat="1" ht="19.899999999999999" customHeight="1">
      <c r="A535" s="20"/>
      <c r="D535" s="20"/>
      <c r="E535" s="241"/>
      <c r="F535" s="274"/>
      <c r="G535" s="274"/>
      <c r="H535" s="274"/>
      <c r="I535" s="274"/>
      <c r="J535" s="274"/>
      <c r="K535" s="274"/>
      <c r="L535" s="274"/>
      <c r="M535" s="274"/>
      <c r="N535" s="274"/>
      <c r="O535" s="274"/>
      <c r="P535" s="274"/>
      <c r="Q535" s="274"/>
      <c r="R535" s="274"/>
      <c r="S535" s="457" t="s">
        <v>448</v>
      </c>
      <c r="T535" s="471"/>
      <c r="U535" s="471"/>
      <c r="V535" s="471"/>
      <c r="W535" s="471"/>
      <c r="X535" s="471"/>
      <c r="Y535" s="471"/>
      <c r="Z535" s="471"/>
      <c r="AA535" s="471"/>
      <c r="AB535" s="471"/>
      <c r="AC535" s="471"/>
      <c r="AD535" s="471"/>
      <c r="AE535" s="471"/>
      <c r="AF535" s="471"/>
      <c r="AG535" s="471"/>
      <c r="AH535" s="471"/>
      <c r="AI535" s="471"/>
      <c r="AJ535" s="471"/>
      <c r="AK535" s="471"/>
      <c r="AL535" s="471"/>
      <c r="AM535" s="471"/>
      <c r="AN535" s="471"/>
      <c r="AO535" s="471"/>
      <c r="AP535" s="471"/>
      <c r="AQ535" s="471"/>
      <c r="AR535" s="471"/>
      <c r="AS535" s="471"/>
      <c r="AT535" s="471"/>
      <c r="AU535" s="471"/>
      <c r="AV535" s="471"/>
      <c r="AW535" s="471"/>
      <c r="AX535" s="471"/>
      <c r="AY535" s="740"/>
      <c r="AZ535" s="748"/>
      <c r="BA535" s="759"/>
      <c r="BB535" s="759"/>
      <c r="BC535" s="786"/>
      <c r="BD535" s="748"/>
      <c r="BE535" s="759"/>
      <c r="BF535" s="759"/>
      <c r="BG535" s="759"/>
      <c r="BH535" s="759"/>
      <c r="BI535" s="759"/>
      <c r="BJ535" s="759"/>
      <c r="BK535" s="759"/>
      <c r="BL535" s="759"/>
      <c r="BM535" s="759"/>
      <c r="BN535" s="759"/>
      <c r="BO535" s="759"/>
      <c r="BP535" s="759"/>
      <c r="BQ535" s="759"/>
      <c r="BR535" s="759"/>
      <c r="BS535" s="759"/>
      <c r="BT535" s="786"/>
      <c r="CE535" s="20"/>
      <c r="CH535" s="20"/>
      <c r="CI535" s="241"/>
      <c r="CJ535" s="274"/>
      <c r="CK535" s="274"/>
      <c r="CL535" s="274"/>
      <c r="CM535" s="274"/>
      <c r="CN535" s="274"/>
      <c r="CO535" s="274"/>
      <c r="CP535" s="274"/>
      <c r="CQ535" s="274"/>
      <c r="CR535" s="274"/>
      <c r="CS535" s="274"/>
      <c r="CT535" s="274"/>
      <c r="CU535" s="274"/>
      <c r="CV535" s="274"/>
      <c r="CW535" s="457" t="s">
        <v>448</v>
      </c>
      <c r="CX535" s="471"/>
      <c r="CY535" s="471"/>
      <c r="CZ535" s="471"/>
      <c r="DA535" s="471"/>
      <c r="DB535" s="471"/>
      <c r="DC535" s="471"/>
      <c r="DD535" s="471"/>
      <c r="DE535" s="471"/>
      <c r="DF535" s="471"/>
      <c r="DG535" s="471"/>
      <c r="DH535" s="471"/>
      <c r="DI535" s="471"/>
      <c r="DJ535" s="471"/>
      <c r="DK535" s="471"/>
      <c r="DL535" s="471"/>
      <c r="DM535" s="471"/>
      <c r="DN535" s="471"/>
      <c r="DO535" s="471"/>
      <c r="DP535" s="471"/>
      <c r="DQ535" s="471"/>
      <c r="DR535" s="471"/>
      <c r="DS535" s="471"/>
      <c r="DT535" s="471"/>
      <c r="DU535" s="471"/>
      <c r="DV535" s="471"/>
      <c r="DW535" s="471"/>
      <c r="DX535" s="471"/>
      <c r="DY535" s="471"/>
      <c r="DZ535" s="471"/>
      <c r="EA535" s="471"/>
      <c r="EB535" s="471"/>
      <c r="EC535" s="740"/>
      <c r="ED535" s="748">
        <v>0</v>
      </c>
      <c r="EE535" s="759"/>
      <c r="EF535" s="759"/>
      <c r="EG535" s="786"/>
      <c r="EH535" s="748" t="s">
        <v>400</v>
      </c>
      <c r="EI535" s="759"/>
      <c r="EJ535" s="759"/>
      <c r="EK535" s="759"/>
      <c r="EL535" s="759"/>
      <c r="EM535" s="759"/>
      <c r="EN535" s="759"/>
      <c r="EO535" s="759"/>
      <c r="EP535" s="759"/>
      <c r="EQ535" s="759"/>
      <c r="ER535" s="759"/>
      <c r="ES535" s="759"/>
      <c r="ET535" s="759"/>
      <c r="EU535" s="759"/>
      <c r="EV535" s="759"/>
      <c r="EW535" s="759"/>
      <c r="EX535" s="786"/>
    </row>
    <row r="536" spans="1:154" s="21" customFormat="1" ht="19.899999999999999" customHeight="1">
      <c r="A536" s="20"/>
      <c r="D536" s="20"/>
      <c r="E536" s="241"/>
      <c r="F536" s="274"/>
      <c r="G536" s="274"/>
      <c r="H536" s="274"/>
      <c r="I536" s="274"/>
      <c r="J536" s="274"/>
      <c r="K536" s="274"/>
      <c r="L536" s="274"/>
      <c r="M536" s="274"/>
      <c r="N536" s="274"/>
      <c r="O536" s="274"/>
      <c r="P536" s="274"/>
      <c r="Q536" s="274"/>
      <c r="R536" s="274"/>
      <c r="S536" s="457" t="s">
        <v>217</v>
      </c>
      <c r="T536" s="471"/>
      <c r="U536" s="471"/>
      <c r="V536" s="471"/>
      <c r="W536" s="471"/>
      <c r="X536" s="471"/>
      <c r="Y536" s="471"/>
      <c r="Z536" s="570"/>
      <c r="AA536" s="570"/>
      <c r="AB536" s="570"/>
      <c r="AC536" s="570"/>
      <c r="AD536" s="570"/>
      <c r="AE536" s="570"/>
      <c r="AF536" s="570"/>
      <c r="AG536" s="570"/>
      <c r="AH536" s="570"/>
      <c r="AI536" s="570"/>
      <c r="AJ536" s="570"/>
      <c r="AK536" s="570"/>
      <c r="AL536" s="570"/>
      <c r="AM536" s="570"/>
      <c r="AN536" s="570"/>
      <c r="AO536" s="570"/>
      <c r="AP536" s="570"/>
      <c r="AQ536" s="570"/>
      <c r="AR536" s="570"/>
      <c r="AS536" s="570"/>
      <c r="AT536" s="570"/>
      <c r="AU536" s="570"/>
      <c r="AV536" s="570"/>
      <c r="AW536" s="570"/>
      <c r="AX536" s="471"/>
      <c r="AY536" s="740"/>
      <c r="AZ536" s="748"/>
      <c r="BA536" s="759"/>
      <c r="BB536" s="759"/>
      <c r="BC536" s="786"/>
      <c r="BD536" s="790"/>
      <c r="BE536" s="798"/>
      <c r="BF536" s="798"/>
      <c r="BG536" s="798"/>
      <c r="BH536" s="798"/>
      <c r="BI536" s="798"/>
      <c r="BJ536" s="798"/>
      <c r="BK536" s="798"/>
      <c r="BL536" s="798"/>
      <c r="BM536" s="798"/>
      <c r="BN536" s="798"/>
      <c r="BO536" s="798"/>
      <c r="BP536" s="798"/>
      <c r="BQ536" s="798"/>
      <c r="BR536" s="798"/>
      <c r="BS536" s="798"/>
      <c r="BT536" s="915"/>
      <c r="CE536" s="20"/>
      <c r="CH536" s="20"/>
      <c r="CI536" s="241"/>
      <c r="CJ536" s="274"/>
      <c r="CK536" s="274"/>
      <c r="CL536" s="274"/>
      <c r="CM536" s="274"/>
      <c r="CN536" s="274"/>
      <c r="CO536" s="274"/>
      <c r="CP536" s="274"/>
      <c r="CQ536" s="274"/>
      <c r="CR536" s="274"/>
      <c r="CS536" s="274"/>
      <c r="CT536" s="274"/>
      <c r="CU536" s="274"/>
      <c r="CV536" s="274"/>
      <c r="CW536" s="457" t="s">
        <v>217</v>
      </c>
      <c r="CX536" s="471"/>
      <c r="CY536" s="471"/>
      <c r="CZ536" s="471"/>
      <c r="DA536" s="471"/>
      <c r="DB536" s="471"/>
      <c r="DC536" s="471"/>
      <c r="DD536" s="570"/>
      <c r="DE536" s="570"/>
      <c r="DF536" s="570"/>
      <c r="DG536" s="570"/>
      <c r="DH536" s="570"/>
      <c r="DI536" s="570"/>
      <c r="DJ536" s="570"/>
      <c r="DK536" s="570"/>
      <c r="DL536" s="570"/>
      <c r="DM536" s="570"/>
      <c r="DN536" s="570"/>
      <c r="DO536" s="570"/>
      <c r="DP536" s="570"/>
      <c r="DQ536" s="570"/>
      <c r="DR536" s="570"/>
      <c r="DS536" s="570"/>
      <c r="DT536" s="570"/>
      <c r="DU536" s="570"/>
      <c r="DV536" s="570"/>
      <c r="DW536" s="570"/>
      <c r="DX536" s="570"/>
      <c r="DY536" s="570"/>
      <c r="DZ536" s="570"/>
      <c r="EA536" s="570"/>
      <c r="EB536" s="471"/>
      <c r="EC536" s="740"/>
      <c r="ED536" s="748">
        <v>3</v>
      </c>
      <c r="EE536" s="759"/>
      <c r="EF536" s="759"/>
      <c r="EG536" s="786"/>
      <c r="EH536" s="790" t="s">
        <v>424</v>
      </c>
      <c r="EI536" s="798"/>
      <c r="EJ536" s="798"/>
      <c r="EK536" s="798"/>
      <c r="EL536" s="798"/>
      <c r="EM536" s="798"/>
      <c r="EN536" s="798"/>
      <c r="EO536" s="798"/>
      <c r="EP536" s="798"/>
      <c r="EQ536" s="798"/>
      <c r="ER536" s="798"/>
      <c r="ES536" s="798"/>
      <c r="ET536" s="798"/>
      <c r="EU536" s="798"/>
      <c r="EV536" s="798"/>
      <c r="EW536" s="798"/>
      <c r="EX536" s="915"/>
    </row>
    <row r="537" spans="1:154" s="21" customFormat="1" ht="19.899999999999999" customHeight="1">
      <c r="A537" s="20"/>
      <c r="D537" s="20"/>
      <c r="E537" s="242"/>
      <c r="F537" s="238"/>
      <c r="G537" s="238"/>
      <c r="H537" s="238"/>
      <c r="I537" s="238"/>
      <c r="J537" s="238"/>
      <c r="K537" s="238"/>
      <c r="L537" s="238"/>
      <c r="M537" s="238"/>
      <c r="N537" s="238"/>
      <c r="O537" s="238"/>
      <c r="P537" s="238"/>
      <c r="Q537" s="238"/>
      <c r="R537" s="238"/>
      <c r="S537" s="459" t="s">
        <v>171</v>
      </c>
      <c r="T537" s="473"/>
      <c r="U537" s="473"/>
      <c r="V537" s="473"/>
      <c r="W537" s="473"/>
      <c r="X537" s="473"/>
      <c r="Y537" s="473"/>
      <c r="Z537" s="571"/>
      <c r="AA537" s="571"/>
      <c r="AB537" s="571"/>
      <c r="AC537" s="571"/>
      <c r="AD537" s="571"/>
      <c r="AE537" s="571"/>
      <c r="AF537" s="571"/>
      <c r="AG537" s="571"/>
      <c r="AH537" s="571"/>
      <c r="AI537" s="571"/>
      <c r="AJ537" s="571"/>
      <c r="AK537" s="571"/>
      <c r="AL537" s="571"/>
      <c r="AM537" s="571"/>
      <c r="AN537" s="571"/>
      <c r="AO537" s="571"/>
      <c r="AP537" s="571"/>
      <c r="AQ537" s="571"/>
      <c r="AR537" s="571"/>
      <c r="AS537" s="571"/>
      <c r="AT537" s="571"/>
      <c r="AU537" s="571"/>
      <c r="AV537" s="571"/>
      <c r="AW537" s="571"/>
      <c r="AX537" s="746" t="s">
        <v>35</v>
      </c>
      <c r="AY537" s="757"/>
      <c r="AZ537" s="749"/>
      <c r="BA537" s="571"/>
      <c r="BB537" s="571"/>
      <c r="BC537" s="787"/>
      <c r="BD537" s="791"/>
      <c r="BE537" s="799"/>
      <c r="BF537" s="799"/>
      <c r="BG537" s="799"/>
      <c r="BH537" s="799"/>
      <c r="BI537" s="799"/>
      <c r="BJ537" s="799"/>
      <c r="BK537" s="799"/>
      <c r="BL537" s="799"/>
      <c r="BM537" s="799"/>
      <c r="BN537" s="799"/>
      <c r="BO537" s="799"/>
      <c r="BP537" s="799"/>
      <c r="BQ537" s="799"/>
      <c r="BR537" s="799"/>
      <c r="BS537" s="799"/>
      <c r="BT537" s="916"/>
      <c r="CE537" s="20"/>
      <c r="CH537" s="20"/>
      <c r="CI537" s="242"/>
      <c r="CJ537" s="238"/>
      <c r="CK537" s="238"/>
      <c r="CL537" s="238"/>
      <c r="CM537" s="238"/>
      <c r="CN537" s="238"/>
      <c r="CO537" s="238"/>
      <c r="CP537" s="238"/>
      <c r="CQ537" s="238"/>
      <c r="CR537" s="238"/>
      <c r="CS537" s="238"/>
      <c r="CT537" s="238"/>
      <c r="CU537" s="238"/>
      <c r="CV537" s="238"/>
      <c r="CW537" s="459" t="s">
        <v>171</v>
      </c>
      <c r="CX537" s="473"/>
      <c r="CY537" s="473"/>
      <c r="CZ537" s="473"/>
      <c r="DA537" s="473"/>
      <c r="DB537" s="473"/>
      <c r="DC537" s="473"/>
      <c r="DD537" s="571" t="s">
        <v>447</v>
      </c>
      <c r="DE537" s="571"/>
      <c r="DF537" s="571"/>
      <c r="DG537" s="571"/>
      <c r="DH537" s="571"/>
      <c r="DI537" s="571"/>
      <c r="DJ537" s="571"/>
      <c r="DK537" s="571"/>
      <c r="DL537" s="571"/>
      <c r="DM537" s="571"/>
      <c r="DN537" s="571"/>
      <c r="DO537" s="571"/>
      <c r="DP537" s="571"/>
      <c r="DQ537" s="571"/>
      <c r="DR537" s="571"/>
      <c r="DS537" s="571"/>
      <c r="DT537" s="571"/>
      <c r="DU537" s="571"/>
      <c r="DV537" s="571"/>
      <c r="DW537" s="571"/>
      <c r="DX537" s="571"/>
      <c r="DY537" s="571"/>
      <c r="DZ537" s="571"/>
      <c r="EA537" s="571"/>
      <c r="EB537" s="746" t="s">
        <v>35</v>
      </c>
      <c r="EC537" s="757"/>
      <c r="ED537" s="749">
        <v>3</v>
      </c>
      <c r="EE537" s="571"/>
      <c r="EF537" s="571"/>
      <c r="EG537" s="787"/>
      <c r="EH537" s="791" t="s">
        <v>145</v>
      </c>
      <c r="EI537" s="799"/>
      <c r="EJ537" s="799"/>
      <c r="EK537" s="799"/>
      <c r="EL537" s="799"/>
      <c r="EM537" s="799"/>
      <c r="EN537" s="799"/>
      <c r="EO537" s="799"/>
      <c r="EP537" s="799"/>
      <c r="EQ537" s="799"/>
      <c r="ER537" s="799"/>
      <c r="ES537" s="799"/>
      <c r="ET537" s="799"/>
      <c r="EU537" s="799"/>
      <c r="EV537" s="799"/>
      <c r="EW537" s="799"/>
      <c r="EX537" s="916"/>
    </row>
    <row r="538" spans="1:154" s="21" customFormat="1" ht="18.75" customHeight="1">
      <c r="A538" s="20"/>
      <c r="D538" s="20"/>
      <c r="E538" s="157"/>
      <c r="F538" s="157"/>
      <c r="G538" s="157"/>
      <c r="H538" s="157"/>
      <c r="I538" s="157"/>
      <c r="J538" s="157"/>
      <c r="K538" s="157"/>
      <c r="L538" s="157"/>
      <c r="M538" s="157"/>
      <c r="N538" s="157"/>
      <c r="O538" s="157"/>
      <c r="P538" s="157"/>
      <c r="Q538" s="157"/>
      <c r="R538" s="157"/>
      <c r="AZ538" s="157"/>
      <c r="BA538" s="157"/>
      <c r="BB538" s="157"/>
      <c r="BC538" s="157"/>
      <c r="BD538" s="157"/>
      <c r="BE538" s="157"/>
      <c r="BF538" s="157"/>
      <c r="BG538" s="157"/>
      <c r="BH538" s="157"/>
      <c r="BI538" s="157"/>
      <c r="BJ538" s="157"/>
      <c r="BK538" s="157"/>
      <c r="BL538" s="157"/>
      <c r="BM538" s="20"/>
      <c r="BN538" s="20"/>
      <c r="BO538" s="20"/>
      <c r="BP538" s="20"/>
      <c r="CE538" s="20"/>
      <c r="CH538" s="20"/>
      <c r="CI538" s="157"/>
      <c r="CJ538" s="157"/>
      <c r="CK538" s="157"/>
      <c r="CL538" s="157"/>
      <c r="CM538" s="157"/>
      <c r="CN538" s="157"/>
      <c r="CO538" s="157"/>
      <c r="CP538" s="157"/>
      <c r="CQ538" s="157"/>
      <c r="CR538" s="157"/>
      <c r="CS538" s="157"/>
      <c r="CT538" s="157"/>
      <c r="CU538" s="157"/>
      <c r="CV538" s="157"/>
      <c r="ED538" s="157"/>
      <c r="EE538" s="157"/>
      <c r="EF538" s="157"/>
      <c r="EG538" s="157"/>
      <c r="EH538" s="157"/>
      <c r="EI538" s="157"/>
      <c r="EJ538" s="157"/>
      <c r="EK538" s="157"/>
      <c r="EL538" s="157"/>
      <c r="EM538" s="157"/>
      <c r="EN538" s="157"/>
      <c r="EO538" s="157"/>
      <c r="EP538" s="157"/>
      <c r="EQ538" s="20"/>
      <c r="ER538" s="20"/>
      <c r="ES538" s="20"/>
      <c r="ET538" s="20"/>
    </row>
    <row r="539" spans="1:154" s="21" customFormat="1" ht="18.75" customHeight="1">
      <c r="A539" s="20"/>
      <c r="D539" s="20"/>
      <c r="BM539" s="20"/>
      <c r="BN539" s="20"/>
      <c r="BO539" s="20"/>
      <c r="BP539" s="20"/>
      <c r="CE539" s="20"/>
      <c r="CH539" s="20"/>
      <c r="EQ539" s="20"/>
      <c r="ER539" s="20"/>
      <c r="ES539" s="20"/>
      <c r="ET539" s="20"/>
    </row>
    <row r="540" spans="1:154" s="21" customFormat="1" ht="18.75" customHeight="1">
      <c r="A540" s="20"/>
      <c r="D540" s="20"/>
      <c r="BM540" s="20"/>
      <c r="BN540" s="20"/>
      <c r="BO540" s="20"/>
      <c r="BP540" s="20"/>
      <c r="CE540" s="20"/>
      <c r="CH540" s="20"/>
      <c r="EQ540" s="20"/>
      <c r="ER540" s="20"/>
      <c r="ES540" s="20"/>
      <c r="ET540" s="20"/>
    </row>
    <row r="541" spans="1:154" s="21" customFormat="1" ht="18.75" customHeight="1">
      <c r="A541" s="20"/>
      <c r="D541" s="20"/>
      <c r="BM541" s="20"/>
      <c r="BN541" s="20"/>
      <c r="BO541" s="20"/>
      <c r="BP541" s="20"/>
      <c r="CE541" s="20"/>
      <c r="CH541" s="20"/>
      <c r="EQ541" s="20"/>
      <c r="ER541" s="20"/>
      <c r="ES541" s="20"/>
      <c r="ET541" s="20"/>
    </row>
    <row r="542" spans="1:154" s="21" customFormat="1" ht="18.75" customHeight="1">
      <c r="A542" s="20"/>
      <c r="D542" s="20"/>
      <c r="BM542" s="20"/>
      <c r="BN542" s="20"/>
      <c r="BO542" s="20"/>
      <c r="BP542" s="20"/>
      <c r="CE542" s="20"/>
      <c r="CH542" s="20"/>
      <c r="EQ542" s="20"/>
      <c r="ER542" s="20"/>
      <c r="ES542" s="20"/>
      <c r="ET542" s="20"/>
    </row>
    <row r="543" spans="1:154" s="21" customFormat="1" ht="18.75" customHeight="1"/>
    <row r="544" spans="1:154" s="21" customFormat="1" ht="22.8">
      <c r="A544" s="20"/>
      <c r="B544" s="23" t="s">
        <v>446</v>
      </c>
      <c r="D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CE544" s="20"/>
      <c r="CF544" s="23" t="s">
        <v>446</v>
      </c>
      <c r="CH544" s="20"/>
      <c r="CJ544" s="20"/>
      <c r="CK544" s="20"/>
      <c r="CL544" s="20"/>
      <c r="CM544" s="20"/>
      <c r="CN544" s="20"/>
      <c r="CO544" s="20"/>
      <c r="CP544" s="20"/>
      <c r="CQ544" s="20"/>
      <c r="CR544" s="20"/>
      <c r="CS544" s="20"/>
      <c r="CT544" s="20"/>
      <c r="CU544" s="20"/>
      <c r="CV544" s="20"/>
      <c r="CW544" s="20"/>
      <c r="CX544" s="20"/>
      <c r="CY544" s="20"/>
      <c r="CZ544" s="20"/>
      <c r="DA544" s="20"/>
      <c r="DB544" s="20"/>
      <c r="DC544" s="20"/>
      <c r="DD544" s="20"/>
      <c r="DE544" s="20"/>
      <c r="DF544" s="20"/>
      <c r="DG544" s="20"/>
      <c r="DH544" s="20"/>
      <c r="DI544" s="20"/>
      <c r="DJ544" s="20"/>
      <c r="DK544" s="20"/>
      <c r="DL544" s="20"/>
      <c r="DM544" s="20"/>
      <c r="DN544" s="20"/>
      <c r="DO544" s="20"/>
      <c r="DP544" s="20"/>
      <c r="DQ544" s="20"/>
      <c r="DR544" s="20"/>
      <c r="DS544" s="20"/>
      <c r="DT544" s="20"/>
      <c r="DU544" s="20"/>
      <c r="DV544" s="20"/>
      <c r="DW544" s="20"/>
      <c r="DX544" s="20"/>
      <c r="DY544" s="20"/>
      <c r="DZ544" s="20"/>
      <c r="EA544" s="20"/>
      <c r="EB544" s="20"/>
      <c r="EC544" s="20"/>
      <c r="ED544" s="20"/>
      <c r="EE544" s="20"/>
      <c r="EF544" s="20"/>
      <c r="EG544" s="20"/>
      <c r="EH544" s="20"/>
      <c r="EI544" s="20"/>
      <c r="EJ544" s="20"/>
      <c r="EK544" s="20"/>
      <c r="EL544" s="20"/>
      <c r="EM544" s="20"/>
      <c r="EN544" s="20"/>
      <c r="EO544" s="20"/>
      <c r="EP544" s="20"/>
      <c r="EQ544" s="20"/>
      <c r="ER544" s="20"/>
      <c r="ES544" s="20"/>
      <c r="ET544" s="20"/>
    </row>
    <row r="545" spans="1:160" s="21" customFormat="1" ht="18.75" customHeight="1">
      <c r="A545" s="20"/>
      <c r="B545" s="20"/>
      <c r="C545" s="115" t="s">
        <v>19</v>
      </c>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E545" s="20"/>
      <c r="CF545" s="20"/>
      <c r="CG545" s="115" t="s">
        <v>19</v>
      </c>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c r="DH545" s="115"/>
      <c r="DI545" s="115"/>
      <c r="DJ545" s="115"/>
      <c r="DK545" s="115"/>
      <c r="DL545" s="115"/>
      <c r="DM545" s="115"/>
      <c r="DN545" s="115"/>
      <c r="DO545" s="115"/>
      <c r="DP545" s="115"/>
      <c r="DQ545" s="115"/>
      <c r="DR545" s="115"/>
      <c r="DS545" s="115"/>
      <c r="DT545" s="115"/>
      <c r="DU545" s="115"/>
      <c r="DV545" s="115"/>
      <c r="DW545" s="115"/>
      <c r="DX545" s="115"/>
      <c r="DY545" s="115"/>
      <c r="DZ545" s="115"/>
      <c r="EA545" s="115"/>
      <c r="EB545" s="115"/>
      <c r="EC545" s="115"/>
      <c r="ED545" s="115"/>
      <c r="EE545" s="115"/>
      <c r="EF545" s="115"/>
      <c r="EG545" s="115"/>
      <c r="EH545" s="115"/>
      <c r="EI545" s="115"/>
      <c r="EJ545" s="115"/>
      <c r="EK545" s="115"/>
      <c r="EL545" s="115"/>
      <c r="EM545" s="115"/>
      <c r="EN545" s="115"/>
      <c r="EO545" s="115"/>
      <c r="EP545" s="115"/>
      <c r="EQ545" s="115"/>
      <c r="ER545" s="115"/>
      <c r="ES545" s="115"/>
      <c r="ET545" s="115"/>
      <c r="EU545" s="115"/>
      <c r="EV545" s="115"/>
      <c r="EW545" s="115"/>
      <c r="EX545" s="115"/>
      <c r="EY545" s="115"/>
      <c r="EZ545" s="115"/>
      <c r="FA545" s="115"/>
      <c r="FB545" s="115"/>
      <c r="FC545" s="115"/>
      <c r="FD545" s="115"/>
    </row>
    <row r="546" spans="1:160" s="21" customFormat="1" ht="18.75" customHeight="1">
      <c r="A546" s="20"/>
      <c r="B546" s="20"/>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c r="BY546" s="115"/>
      <c r="BZ546" s="115"/>
      <c r="CE546" s="20"/>
      <c r="CF546" s="20"/>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c r="DH546" s="115"/>
      <c r="DI546" s="115"/>
      <c r="DJ546" s="115"/>
      <c r="DK546" s="115"/>
      <c r="DL546" s="115"/>
      <c r="DM546" s="115"/>
      <c r="DN546" s="115"/>
      <c r="DO546" s="115"/>
      <c r="DP546" s="115"/>
      <c r="DQ546" s="115"/>
      <c r="DR546" s="115"/>
      <c r="DS546" s="115"/>
      <c r="DT546" s="115"/>
      <c r="DU546" s="115"/>
      <c r="DV546" s="115"/>
      <c r="DW546" s="115"/>
      <c r="DX546" s="115"/>
      <c r="DY546" s="115"/>
      <c r="DZ546" s="115"/>
      <c r="EA546" s="115"/>
      <c r="EB546" s="115"/>
      <c r="EC546" s="115"/>
      <c r="ED546" s="115"/>
      <c r="EE546" s="115"/>
      <c r="EF546" s="115"/>
      <c r="EG546" s="115"/>
      <c r="EH546" s="115"/>
      <c r="EI546" s="115"/>
      <c r="EJ546" s="115"/>
      <c r="EK546" s="115"/>
      <c r="EL546" s="115"/>
      <c r="EM546" s="115"/>
      <c r="EN546" s="115"/>
      <c r="EO546" s="115"/>
      <c r="EP546" s="115"/>
      <c r="EQ546" s="115"/>
      <c r="ER546" s="115"/>
      <c r="ES546" s="115"/>
      <c r="ET546" s="115"/>
      <c r="EU546" s="115"/>
      <c r="EV546" s="115"/>
      <c r="EW546" s="115"/>
      <c r="EX546" s="115"/>
      <c r="EY546" s="115"/>
      <c r="EZ546" s="115"/>
      <c r="FA546" s="115"/>
      <c r="FB546" s="115"/>
      <c r="FC546" s="115"/>
      <c r="FD546" s="115"/>
    </row>
    <row r="547" spans="1:160" s="21" customFormat="1" ht="18.75" customHeight="1">
      <c r="A547" s="20"/>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c r="BY547" s="115"/>
      <c r="BZ547" s="115"/>
      <c r="CE547" s="20"/>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15"/>
      <c r="DP547" s="115"/>
      <c r="DQ547" s="115"/>
      <c r="DR547" s="115"/>
      <c r="DS547" s="115"/>
      <c r="DT547" s="115"/>
      <c r="DU547" s="115"/>
      <c r="DV547" s="115"/>
      <c r="DW547" s="115"/>
      <c r="DX547" s="115"/>
      <c r="DY547" s="115"/>
      <c r="DZ547" s="115"/>
      <c r="EA547" s="115"/>
      <c r="EB547" s="115"/>
      <c r="EC547" s="115"/>
      <c r="ED547" s="115"/>
      <c r="EE547" s="115"/>
      <c r="EF547" s="115"/>
      <c r="EG547" s="115"/>
      <c r="EH547" s="115"/>
      <c r="EI547" s="115"/>
      <c r="EJ547" s="115"/>
      <c r="EK547" s="115"/>
      <c r="EL547" s="115"/>
      <c r="EM547" s="115"/>
      <c r="EN547" s="115"/>
      <c r="EO547" s="115"/>
      <c r="EP547" s="115"/>
      <c r="EQ547" s="115"/>
      <c r="ER547" s="115"/>
      <c r="ES547" s="115"/>
      <c r="ET547" s="115"/>
      <c r="EU547" s="115"/>
      <c r="EV547" s="115"/>
      <c r="EW547" s="115"/>
      <c r="EX547" s="115"/>
      <c r="EY547" s="115"/>
      <c r="EZ547" s="115"/>
      <c r="FA547" s="115"/>
      <c r="FB547" s="115"/>
      <c r="FC547" s="115"/>
      <c r="FD547" s="115"/>
    </row>
    <row r="548" spans="1:160" s="21" customFormat="1" ht="19.899999999999999" customHeight="1">
      <c r="A548" s="20"/>
      <c r="E548" s="238" t="s">
        <v>410</v>
      </c>
      <c r="F548" s="238"/>
      <c r="G548" s="238"/>
      <c r="H548" s="238"/>
      <c r="I548" s="238"/>
      <c r="J548" s="238"/>
      <c r="K548" s="238"/>
      <c r="L548" s="238"/>
      <c r="M548" s="238"/>
      <c r="N548" s="238"/>
      <c r="O548" s="238"/>
      <c r="P548" s="238"/>
      <c r="Q548" s="238"/>
      <c r="R548" s="238"/>
      <c r="S548" s="238"/>
      <c r="T548" s="238"/>
      <c r="U548" s="238"/>
      <c r="V548" s="238"/>
      <c r="W548" s="238"/>
      <c r="X548" s="238"/>
      <c r="Y548" s="238"/>
      <c r="Z548" s="238"/>
      <c r="AA548" s="238"/>
      <c r="AB548" s="238"/>
      <c r="AC548" s="238"/>
      <c r="AD548" s="238"/>
      <c r="AE548" s="238"/>
      <c r="AF548" s="238"/>
      <c r="AG548" s="238"/>
      <c r="AH548" s="238"/>
      <c r="AI548" s="238"/>
      <c r="AJ548" s="238"/>
      <c r="AK548" s="238"/>
      <c r="AL548" s="238"/>
      <c r="AM548" s="238"/>
      <c r="AN548" s="238"/>
      <c r="AO548" s="238"/>
      <c r="AP548" s="238"/>
      <c r="AQ548" s="238"/>
      <c r="AR548" s="238"/>
      <c r="AS548" s="238"/>
      <c r="AT548" s="238"/>
      <c r="AU548" s="238"/>
      <c r="AV548" s="238"/>
      <c r="AW548" s="238"/>
      <c r="AX548" s="238"/>
      <c r="AY548" s="238"/>
      <c r="AZ548" s="238"/>
      <c r="BA548" s="238"/>
      <c r="BB548" s="238"/>
      <c r="BC548" s="238"/>
      <c r="BD548" s="238"/>
      <c r="BE548" s="238"/>
      <c r="BF548" s="238"/>
      <c r="BG548" s="238"/>
      <c r="BH548" s="238"/>
      <c r="BI548" s="238"/>
      <c r="BJ548" s="238"/>
      <c r="BK548" s="238"/>
      <c r="BL548" s="238"/>
      <c r="BM548" s="238"/>
      <c r="BN548" s="238"/>
      <c r="BO548" s="238"/>
      <c r="BP548" s="238"/>
      <c r="BQ548" s="238"/>
      <c r="BR548" s="238"/>
      <c r="BS548" s="238"/>
      <c r="BT548" s="238"/>
      <c r="BU548" s="238"/>
      <c r="BV548" s="238"/>
      <c r="BW548" s="238"/>
      <c r="BX548" s="238"/>
      <c r="BY548" s="238"/>
      <c r="BZ548" s="238"/>
      <c r="CE548" s="20"/>
      <c r="CI548" s="238" t="s">
        <v>410</v>
      </c>
      <c r="CJ548" s="238"/>
      <c r="CK548" s="238"/>
      <c r="CL548" s="238"/>
      <c r="CM548" s="238"/>
      <c r="CN548" s="238"/>
      <c r="CO548" s="238"/>
      <c r="CP548" s="238"/>
      <c r="CQ548" s="238"/>
      <c r="CR548" s="238"/>
      <c r="CS548" s="238"/>
      <c r="CT548" s="238"/>
      <c r="CU548" s="238"/>
      <c r="CV548" s="238"/>
      <c r="CW548" s="238"/>
      <c r="CX548" s="238"/>
      <c r="CY548" s="238"/>
      <c r="CZ548" s="238"/>
      <c r="DA548" s="238"/>
      <c r="DB548" s="238"/>
      <c r="DC548" s="238"/>
      <c r="DD548" s="238"/>
      <c r="DE548" s="238"/>
      <c r="DF548" s="238"/>
      <c r="DG548" s="238"/>
      <c r="DH548" s="238"/>
      <c r="DI548" s="238"/>
      <c r="DJ548" s="238"/>
      <c r="DK548" s="238"/>
      <c r="DL548" s="238"/>
      <c r="DM548" s="238"/>
      <c r="DN548" s="238"/>
      <c r="DO548" s="238"/>
      <c r="DP548" s="238"/>
      <c r="DQ548" s="238"/>
      <c r="DR548" s="238"/>
      <c r="DS548" s="238"/>
      <c r="DT548" s="238"/>
      <c r="DU548" s="238"/>
      <c r="DV548" s="238"/>
      <c r="DW548" s="238"/>
      <c r="DX548" s="238"/>
      <c r="DY548" s="238"/>
      <c r="DZ548" s="238"/>
      <c r="EA548" s="238"/>
      <c r="EB548" s="238"/>
      <c r="EC548" s="238"/>
      <c r="ED548" s="238"/>
      <c r="EE548" s="238"/>
      <c r="EF548" s="238"/>
      <c r="EG548" s="238"/>
      <c r="EH548" s="238"/>
      <c r="EI548" s="238"/>
      <c r="EJ548" s="238"/>
      <c r="EK548" s="238"/>
      <c r="EL548" s="238"/>
      <c r="EM548" s="238"/>
      <c r="EN548" s="238"/>
      <c r="EO548" s="238"/>
      <c r="EP548" s="238"/>
      <c r="EQ548" s="238"/>
      <c r="ER548" s="238"/>
      <c r="ES548" s="238"/>
      <c r="ET548" s="238"/>
      <c r="EU548" s="238"/>
      <c r="EV548" s="238"/>
      <c r="EW548" s="238"/>
      <c r="EX548" s="238"/>
      <c r="EY548" s="238"/>
      <c r="EZ548" s="238"/>
      <c r="FA548" s="238"/>
      <c r="FB548" s="238"/>
      <c r="FC548" s="238"/>
      <c r="FD548" s="238"/>
    </row>
    <row r="549" spans="1:160" s="21" customFormat="1" ht="19.899999999999999" customHeight="1">
      <c r="A549" s="20"/>
      <c r="E549" s="239" t="s">
        <v>408</v>
      </c>
      <c r="F549" s="272"/>
      <c r="G549" s="272"/>
      <c r="H549" s="272"/>
      <c r="I549" s="272"/>
      <c r="J549" s="272"/>
      <c r="K549" s="272"/>
      <c r="L549" s="272"/>
      <c r="M549" s="272"/>
      <c r="N549" s="272"/>
      <c r="O549" s="272"/>
      <c r="P549" s="272"/>
      <c r="Q549" s="272"/>
      <c r="R549" s="272"/>
      <c r="S549" s="460" t="s">
        <v>32</v>
      </c>
      <c r="T549" s="474"/>
      <c r="U549" s="474"/>
      <c r="V549" s="474"/>
      <c r="W549" s="474"/>
      <c r="X549" s="474"/>
      <c r="Y549" s="474"/>
      <c r="Z549" s="474"/>
      <c r="AA549" s="474"/>
      <c r="AB549" s="474"/>
      <c r="AC549" s="474"/>
      <c r="AD549" s="474"/>
      <c r="AE549" s="474"/>
      <c r="AF549" s="474"/>
      <c r="AG549" s="474"/>
      <c r="AH549" s="474"/>
      <c r="AI549" s="474"/>
      <c r="AJ549" s="474"/>
      <c r="AK549" s="474"/>
      <c r="AL549" s="474"/>
      <c r="AM549" s="474"/>
      <c r="AN549" s="474"/>
      <c r="AO549" s="474"/>
      <c r="AP549" s="474"/>
      <c r="AQ549" s="474"/>
      <c r="AR549" s="474"/>
      <c r="AS549" s="474"/>
      <c r="AT549" s="474"/>
      <c r="AU549" s="474"/>
      <c r="AV549" s="474"/>
      <c r="AW549" s="735"/>
      <c r="AX549" s="239" t="s">
        <v>346</v>
      </c>
      <c r="AY549" s="272"/>
      <c r="AZ549" s="272"/>
      <c r="BA549" s="272"/>
      <c r="BB549" s="272"/>
      <c r="BC549" s="272"/>
      <c r="BD549" s="755"/>
      <c r="BE549" s="800" t="s">
        <v>444</v>
      </c>
      <c r="BF549" s="474"/>
      <c r="BG549" s="474"/>
      <c r="BH549" s="474"/>
      <c r="BI549" s="474"/>
      <c r="BJ549" s="474"/>
      <c r="BK549" s="474"/>
      <c r="BL549" s="474"/>
      <c r="BM549" s="474"/>
      <c r="BN549" s="474"/>
      <c r="BO549" s="474"/>
      <c r="BP549" s="474"/>
      <c r="BQ549" s="474"/>
      <c r="BR549" s="474"/>
      <c r="BS549" s="474"/>
      <c r="BT549" s="474"/>
      <c r="BU549" s="474"/>
      <c r="BV549" s="474"/>
      <c r="BW549" s="474"/>
      <c r="BX549" s="474"/>
      <c r="BY549" s="474"/>
      <c r="BZ549" s="735"/>
      <c r="CE549" s="20"/>
      <c r="CI549" s="239" t="s">
        <v>408</v>
      </c>
      <c r="CJ549" s="272"/>
      <c r="CK549" s="272"/>
      <c r="CL549" s="272"/>
      <c r="CM549" s="272"/>
      <c r="CN549" s="272"/>
      <c r="CO549" s="272"/>
      <c r="CP549" s="272"/>
      <c r="CQ549" s="272"/>
      <c r="CR549" s="272"/>
      <c r="CS549" s="272"/>
      <c r="CT549" s="272"/>
      <c r="CU549" s="272"/>
      <c r="CV549" s="272"/>
      <c r="CW549" s="460" t="s">
        <v>32</v>
      </c>
      <c r="CX549" s="474"/>
      <c r="CY549" s="474"/>
      <c r="CZ549" s="474"/>
      <c r="DA549" s="474"/>
      <c r="DB549" s="474"/>
      <c r="DC549" s="474"/>
      <c r="DD549" s="474"/>
      <c r="DE549" s="474"/>
      <c r="DF549" s="474"/>
      <c r="DG549" s="474"/>
      <c r="DH549" s="474"/>
      <c r="DI549" s="474"/>
      <c r="DJ549" s="474"/>
      <c r="DK549" s="474"/>
      <c r="DL549" s="474"/>
      <c r="DM549" s="474"/>
      <c r="DN549" s="474"/>
      <c r="DO549" s="474"/>
      <c r="DP549" s="474"/>
      <c r="DQ549" s="474"/>
      <c r="DR549" s="474"/>
      <c r="DS549" s="474"/>
      <c r="DT549" s="474"/>
      <c r="DU549" s="474"/>
      <c r="DV549" s="474"/>
      <c r="DW549" s="474"/>
      <c r="DX549" s="474"/>
      <c r="DY549" s="474"/>
      <c r="DZ549" s="474"/>
      <c r="EA549" s="735"/>
      <c r="EB549" s="239" t="s">
        <v>346</v>
      </c>
      <c r="EC549" s="272"/>
      <c r="ED549" s="272"/>
      <c r="EE549" s="272"/>
      <c r="EF549" s="272"/>
      <c r="EG549" s="272"/>
      <c r="EH549" s="755"/>
      <c r="EI549" s="800" t="s">
        <v>444</v>
      </c>
      <c r="EJ549" s="474"/>
      <c r="EK549" s="474"/>
      <c r="EL549" s="474"/>
      <c r="EM549" s="474"/>
      <c r="EN549" s="474"/>
      <c r="EO549" s="474"/>
      <c r="EP549" s="474"/>
      <c r="EQ549" s="474"/>
      <c r="ER549" s="474"/>
      <c r="ES549" s="474"/>
      <c r="ET549" s="474"/>
      <c r="EU549" s="474"/>
      <c r="EV549" s="474"/>
      <c r="EW549" s="474"/>
      <c r="EX549" s="474"/>
      <c r="EY549" s="474"/>
      <c r="EZ549" s="474"/>
      <c r="FA549" s="474"/>
      <c r="FB549" s="474"/>
      <c r="FC549" s="474"/>
      <c r="FD549" s="735"/>
    </row>
    <row r="550" spans="1:160" s="21" customFormat="1" ht="19.899999999999999" customHeight="1">
      <c r="A550" s="20"/>
      <c r="E550" s="239" t="s">
        <v>443</v>
      </c>
      <c r="F550" s="272"/>
      <c r="G550" s="272"/>
      <c r="H550" s="272"/>
      <c r="I550" s="272"/>
      <c r="J550" s="272"/>
      <c r="K550" s="272"/>
      <c r="L550" s="272"/>
      <c r="M550" s="272"/>
      <c r="N550" s="272"/>
      <c r="O550" s="272"/>
      <c r="P550" s="272"/>
      <c r="Q550" s="272"/>
      <c r="R550" s="272"/>
      <c r="S550" s="461" t="s">
        <v>425</v>
      </c>
      <c r="T550" s="475"/>
      <c r="U550" s="475"/>
      <c r="V550" s="475"/>
      <c r="W550" s="475"/>
      <c r="X550" s="475"/>
      <c r="Y550" s="475"/>
      <c r="Z550" s="475"/>
      <c r="AA550" s="475"/>
      <c r="AB550" s="475"/>
      <c r="AC550" s="475"/>
      <c r="AD550" s="475"/>
      <c r="AE550" s="475"/>
      <c r="AF550" s="475"/>
      <c r="AG550" s="475"/>
      <c r="AH550" s="475"/>
      <c r="AI550" s="475"/>
      <c r="AJ550" s="475"/>
      <c r="AK550" s="475"/>
      <c r="AL550" s="475"/>
      <c r="AM550" s="475"/>
      <c r="AN550" s="475"/>
      <c r="AO550" s="475"/>
      <c r="AP550" s="475"/>
      <c r="AQ550" s="475"/>
      <c r="AR550" s="475"/>
      <c r="AS550" s="475"/>
      <c r="AT550" s="475"/>
      <c r="AU550" s="475"/>
      <c r="AV550" s="475"/>
      <c r="AW550" s="736"/>
      <c r="AX550" s="747"/>
      <c r="AY550" s="758"/>
      <c r="AZ550" s="758"/>
      <c r="BA550" s="758"/>
      <c r="BB550" s="758"/>
      <c r="BC550" s="758"/>
      <c r="BD550" s="785"/>
      <c r="BE550" s="801"/>
      <c r="BF550" s="807"/>
      <c r="BG550" s="807"/>
      <c r="BH550" s="807"/>
      <c r="BI550" s="807"/>
      <c r="BJ550" s="807"/>
      <c r="BK550" s="807"/>
      <c r="BL550" s="807"/>
      <c r="BM550" s="807"/>
      <c r="BN550" s="807"/>
      <c r="BO550" s="807"/>
      <c r="BP550" s="807"/>
      <c r="BQ550" s="807"/>
      <c r="BR550" s="807"/>
      <c r="BS550" s="807"/>
      <c r="BT550" s="807"/>
      <c r="BU550" s="807"/>
      <c r="BV550" s="807"/>
      <c r="BW550" s="807"/>
      <c r="BX550" s="807"/>
      <c r="BY550" s="807"/>
      <c r="BZ550" s="926"/>
      <c r="CE550" s="20"/>
      <c r="CI550" s="239" t="s">
        <v>443</v>
      </c>
      <c r="CJ550" s="272"/>
      <c r="CK550" s="272"/>
      <c r="CL550" s="272"/>
      <c r="CM550" s="272"/>
      <c r="CN550" s="272"/>
      <c r="CO550" s="272"/>
      <c r="CP550" s="272"/>
      <c r="CQ550" s="272"/>
      <c r="CR550" s="272"/>
      <c r="CS550" s="272"/>
      <c r="CT550" s="272"/>
      <c r="CU550" s="272"/>
      <c r="CV550" s="272"/>
      <c r="CW550" s="461" t="s">
        <v>425</v>
      </c>
      <c r="CX550" s="475"/>
      <c r="CY550" s="475"/>
      <c r="CZ550" s="475"/>
      <c r="DA550" s="475"/>
      <c r="DB550" s="475"/>
      <c r="DC550" s="475"/>
      <c r="DD550" s="475"/>
      <c r="DE550" s="475"/>
      <c r="DF550" s="475"/>
      <c r="DG550" s="475"/>
      <c r="DH550" s="475"/>
      <c r="DI550" s="475"/>
      <c r="DJ550" s="475"/>
      <c r="DK550" s="475"/>
      <c r="DL550" s="475"/>
      <c r="DM550" s="475"/>
      <c r="DN550" s="475"/>
      <c r="DO550" s="475"/>
      <c r="DP550" s="475"/>
      <c r="DQ550" s="475"/>
      <c r="DR550" s="475"/>
      <c r="DS550" s="475"/>
      <c r="DT550" s="475"/>
      <c r="DU550" s="475"/>
      <c r="DV550" s="475"/>
      <c r="DW550" s="475"/>
      <c r="DX550" s="475"/>
      <c r="DY550" s="475"/>
      <c r="DZ550" s="475"/>
      <c r="EA550" s="736"/>
      <c r="EB550" s="747">
        <v>1</v>
      </c>
      <c r="EC550" s="758"/>
      <c r="ED550" s="758"/>
      <c r="EE550" s="758"/>
      <c r="EF550" s="758"/>
      <c r="EG550" s="758"/>
      <c r="EH550" s="785"/>
      <c r="EI550" s="801" t="s">
        <v>667</v>
      </c>
      <c r="EJ550" s="807"/>
      <c r="EK550" s="807"/>
      <c r="EL550" s="807"/>
      <c r="EM550" s="807"/>
      <c r="EN550" s="807"/>
      <c r="EO550" s="807"/>
      <c r="EP550" s="807"/>
      <c r="EQ550" s="807"/>
      <c r="ER550" s="807"/>
      <c r="ES550" s="807"/>
      <c r="ET550" s="807"/>
      <c r="EU550" s="807"/>
      <c r="EV550" s="807"/>
      <c r="EW550" s="807"/>
      <c r="EX550" s="807"/>
      <c r="EY550" s="807"/>
      <c r="EZ550" s="807"/>
      <c r="FA550" s="807"/>
      <c r="FB550" s="807"/>
      <c r="FC550" s="807"/>
      <c r="FD550" s="926"/>
    </row>
    <row r="551" spans="1:160" s="21" customFormat="1" ht="19.899999999999999" customHeight="1">
      <c r="A551" s="20"/>
      <c r="B551" s="35"/>
      <c r="D551" s="20"/>
      <c r="E551" s="239"/>
      <c r="F551" s="272"/>
      <c r="G551" s="272"/>
      <c r="H551" s="272"/>
      <c r="I551" s="272"/>
      <c r="J551" s="272"/>
      <c r="K551" s="272"/>
      <c r="L551" s="272"/>
      <c r="M551" s="272"/>
      <c r="N551" s="272"/>
      <c r="O551" s="272"/>
      <c r="P551" s="272"/>
      <c r="Q551" s="272"/>
      <c r="R551" s="272"/>
      <c r="S551" s="462" t="s">
        <v>103</v>
      </c>
      <c r="T551" s="476"/>
      <c r="U551" s="476"/>
      <c r="V551" s="476"/>
      <c r="W551" s="476"/>
      <c r="X551" s="476"/>
      <c r="Y551" s="476"/>
      <c r="Z551" s="476"/>
      <c r="AA551" s="476"/>
      <c r="AB551" s="476"/>
      <c r="AC551" s="476"/>
      <c r="AD551" s="476"/>
      <c r="AE551" s="476"/>
      <c r="AF551" s="476"/>
      <c r="AG551" s="476"/>
      <c r="AH551" s="476"/>
      <c r="AI551" s="476"/>
      <c r="AJ551" s="476"/>
      <c r="AK551" s="476"/>
      <c r="AL551" s="476"/>
      <c r="AM551" s="476"/>
      <c r="AN551" s="476"/>
      <c r="AO551" s="476"/>
      <c r="AP551" s="476"/>
      <c r="AQ551" s="476"/>
      <c r="AR551" s="476"/>
      <c r="AS551" s="476"/>
      <c r="AT551" s="476"/>
      <c r="AU551" s="476"/>
      <c r="AV551" s="476"/>
      <c r="AW551" s="737"/>
      <c r="AX551" s="748"/>
      <c r="AY551" s="759"/>
      <c r="AZ551" s="759"/>
      <c r="BA551" s="759"/>
      <c r="BB551" s="759"/>
      <c r="BC551" s="759"/>
      <c r="BD551" s="786"/>
      <c r="BE551" s="802"/>
      <c r="BF551" s="808"/>
      <c r="BG551" s="808"/>
      <c r="BH551" s="808"/>
      <c r="BI551" s="808"/>
      <c r="BJ551" s="808"/>
      <c r="BK551" s="808"/>
      <c r="BL551" s="808"/>
      <c r="BM551" s="808"/>
      <c r="BN551" s="808"/>
      <c r="BO551" s="808"/>
      <c r="BP551" s="808"/>
      <c r="BQ551" s="808"/>
      <c r="BR551" s="808"/>
      <c r="BS551" s="808"/>
      <c r="BT551" s="808"/>
      <c r="BU551" s="808"/>
      <c r="BV551" s="808"/>
      <c r="BW551" s="808"/>
      <c r="BX551" s="808"/>
      <c r="BY551" s="808"/>
      <c r="BZ551" s="927"/>
      <c r="CE551" s="20"/>
      <c r="CF551" s="35"/>
      <c r="CH551" s="20"/>
      <c r="CI551" s="239"/>
      <c r="CJ551" s="272"/>
      <c r="CK551" s="272"/>
      <c r="CL551" s="272"/>
      <c r="CM551" s="272"/>
      <c r="CN551" s="272"/>
      <c r="CO551" s="272"/>
      <c r="CP551" s="272"/>
      <c r="CQ551" s="272"/>
      <c r="CR551" s="272"/>
      <c r="CS551" s="272"/>
      <c r="CT551" s="272"/>
      <c r="CU551" s="272"/>
      <c r="CV551" s="272"/>
      <c r="CW551" s="462" t="s">
        <v>103</v>
      </c>
      <c r="CX551" s="476"/>
      <c r="CY551" s="476"/>
      <c r="CZ551" s="476"/>
      <c r="DA551" s="476"/>
      <c r="DB551" s="476"/>
      <c r="DC551" s="476"/>
      <c r="DD551" s="476"/>
      <c r="DE551" s="476"/>
      <c r="DF551" s="476"/>
      <c r="DG551" s="476"/>
      <c r="DH551" s="476"/>
      <c r="DI551" s="476"/>
      <c r="DJ551" s="476"/>
      <c r="DK551" s="476"/>
      <c r="DL551" s="476"/>
      <c r="DM551" s="476"/>
      <c r="DN551" s="476"/>
      <c r="DO551" s="476"/>
      <c r="DP551" s="476"/>
      <c r="DQ551" s="476"/>
      <c r="DR551" s="476"/>
      <c r="DS551" s="476"/>
      <c r="DT551" s="476"/>
      <c r="DU551" s="476"/>
      <c r="DV551" s="476"/>
      <c r="DW551" s="476"/>
      <c r="DX551" s="476"/>
      <c r="DY551" s="476"/>
      <c r="DZ551" s="476"/>
      <c r="EA551" s="737"/>
      <c r="EB551" s="748">
        <v>25</v>
      </c>
      <c r="EC551" s="759"/>
      <c r="ED551" s="759"/>
      <c r="EE551" s="759"/>
      <c r="EF551" s="759"/>
      <c r="EG551" s="759"/>
      <c r="EH551" s="786"/>
      <c r="EI551" s="802" t="s">
        <v>667</v>
      </c>
      <c r="EJ551" s="808"/>
      <c r="EK551" s="808"/>
      <c r="EL551" s="808"/>
      <c r="EM551" s="808"/>
      <c r="EN551" s="808"/>
      <c r="EO551" s="808"/>
      <c r="EP551" s="808"/>
      <c r="EQ551" s="808"/>
      <c r="ER551" s="808"/>
      <c r="ES551" s="808"/>
      <c r="ET551" s="808"/>
      <c r="EU551" s="808"/>
      <c r="EV551" s="808"/>
      <c r="EW551" s="808"/>
      <c r="EX551" s="808"/>
      <c r="EY551" s="808"/>
      <c r="EZ551" s="808"/>
      <c r="FA551" s="808"/>
      <c r="FB551" s="808"/>
      <c r="FC551" s="808"/>
      <c r="FD551" s="927"/>
    </row>
    <row r="552" spans="1:160" s="21" customFormat="1" ht="19.899999999999999" customHeight="1">
      <c r="A552" s="20"/>
      <c r="B552" s="20"/>
      <c r="E552" s="239"/>
      <c r="F552" s="272"/>
      <c r="G552" s="272"/>
      <c r="H552" s="272"/>
      <c r="I552" s="272"/>
      <c r="J552" s="272"/>
      <c r="K552" s="272"/>
      <c r="L552" s="272"/>
      <c r="M552" s="272"/>
      <c r="N552" s="272"/>
      <c r="O552" s="272"/>
      <c r="P552" s="272"/>
      <c r="Q552" s="272"/>
      <c r="R552" s="272"/>
      <c r="S552" s="463" t="s">
        <v>112</v>
      </c>
      <c r="T552" s="477"/>
      <c r="U552" s="477"/>
      <c r="V552" s="477"/>
      <c r="W552" s="477"/>
      <c r="X552" s="477"/>
      <c r="Y552" s="477"/>
      <c r="Z552" s="477"/>
      <c r="AA552" s="477"/>
      <c r="AB552" s="477"/>
      <c r="AC552" s="477"/>
      <c r="AD552" s="477"/>
      <c r="AE552" s="477"/>
      <c r="AF552" s="477"/>
      <c r="AG552" s="477"/>
      <c r="AH552" s="477"/>
      <c r="AI552" s="477"/>
      <c r="AJ552" s="477"/>
      <c r="AK552" s="477"/>
      <c r="AL552" s="477"/>
      <c r="AM552" s="477"/>
      <c r="AN552" s="477"/>
      <c r="AO552" s="477"/>
      <c r="AP552" s="477"/>
      <c r="AQ552" s="477"/>
      <c r="AR552" s="477"/>
      <c r="AS552" s="477"/>
      <c r="AT552" s="477"/>
      <c r="AU552" s="477"/>
      <c r="AV552" s="477"/>
      <c r="AW552" s="738"/>
      <c r="AX552" s="748"/>
      <c r="AY552" s="759"/>
      <c r="AZ552" s="759"/>
      <c r="BA552" s="759"/>
      <c r="BB552" s="759"/>
      <c r="BC552" s="759"/>
      <c r="BD552" s="786"/>
      <c r="BE552" s="802"/>
      <c r="BF552" s="808"/>
      <c r="BG552" s="808"/>
      <c r="BH552" s="808"/>
      <c r="BI552" s="808"/>
      <c r="BJ552" s="808"/>
      <c r="BK552" s="808"/>
      <c r="BL552" s="808"/>
      <c r="BM552" s="808"/>
      <c r="BN552" s="808"/>
      <c r="BO552" s="808"/>
      <c r="BP552" s="808"/>
      <c r="BQ552" s="808"/>
      <c r="BR552" s="808"/>
      <c r="BS552" s="808"/>
      <c r="BT552" s="808"/>
      <c r="BU552" s="808"/>
      <c r="BV552" s="808"/>
      <c r="BW552" s="808"/>
      <c r="BX552" s="808"/>
      <c r="BY552" s="808"/>
      <c r="BZ552" s="927"/>
      <c r="CE552" s="20"/>
      <c r="CF552" s="20"/>
      <c r="CI552" s="239"/>
      <c r="CJ552" s="272"/>
      <c r="CK552" s="272"/>
      <c r="CL552" s="272"/>
      <c r="CM552" s="272"/>
      <c r="CN552" s="272"/>
      <c r="CO552" s="272"/>
      <c r="CP552" s="272"/>
      <c r="CQ552" s="272"/>
      <c r="CR552" s="272"/>
      <c r="CS552" s="272"/>
      <c r="CT552" s="272"/>
      <c r="CU552" s="272"/>
      <c r="CV552" s="272"/>
      <c r="CW552" s="463" t="s">
        <v>112</v>
      </c>
      <c r="CX552" s="477"/>
      <c r="CY552" s="477"/>
      <c r="CZ552" s="477"/>
      <c r="DA552" s="477"/>
      <c r="DB552" s="477"/>
      <c r="DC552" s="477"/>
      <c r="DD552" s="477"/>
      <c r="DE552" s="477"/>
      <c r="DF552" s="477"/>
      <c r="DG552" s="477"/>
      <c r="DH552" s="477"/>
      <c r="DI552" s="477"/>
      <c r="DJ552" s="477"/>
      <c r="DK552" s="477"/>
      <c r="DL552" s="477"/>
      <c r="DM552" s="477"/>
      <c r="DN552" s="477"/>
      <c r="DO552" s="477"/>
      <c r="DP552" s="477"/>
      <c r="DQ552" s="477"/>
      <c r="DR552" s="477"/>
      <c r="DS552" s="477"/>
      <c r="DT552" s="477"/>
      <c r="DU552" s="477"/>
      <c r="DV552" s="477"/>
      <c r="DW552" s="477"/>
      <c r="DX552" s="477"/>
      <c r="DY552" s="477"/>
      <c r="DZ552" s="477"/>
      <c r="EA552" s="738"/>
      <c r="EB552" s="748">
        <v>25</v>
      </c>
      <c r="EC552" s="759"/>
      <c r="ED552" s="759"/>
      <c r="EE552" s="759"/>
      <c r="EF552" s="759"/>
      <c r="EG552" s="759"/>
      <c r="EH552" s="786"/>
      <c r="EI552" s="802" t="s">
        <v>667</v>
      </c>
      <c r="EJ552" s="808"/>
      <c r="EK552" s="808"/>
      <c r="EL552" s="808"/>
      <c r="EM552" s="808"/>
      <c r="EN552" s="808"/>
      <c r="EO552" s="808"/>
      <c r="EP552" s="808"/>
      <c r="EQ552" s="808"/>
      <c r="ER552" s="808"/>
      <c r="ES552" s="808"/>
      <c r="ET552" s="808"/>
      <c r="EU552" s="808"/>
      <c r="EV552" s="808"/>
      <c r="EW552" s="808"/>
      <c r="EX552" s="808"/>
      <c r="EY552" s="808"/>
      <c r="EZ552" s="808"/>
      <c r="FA552" s="808"/>
      <c r="FB552" s="808"/>
      <c r="FC552" s="808"/>
      <c r="FD552" s="927"/>
    </row>
    <row r="553" spans="1:160" s="21" customFormat="1" ht="19.899999999999999" customHeight="1">
      <c r="A553" s="20"/>
      <c r="B553" s="20"/>
      <c r="E553" s="239"/>
      <c r="F553" s="272"/>
      <c r="G553" s="272"/>
      <c r="H553" s="272"/>
      <c r="I553" s="272"/>
      <c r="J553" s="272"/>
      <c r="K553" s="272"/>
      <c r="L553" s="272"/>
      <c r="M553" s="272"/>
      <c r="N553" s="272"/>
      <c r="O553" s="272"/>
      <c r="P553" s="272"/>
      <c r="Q553" s="272"/>
      <c r="R553" s="272"/>
      <c r="S553" s="463" t="s">
        <v>441</v>
      </c>
      <c r="T553" s="477"/>
      <c r="U553" s="477"/>
      <c r="V553" s="477"/>
      <c r="W553" s="477"/>
      <c r="X553" s="477"/>
      <c r="Y553" s="477"/>
      <c r="Z553" s="477"/>
      <c r="AA553" s="477"/>
      <c r="AB553" s="477"/>
      <c r="AC553" s="477"/>
      <c r="AD553" s="477"/>
      <c r="AE553" s="477"/>
      <c r="AF553" s="477"/>
      <c r="AG553" s="477"/>
      <c r="AH553" s="477"/>
      <c r="AI553" s="477"/>
      <c r="AJ553" s="477"/>
      <c r="AK553" s="477"/>
      <c r="AL553" s="477"/>
      <c r="AM553" s="477"/>
      <c r="AN553" s="477"/>
      <c r="AO553" s="477"/>
      <c r="AP553" s="477"/>
      <c r="AQ553" s="477"/>
      <c r="AR553" s="477"/>
      <c r="AS553" s="477"/>
      <c r="AT553" s="477"/>
      <c r="AU553" s="477"/>
      <c r="AV553" s="477"/>
      <c r="AW553" s="738"/>
      <c r="AX553" s="748"/>
      <c r="AY553" s="759"/>
      <c r="AZ553" s="759"/>
      <c r="BA553" s="759"/>
      <c r="BB553" s="759"/>
      <c r="BC553" s="759"/>
      <c r="BD553" s="786"/>
      <c r="BE553" s="802"/>
      <c r="BF553" s="808"/>
      <c r="BG553" s="808"/>
      <c r="BH553" s="808"/>
      <c r="BI553" s="808"/>
      <c r="BJ553" s="808"/>
      <c r="BK553" s="808"/>
      <c r="BL553" s="808"/>
      <c r="BM553" s="808"/>
      <c r="BN553" s="808"/>
      <c r="BO553" s="808"/>
      <c r="BP553" s="808"/>
      <c r="BQ553" s="808"/>
      <c r="BR553" s="808"/>
      <c r="BS553" s="808"/>
      <c r="BT553" s="808"/>
      <c r="BU553" s="808"/>
      <c r="BV553" s="808"/>
      <c r="BW553" s="808"/>
      <c r="BX553" s="808"/>
      <c r="BY553" s="808"/>
      <c r="BZ553" s="927"/>
      <c r="CE553" s="20"/>
      <c r="CF553" s="20"/>
      <c r="CI553" s="239"/>
      <c r="CJ553" s="272"/>
      <c r="CK553" s="272"/>
      <c r="CL553" s="272"/>
      <c r="CM553" s="272"/>
      <c r="CN553" s="272"/>
      <c r="CO553" s="272"/>
      <c r="CP553" s="272"/>
      <c r="CQ553" s="272"/>
      <c r="CR553" s="272"/>
      <c r="CS553" s="272"/>
      <c r="CT553" s="272"/>
      <c r="CU553" s="272"/>
      <c r="CV553" s="272"/>
      <c r="CW553" s="463" t="s">
        <v>441</v>
      </c>
      <c r="CX553" s="477"/>
      <c r="CY553" s="477"/>
      <c r="CZ553" s="477"/>
      <c r="DA553" s="477"/>
      <c r="DB553" s="477"/>
      <c r="DC553" s="477"/>
      <c r="DD553" s="477"/>
      <c r="DE553" s="477"/>
      <c r="DF553" s="477"/>
      <c r="DG553" s="477"/>
      <c r="DH553" s="477"/>
      <c r="DI553" s="477"/>
      <c r="DJ553" s="477"/>
      <c r="DK553" s="477"/>
      <c r="DL553" s="477"/>
      <c r="DM553" s="477"/>
      <c r="DN553" s="477"/>
      <c r="DO553" s="477"/>
      <c r="DP553" s="477"/>
      <c r="DQ553" s="477"/>
      <c r="DR553" s="477"/>
      <c r="DS553" s="477"/>
      <c r="DT553" s="477"/>
      <c r="DU553" s="477"/>
      <c r="DV553" s="477"/>
      <c r="DW553" s="477"/>
      <c r="DX553" s="477"/>
      <c r="DY553" s="477"/>
      <c r="DZ553" s="477"/>
      <c r="EA553" s="738"/>
      <c r="EB553" s="748">
        <v>52</v>
      </c>
      <c r="EC553" s="759"/>
      <c r="ED553" s="759"/>
      <c r="EE553" s="759"/>
      <c r="EF553" s="759"/>
      <c r="EG553" s="759"/>
      <c r="EH553" s="786"/>
      <c r="EI553" s="802" t="s">
        <v>359</v>
      </c>
      <c r="EJ553" s="808"/>
      <c r="EK553" s="808"/>
      <c r="EL553" s="808"/>
      <c r="EM553" s="808"/>
      <c r="EN553" s="808"/>
      <c r="EO553" s="808"/>
      <c r="EP553" s="808"/>
      <c r="EQ553" s="808"/>
      <c r="ER553" s="808"/>
      <c r="ES553" s="808"/>
      <c r="ET553" s="808"/>
      <c r="EU553" s="808"/>
      <c r="EV553" s="808"/>
      <c r="EW553" s="808"/>
      <c r="EX553" s="808"/>
      <c r="EY553" s="808"/>
      <c r="EZ553" s="808"/>
      <c r="FA553" s="808"/>
      <c r="FB553" s="808"/>
      <c r="FC553" s="808"/>
      <c r="FD553" s="927"/>
    </row>
    <row r="554" spans="1:160" s="21" customFormat="1" ht="19.899999999999999" customHeight="1">
      <c r="A554" s="20"/>
      <c r="B554" s="20"/>
      <c r="E554" s="239"/>
      <c r="F554" s="272"/>
      <c r="G554" s="272"/>
      <c r="H554" s="272"/>
      <c r="I554" s="272"/>
      <c r="J554" s="272"/>
      <c r="K554" s="272"/>
      <c r="L554" s="272"/>
      <c r="M554" s="272"/>
      <c r="N554" s="272"/>
      <c r="O554" s="272"/>
      <c r="P554" s="272"/>
      <c r="Q554" s="272"/>
      <c r="R554" s="272"/>
      <c r="S554" s="464" t="s">
        <v>219</v>
      </c>
      <c r="T554" s="478"/>
      <c r="U554" s="478"/>
      <c r="V554" s="478"/>
      <c r="W554" s="478"/>
      <c r="X554" s="478"/>
      <c r="Y554" s="478"/>
      <c r="Z554" s="478"/>
      <c r="AA554" s="478"/>
      <c r="AB554" s="478"/>
      <c r="AC554" s="478"/>
      <c r="AD554" s="478"/>
      <c r="AE554" s="478"/>
      <c r="AF554" s="478"/>
      <c r="AG554" s="478"/>
      <c r="AH554" s="478"/>
      <c r="AI554" s="478"/>
      <c r="AJ554" s="478"/>
      <c r="AK554" s="478"/>
      <c r="AL554" s="478"/>
      <c r="AM554" s="478"/>
      <c r="AN554" s="478"/>
      <c r="AO554" s="478"/>
      <c r="AP554" s="478"/>
      <c r="AQ554" s="478"/>
      <c r="AR554" s="478"/>
      <c r="AS554" s="478"/>
      <c r="AT554" s="478"/>
      <c r="AU554" s="478"/>
      <c r="AV554" s="478"/>
      <c r="AW554" s="739"/>
      <c r="AX554" s="749"/>
      <c r="AY554" s="571"/>
      <c r="AZ554" s="571"/>
      <c r="BA554" s="571"/>
      <c r="BB554" s="571"/>
      <c r="BC554" s="571"/>
      <c r="BD554" s="787"/>
      <c r="BE554" s="803"/>
      <c r="BF554" s="809"/>
      <c r="BG554" s="809"/>
      <c r="BH554" s="809"/>
      <c r="BI554" s="809"/>
      <c r="BJ554" s="809"/>
      <c r="BK554" s="809"/>
      <c r="BL554" s="809"/>
      <c r="BM554" s="809"/>
      <c r="BN554" s="809"/>
      <c r="BO554" s="809"/>
      <c r="BP554" s="809"/>
      <c r="BQ554" s="809"/>
      <c r="BR554" s="809"/>
      <c r="BS554" s="809"/>
      <c r="BT554" s="809"/>
      <c r="BU554" s="809"/>
      <c r="BV554" s="809"/>
      <c r="BW554" s="809"/>
      <c r="BX554" s="809"/>
      <c r="BY554" s="809"/>
      <c r="BZ554" s="928"/>
      <c r="CE554" s="20"/>
      <c r="CF554" s="20"/>
      <c r="CI554" s="239"/>
      <c r="CJ554" s="272"/>
      <c r="CK554" s="272"/>
      <c r="CL554" s="272"/>
      <c r="CM554" s="272"/>
      <c r="CN554" s="272"/>
      <c r="CO554" s="272"/>
      <c r="CP554" s="272"/>
      <c r="CQ554" s="272"/>
      <c r="CR554" s="272"/>
      <c r="CS554" s="272"/>
      <c r="CT554" s="272"/>
      <c r="CU554" s="272"/>
      <c r="CV554" s="272"/>
      <c r="CW554" s="464" t="s">
        <v>219</v>
      </c>
      <c r="CX554" s="478"/>
      <c r="CY554" s="478"/>
      <c r="CZ554" s="478"/>
      <c r="DA554" s="478"/>
      <c r="DB554" s="478"/>
      <c r="DC554" s="478"/>
      <c r="DD554" s="478"/>
      <c r="DE554" s="478"/>
      <c r="DF554" s="478"/>
      <c r="DG554" s="478"/>
      <c r="DH554" s="478"/>
      <c r="DI554" s="478"/>
      <c r="DJ554" s="478"/>
      <c r="DK554" s="478"/>
      <c r="DL554" s="478"/>
      <c r="DM554" s="478"/>
      <c r="DN554" s="478"/>
      <c r="DO554" s="478"/>
      <c r="DP554" s="478"/>
      <c r="DQ554" s="478"/>
      <c r="DR554" s="478"/>
      <c r="DS554" s="478"/>
      <c r="DT554" s="478"/>
      <c r="DU554" s="478"/>
      <c r="DV554" s="478"/>
      <c r="DW554" s="478"/>
      <c r="DX554" s="478"/>
      <c r="DY554" s="478"/>
      <c r="DZ554" s="478"/>
      <c r="EA554" s="739"/>
      <c r="EB554" s="749">
        <v>1</v>
      </c>
      <c r="EC554" s="571"/>
      <c r="ED554" s="571"/>
      <c r="EE554" s="571"/>
      <c r="EF554" s="571"/>
      <c r="EG554" s="571"/>
      <c r="EH554" s="787"/>
      <c r="EI554" s="803" t="s">
        <v>199</v>
      </c>
      <c r="EJ554" s="809"/>
      <c r="EK554" s="809"/>
      <c r="EL554" s="809"/>
      <c r="EM554" s="809"/>
      <c r="EN554" s="809"/>
      <c r="EO554" s="809"/>
      <c r="EP554" s="809"/>
      <c r="EQ554" s="809"/>
      <c r="ER554" s="809"/>
      <c r="ES554" s="809"/>
      <c r="ET554" s="809"/>
      <c r="EU554" s="809"/>
      <c r="EV554" s="809"/>
      <c r="EW554" s="809"/>
      <c r="EX554" s="809"/>
      <c r="EY554" s="809"/>
      <c r="EZ554" s="809"/>
      <c r="FA554" s="809"/>
      <c r="FB554" s="809"/>
      <c r="FC554" s="809"/>
      <c r="FD554" s="928"/>
    </row>
    <row r="555" spans="1:160" s="21" customFormat="1" ht="19.899999999999999" customHeight="1">
      <c r="A555" s="20"/>
      <c r="B555" s="20"/>
      <c r="E555" s="240" t="s">
        <v>116</v>
      </c>
      <c r="F555" s="273"/>
      <c r="G555" s="273"/>
      <c r="H555" s="273"/>
      <c r="I555" s="273"/>
      <c r="J555" s="273"/>
      <c r="K555" s="273"/>
      <c r="L555" s="273"/>
      <c r="M555" s="273"/>
      <c r="N555" s="273"/>
      <c r="O555" s="273"/>
      <c r="P555" s="273"/>
      <c r="Q555" s="273"/>
      <c r="R555" s="273"/>
      <c r="S555" s="461" t="s">
        <v>270</v>
      </c>
      <c r="T555" s="475"/>
      <c r="U555" s="475"/>
      <c r="V555" s="475"/>
      <c r="W555" s="475"/>
      <c r="X555" s="475"/>
      <c r="Y555" s="475"/>
      <c r="Z555" s="475"/>
      <c r="AA555" s="475"/>
      <c r="AB555" s="475"/>
      <c r="AC555" s="475"/>
      <c r="AD555" s="475"/>
      <c r="AE555" s="475"/>
      <c r="AF555" s="475"/>
      <c r="AG555" s="475"/>
      <c r="AH555" s="475"/>
      <c r="AI555" s="475"/>
      <c r="AJ555" s="475"/>
      <c r="AK555" s="475"/>
      <c r="AL555" s="475"/>
      <c r="AM555" s="475"/>
      <c r="AN555" s="475"/>
      <c r="AO555" s="475"/>
      <c r="AP555" s="475"/>
      <c r="AQ555" s="475"/>
      <c r="AR555" s="475"/>
      <c r="AS555" s="475"/>
      <c r="AT555" s="475"/>
      <c r="AU555" s="475"/>
      <c r="AV555" s="475"/>
      <c r="AW555" s="736"/>
      <c r="AX555" s="747"/>
      <c r="AY555" s="758"/>
      <c r="AZ555" s="758"/>
      <c r="BA555" s="758"/>
      <c r="BB555" s="758"/>
      <c r="BC555" s="758"/>
      <c r="BD555" s="785"/>
      <c r="BE555" s="801"/>
      <c r="BF555" s="807"/>
      <c r="BG555" s="807"/>
      <c r="BH555" s="807"/>
      <c r="BI555" s="807"/>
      <c r="BJ555" s="807"/>
      <c r="BK555" s="807"/>
      <c r="BL555" s="807"/>
      <c r="BM555" s="807"/>
      <c r="BN555" s="807"/>
      <c r="BO555" s="807"/>
      <c r="BP555" s="807"/>
      <c r="BQ555" s="807"/>
      <c r="BR555" s="807"/>
      <c r="BS555" s="807"/>
      <c r="BT555" s="807"/>
      <c r="BU555" s="807"/>
      <c r="BV555" s="807"/>
      <c r="BW555" s="807"/>
      <c r="BX555" s="807"/>
      <c r="BY555" s="807"/>
      <c r="BZ555" s="926"/>
      <c r="CE555" s="20"/>
      <c r="CF555" s="20"/>
      <c r="CI555" s="240" t="s">
        <v>116</v>
      </c>
      <c r="CJ555" s="273"/>
      <c r="CK555" s="273"/>
      <c r="CL555" s="273"/>
      <c r="CM555" s="273"/>
      <c r="CN555" s="273"/>
      <c r="CO555" s="273"/>
      <c r="CP555" s="273"/>
      <c r="CQ555" s="273"/>
      <c r="CR555" s="273"/>
      <c r="CS555" s="273"/>
      <c r="CT555" s="273"/>
      <c r="CU555" s="273"/>
      <c r="CV555" s="273"/>
      <c r="CW555" s="461" t="s">
        <v>270</v>
      </c>
      <c r="CX555" s="475"/>
      <c r="CY555" s="475"/>
      <c r="CZ555" s="475"/>
      <c r="DA555" s="475"/>
      <c r="DB555" s="475"/>
      <c r="DC555" s="475"/>
      <c r="DD555" s="475"/>
      <c r="DE555" s="475"/>
      <c r="DF555" s="475"/>
      <c r="DG555" s="475"/>
      <c r="DH555" s="475"/>
      <c r="DI555" s="475"/>
      <c r="DJ555" s="475"/>
      <c r="DK555" s="475"/>
      <c r="DL555" s="475"/>
      <c r="DM555" s="475"/>
      <c r="DN555" s="475"/>
      <c r="DO555" s="475"/>
      <c r="DP555" s="475"/>
      <c r="DQ555" s="475"/>
      <c r="DR555" s="475"/>
      <c r="DS555" s="475"/>
      <c r="DT555" s="475"/>
      <c r="DU555" s="475"/>
      <c r="DV555" s="475"/>
      <c r="DW555" s="475"/>
      <c r="DX555" s="475"/>
      <c r="DY555" s="475"/>
      <c r="DZ555" s="475"/>
      <c r="EA555" s="736"/>
      <c r="EB555" s="747">
        <v>18</v>
      </c>
      <c r="EC555" s="758"/>
      <c r="ED555" s="758"/>
      <c r="EE555" s="758"/>
      <c r="EF555" s="758"/>
      <c r="EG555" s="758"/>
      <c r="EH555" s="785"/>
      <c r="EI555" s="801" t="s">
        <v>671</v>
      </c>
      <c r="EJ555" s="807"/>
      <c r="EK555" s="807"/>
      <c r="EL555" s="807"/>
      <c r="EM555" s="807"/>
      <c r="EN555" s="807"/>
      <c r="EO555" s="807"/>
      <c r="EP555" s="807"/>
      <c r="EQ555" s="807"/>
      <c r="ER555" s="807"/>
      <c r="ES555" s="807"/>
      <c r="ET555" s="807"/>
      <c r="EU555" s="807"/>
      <c r="EV555" s="807"/>
      <c r="EW555" s="807"/>
      <c r="EX555" s="807"/>
      <c r="EY555" s="807"/>
      <c r="EZ555" s="807"/>
      <c r="FA555" s="807"/>
      <c r="FB555" s="807"/>
      <c r="FC555" s="807"/>
      <c r="FD555" s="926"/>
    </row>
    <row r="556" spans="1:160" s="21" customFormat="1" ht="19.899999999999999" customHeight="1">
      <c r="A556" s="20"/>
      <c r="B556" s="20"/>
      <c r="E556" s="241"/>
      <c r="F556" s="274"/>
      <c r="G556" s="274"/>
      <c r="H556" s="274"/>
      <c r="I556" s="274"/>
      <c r="J556" s="274"/>
      <c r="K556" s="274"/>
      <c r="L556" s="274"/>
      <c r="M556" s="274"/>
      <c r="N556" s="274"/>
      <c r="O556" s="274"/>
      <c r="P556" s="274"/>
      <c r="Q556" s="274"/>
      <c r="R556" s="274"/>
      <c r="S556" s="457" t="s">
        <v>99</v>
      </c>
      <c r="T556" s="471"/>
      <c r="U556" s="471"/>
      <c r="V556" s="471"/>
      <c r="W556" s="471"/>
      <c r="X556" s="471"/>
      <c r="Y556" s="471"/>
      <c r="Z556" s="471"/>
      <c r="AA556" s="471"/>
      <c r="AB556" s="471"/>
      <c r="AC556" s="471"/>
      <c r="AD556" s="471"/>
      <c r="AE556" s="471"/>
      <c r="AF556" s="471"/>
      <c r="AG556" s="471"/>
      <c r="AH556" s="471"/>
      <c r="AI556" s="471"/>
      <c r="AJ556" s="471"/>
      <c r="AK556" s="471"/>
      <c r="AL556" s="471"/>
      <c r="AM556" s="471"/>
      <c r="AN556" s="471"/>
      <c r="AO556" s="471"/>
      <c r="AP556" s="471"/>
      <c r="AQ556" s="471"/>
      <c r="AR556" s="471"/>
      <c r="AS556" s="471"/>
      <c r="AT556" s="471"/>
      <c r="AU556" s="471"/>
      <c r="AV556" s="471"/>
      <c r="AW556" s="740"/>
      <c r="AX556" s="748"/>
      <c r="AY556" s="759"/>
      <c r="AZ556" s="759"/>
      <c r="BA556" s="759"/>
      <c r="BB556" s="759"/>
      <c r="BC556" s="759"/>
      <c r="BD556" s="786"/>
      <c r="BE556" s="802"/>
      <c r="BF556" s="808"/>
      <c r="BG556" s="808"/>
      <c r="BH556" s="808"/>
      <c r="BI556" s="808"/>
      <c r="BJ556" s="808"/>
      <c r="BK556" s="808"/>
      <c r="BL556" s="808"/>
      <c r="BM556" s="808"/>
      <c r="BN556" s="808"/>
      <c r="BO556" s="808"/>
      <c r="BP556" s="808"/>
      <c r="BQ556" s="808"/>
      <c r="BR556" s="808"/>
      <c r="BS556" s="808"/>
      <c r="BT556" s="808"/>
      <c r="BU556" s="808"/>
      <c r="BV556" s="808"/>
      <c r="BW556" s="808"/>
      <c r="BX556" s="808"/>
      <c r="BY556" s="808"/>
      <c r="BZ556" s="927"/>
      <c r="CE556" s="20"/>
      <c r="CF556" s="20"/>
      <c r="CI556" s="241"/>
      <c r="CJ556" s="274"/>
      <c r="CK556" s="274"/>
      <c r="CL556" s="274"/>
      <c r="CM556" s="274"/>
      <c r="CN556" s="274"/>
      <c r="CO556" s="274"/>
      <c r="CP556" s="274"/>
      <c r="CQ556" s="274"/>
      <c r="CR556" s="274"/>
      <c r="CS556" s="274"/>
      <c r="CT556" s="274"/>
      <c r="CU556" s="274"/>
      <c r="CV556" s="274"/>
      <c r="CW556" s="457" t="s">
        <v>99</v>
      </c>
      <c r="CX556" s="471"/>
      <c r="CY556" s="471"/>
      <c r="CZ556" s="471"/>
      <c r="DA556" s="471"/>
      <c r="DB556" s="471"/>
      <c r="DC556" s="471"/>
      <c r="DD556" s="471"/>
      <c r="DE556" s="471"/>
      <c r="DF556" s="471"/>
      <c r="DG556" s="471"/>
      <c r="DH556" s="471"/>
      <c r="DI556" s="471"/>
      <c r="DJ556" s="471"/>
      <c r="DK556" s="471"/>
      <c r="DL556" s="471"/>
      <c r="DM556" s="471"/>
      <c r="DN556" s="471"/>
      <c r="DO556" s="471"/>
      <c r="DP556" s="471"/>
      <c r="DQ556" s="471"/>
      <c r="DR556" s="471"/>
      <c r="DS556" s="471"/>
      <c r="DT556" s="471"/>
      <c r="DU556" s="471"/>
      <c r="DV556" s="471"/>
      <c r="DW556" s="471"/>
      <c r="DX556" s="471"/>
      <c r="DY556" s="471"/>
      <c r="DZ556" s="471"/>
      <c r="EA556" s="740"/>
      <c r="EB556" s="748">
        <v>20</v>
      </c>
      <c r="EC556" s="759"/>
      <c r="ED556" s="759"/>
      <c r="EE556" s="759"/>
      <c r="EF556" s="759"/>
      <c r="EG556" s="759"/>
      <c r="EH556" s="786"/>
      <c r="EI556" s="802" t="s">
        <v>667</v>
      </c>
      <c r="EJ556" s="808"/>
      <c r="EK556" s="808"/>
      <c r="EL556" s="808"/>
      <c r="EM556" s="808"/>
      <c r="EN556" s="808"/>
      <c r="EO556" s="808"/>
      <c r="EP556" s="808"/>
      <c r="EQ556" s="808"/>
      <c r="ER556" s="808"/>
      <c r="ES556" s="808"/>
      <c r="ET556" s="808"/>
      <c r="EU556" s="808"/>
      <c r="EV556" s="808"/>
      <c r="EW556" s="808"/>
      <c r="EX556" s="808"/>
      <c r="EY556" s="808"/>
      <c r="EZ556" s="808"/>
      <c r="FA556" s="808"/>
      <c r="FB556" s="808"/>
      <c r="FC556" s="808"/>
      <c r="FD556" s="927"/>
    </row>
    <row r="557" spans="1:160" s="21" customFormat="1" ht="19.899999999999999" customHeight="1">
      <c r="A557" s="20"/>
      <c r="B557" s="20"/>
      <c r="E557" s="241"/>
      <c r="F557" s="274"/>
      <c r="G557" s="274"/>
      <c r="H557" s="274"/>
      <c r="I557" s="274"/>
      <c r="J557" s="274"/>
      <c r="K557" s="274"/>
      <c r="L557" s="274"/>
      <c r="M557" s="274"/>
      <c r="N557" s="274"/>
      <c r="O557" s="274"/>
      <c r="P557" s="274"/>
      <c r="Q557" s="274"/>
      <c r="R557" s="274"/>
      <c r="S557" s="457" t="s">
        <v>289</v>
      </c>
      <c r="T557" s="471"/>
      <c r="U557" s="471"/>
      <c r="V557" s="471"/>
      <c r="W557" s="471"/>
      <c r="X557" s="471"/>
      <c r="Y557" s="471"/>
      <c r="Z557" s="471"/>
      <c r="AA557" s="471"/>
      <c r="AB557" s="471"/>
      <c r="AC557" s="471"/>
      <c r="AD557" s="471"/>
      <c r="AE557" s="471"/>
      <c r="AF557" s="471"/>
      <c r="AG557" s="471"/>
      <c r="AH557" s="471"/>
      <c r="AI557" s="471"/>
      <c r="AJ557" s="471"/>
      <c r="AK557" s="471"/>
      <c r="AL557" s="471"/>
      <c r="AM557" s="471"/>
      <c r="AN557" s="471"/>
      <c r="AO557" s="471"/>
      <c r="AP557" s="471"/>
      <c r="AQ557" s="471"/>
      <c r="AR557" s="471"/>
      <c r="AS557" s="471"/>
      <c r="AT557" s="471"/>
      <c r="AU557" s="471"/>
      <c r="AV557" s="471"/>
      <c r="AW557" s="740"/>
      <c r="AX557" s="748"/>
      <c r="AY557" s="759"/>
      <c r="AZ557" s="759"/>
      <c r="BA557" s="759"/>
      <c r="BB557" s="759"/>
      <c r="BC557" s="759"/>
      <c r="BD557" s="786"/>
      <c r="BE557" s="802"/>
      <c r="BF557" s="808"/>
      <c r="BG557" s="808"/>
      <c r="BH557" s="808"/>
      <c r="BI557" s="808"/>
      <c r="BJ557" s="808"/>
      <c r="BK557" s="808"/>
      <c r="BL557" s="808"/>
      <c r="BM557" s="808"/>
      <c r="BN557" s="808"/>
      <c r="BO557" s="808"/>
      <c r="BP557" s="808"/>
      <c r="BQ557" s="808"/>
      <c r="BR557" s="808"/>
      <c r="BS557" s="808"/>
      <c r="BT557" s="808"/>
      <c r="BU557" s="808"/>
      <c r="BV557" s="808"/>
      <c r="BW557" s="808"/>
      <c r="BX557" s="808"/>
      <c r="BY557" s="808"/>
      <c r="BZ557" s="927"/>
      <c r="CE557" s="20"/>
      <c r="CF557" s="20"/>
      <c r="CI557" s="241"/>
      <c r="CJ557" s="274"/>
      <c r="CK557" s="274"/>
      <c r="CL557" s="274"/>
      <c r="CM557" s="274"/>
      <c r="CN557" s="274"/>
      <c r="CO557" s="274"/>
      <c r="CP557" s="274"/>
      <c r="CQ557" s="274"/>
      <c r="CR557" s="274"/>
      <c r="CS557" s="274"/>
      <c r="CT557" s="274"/>
      <c r="CU557" s="274"/>
      <c r="CV557" s="274"/>
      <c r="CW557" s="457" t="s">
        <v>289</v>
      </c>
      <c r="CX557" s="471"/>
      <c r="CY557" s="471"/>
      <c r="CZ557" s="471"/>
      <c r="DA557" s="471"/>
      <c r="DB557" s="471"/>
      <c r="DC557" s="471"/>
      <c r="DD557" s="471"/>
      <c r="DE557" s="471"/>
      <c r="DF557" s="471"/>
      <c r="DG557" s="471"/>
      <c r="DH557" s="471"/>
      <c r="DI557" s="471"/>
      <c r="DJ557" s="471"/>
      <c r="DK557" s="471"/>
      <c r="DL557" s="471"/>
      <c r="DM557" s="471"/>
      <c r="DN557" s="471"/>
      <c r="DO557" s="471"/>
      <c r="DP557" s="471"/>
      <c r="DQ557" s="471"/>
      <c r="DR557" s="471"/>
      <c r="DS557" s="471"/>
      <c r="DT557" s="471"/>
      <c r="DU557" s="471"/>
      <c r="DV557" s="471"/>
      <c r="DW557" s="471"/>
      <c r="DX557" s="471"/>
      <c r="DY557" s="471"/>
      <c r="DZ557" s="471"/>
      <c r="EA557" s="740"/>
      <c r="EB557" s="748">
        <v>25</v>
      </c>
      <c r="EC557" s="759"/>
      <c r="ED557" s="759"/>
      <c r="EE557" s="759"/>
      <c r="EF557" s="759"/>
      <c r="EG557" s="759"/>
      <c r="EH557" s="786"/>
      <c r="EI557" s="802" t="s">
        <v>667</v>
      </c>
      <c r="EJ557" s="808"/>
      <c r="EK557" s="808"/>
      <c r="EL557" s="808"/>
      <c r="EM557" s="808"/>
      <c r="EN557" s="808"/>
      <c r="EO557" s="808"/>
      <c r="EP557" s="808"/>
      <c r="EQ557" s="808"/>
      <c r="ER557" s="808"/>
      <c r="ES557" s="808"/>
      <c r="ET557" s="808"/>
      <c r="EU557" s="808"/>
      <c r="EV557" s="808"/>
      <c r="EW557" s="808"/>
      <c r="EX557" s="808"/>
      <c r="EY557" s="808"/>
      <c r="EZ557" s="808"/>
      <c r="FA557" s="808"/>
      <c r="FB557" s="808"/>
      <c r="FC557" s="808"/>
      <c r="FD557" s="927"/>
    </row>
    <row r="558" spans="1:160" s="21" customFormat="1" ht="19.899999999999999" customHeight="1">
      <c r="A558" s="20"/>
      <c r="B558" s="20"/>
      <c r="E558" s="241"/>
      <c r="F558" s="274"/>
      <c r="G558" s="274"/>
      <c r="H558" s="274"/>
      <c r="I558" s="274"/>
      <c r="J558" s="274"/>
      <c r="K558" s="274"/>
      <c r="L558" s="274"/>
      <c r="M558" s="274"/>
      <c r="N558" s="274"/>
      <c r="O558" s="274"/>
      <c r="P558" s="274"/>
      <c r="Q558" s="274"/>
      <c r="R558" s="274"/>
      <c r="S558" s="457" t="s">
        <v>440</v>
      </c>
      <c r="T558" s="471"/>
      <c r="U558" s="471"/>
      <c r="V558" s="471"/>
      <c r="W558" s="471"/>
      <c r="X558" s="471"/>
      <c r="Y558" s="471"/>
      <c r="Z558" s="471"/>
      <c r="AA558" s="471"/>
      <c r="AB558" s="471"/>
      <c r="AC558" s="471"/>
      <c r="AD558" s="471"/>
      <c r="AE558" s="471"/>
      <c r="AF558" s="471"/>
      <c r="AG558" s="471"/>
      <c r="AH558" s="471"/>
      <c r="AI558" s="471"/>
      <c r="AJ558" s="471"/>
      <c r="AK558" s="471"/>
      <c r="AL558" s="471"/>
      <c r="AM558" s="471"/>
      <c r="AN558" s="471"/>
      <c r="AO558" s="471"/>
      <c r="AP558" s="471"/>
      <c r="AQ558" s="471"/>
      <c r="AR558" s="471"/>
      <c r="AS558" s="471"/>
      <c r="AT558" s="471"/>
      <c r="AU558" s="471"/>
      <c r="AV558" s="471"/>
      <c r="AW558" s="740"/>
      <c r="AX558" s="748"/>
      <c r="AY558" s="759"/>
      <c r="AZ558" s="759"/>
      <c r="BA558" s="759"/>
      <c r="BB558" s="759"/>
      <c r="BC558" s="759"/>
      <c r="BD558" s="786"/>
      <c r="BE558" s="802"/>
      <c r="BF558" s="808"/>
      <c r="BG558" s="808"/>
      <c r="BH558" s="808"/>
      <c r="BI558" s="808"/>
      <c r="BJ558" s="808"/>
      <c r="BK558" s="808"/>
      <c r="BL558" s="808"/>
      <c r="BM558" s="808"/>
      <c r="BN558" s="808"/>
      <c r="BO558" s="808"/>
      <c r="BP558" s="808"/>
      <c r="BQ558" s="808"/>
      <c r="BR558" s="808"/>
      <c r="BS558" s="808"/>
      <c r="BT558" s="808"/>
      <c r="BU558" s="808"/>
      <c r="BV558" s="808"/>
      <c r="BW558" s="808"/>
      <c r="BX558" s="808"/>
      <c r="BY558" s="808"/>
      <c r="BZ558" s="927"/>
      <c r="CE558" s="20"/>
      <c r="CF558" s="20"/>
      <c r="CI558" s="241"/>
      <c r="CJ558" s="274"/>
      <c r="CK558" s="274"/>
      <c r="CL558" s="274"/>
      <c r="CM558" s="274"/>
      <c r="CN558" s="274"/>
      <c r="CO558" s="274"/>
      <c r="CP558" s="274"/>
      <c r="CQ558" s="274"/>
      <c r="CR558" s="274"/>
      <c r="CS558" s="274"/>
      <c r="CT558" s="274"/>
      <c r="CU558" s="274"/>
      <c r="CV558" s="274"/>
      <c r="CW558" s="457" t="s">
        <v>440</v>
      </c>
      <c r="CX558" s="471"/>
      <c r="CY558" s="471"/>
      <c r="CZ558" s="471"/>
      <c r="DA558" s="471"/>
      <c r="DB558" s="471"/>
      <c r="DC558" s="471"/>
      <c r="DD558" s="471"/>
      <c r="DE558" s="471"/>
      <c r="DF558" s="471"/>
      <c r="DG558" s="471"/>
      <c r="DH558" s="471"/>
      <c r="DI558" s="471"/>
      <c r="DJ558" s="471"/>
      <c r="DK558" s="471"/>
      <c r="DL558" s="471"/>
      <c r="DM558" s="471"/>
      <c r="DN558" s="471"/>
      <c r="DO558" s="471"/>
      <c r="DP558" s="471"/>
      <c r="DQ558" s="471"/>
      <c r="DR558" s="471"/>
      <c r="DS558" s="471"/>
      <c r="DT558" s="471"/>
      <c r="DU558" s="471"/>
      <c r="DV558" s="471"/>
      <c r="DW558" s="471"/>
      <c r="DX558" s="471"/>
      <c r="DY558" s="471"/>
      <c r="DZ558" s="471"/>
      <c r="EA558" s="740"/>
      <c r="EB558" s="748">
        <v>40</v>
      </c>
      <c r="EC558" s="759"/>
      <c r="ED558" s="759"/>
      <c r="EE558" s="759"/>
      <c r="EF558" s="759"/>
      <c r="EG558" s="759"/>
      <c r="EH558" s="786"/>
      <c r="EI558" s="802" t="s">
        <v>672</v>
      </c>
      <c r="EJ558" s="808"/>
      <c r="EK558" s="808"/>
      <c r="EL558" s="808"/>
      <c r="EM558" s="808"/>
      <c r="EN558" s="808"/>
      <c r="EO558" s="808"/>
      <c r="EP558" s="808"/>
      <c r="EQ558" s="808"/>
      <c r="ER558" s="808"/>
      <c r="ES558" s="808"/>
      <c r="ET558" s="808"/>
      <c r="EU558" s="808"/>
      <c r="EV558" s="808"/>
      <c r="EW558" s="808"/>
      <c r="EX558" s="808"/>
      <c r="EY558" s="808"/>
      <c r="EZ558" s="808"/>
      <c r="FA558" s="808"/>
      <c r="FB558" s="808"/>
      <c r="FC558" s="808"/>
      <c r="FD558" s="927"/>
    </row>
    <row r="559" spans="1:160" s="21" customFormat="1" ht="19.899999999999999" customHeight="1">
      <c r="A559" s="20"/>
      <c r="B559" s="20"/>
      <c r="E559" s="241"/>
      <c r="F559" s="274"/>
      <c r="G559" s="274"/>
      <c r="H559" s="274"/>
      <c r="I559" s="274"/>
      <c r="J559" s="274"/>
      <c r="K559" s="274"/>
      <c r="L559" s="274"/>
      <c r="M559" s="274"/>
      <c r="N559" s="274"/>
      <c r="O559" s="274"/>
      <c r="P559" s="274"/>
      <c r="Q559" s="274"/>
      <c r="R559" s="274"/>
      <c r="S559" s="457" t="s">
        <v>439</v>
      </c>
      <c r="T559" s="471"/>
      <c r="U559" s="471"/>
      <c r="V559" s="471"/>
      <c r="W559" s="471"/>
      <c r="X559" s="471"/>
      <c r="Y559" s="471"/>
      <c r="Z559" s="471"/>
      <c r="AA559" s="471"/>
      <c r="AB559" s="471"/>
      <c r="AC559" s="471"/>
      <c r="AD559" s="471"/>
      <c r="AE559" s="471"/>
      <c r="AF559" s="471"/>
      <c r="AG559" s="471"/>
      <c r="AH559" s="471"/>
      <c r="AI559" s="471"/>
      <c r="AJ559" s="471"/>
      <c r="AK559" s="471"/>
      <c r="AL559" s="471"/>
      <c r="AM559" s="471"/>
      <c r="AN559" s="471"/>
      <c r="AO559" s="471"/>
      <c r="AP559" s="471"/>
      <c r="AQ559" s="471"/>
      <c r="AR559" s="471"/>
      <c r="AS559" s="471"/>
      <c r="AT559" s="471"/>
      <c r="AU559" s="471"/>
      <c r="AV559" s="471"/>
      <c r="AW559" s="740"/>
      <c r="AX559" s="748"/>
      <c r="AY559" s="759"/>
      <c r="AZ559" s="759"/>
      <c r="BA559" s="759"/>
      <c r="BB559" s="759"/>
      <c r="BC559" s="759"/>
      <c r="BD559" s="786"/>
      <c r="BE559" s="802"/>
      <c r="BF559" s="808"/>
      <c r="BG559" s="808"/>
      <c r="BH559" s="808"/>
      <c r="BI559" s="808"/>
      <c r="BJ559" s="808"/>
      <c r="BK559" s="808"/>
      <c r="BL559" s="808"/>
      <c r="BM559" s="808"/>
      <c r="BN559" s="808"/>
      <c r="BO559" s="808"/>
      <c r="BP559" s="808"/>
      <c r="BQ559" s="808"/>
      <c r="BR559" s="808"/>
      <c r="BS559" s="808"/>
      <c r="BT559" s="808"/>
      <c r="BU559" s="808"/>
      <c r="BV559" s="808"/>
      <c r="BW559" s="808"/>
      <c r="BX559" s="808"/>
      <c r="BY559" s="808"/>
      <c r="BZ559" s="927"/>
      <c r="CE559" s="20"/>
      <c r="CF559" s="20"/>
      <c r="CI559" s="241"/>
      <c r="CJ559" s="274"/>
      <c r="CK559" s="274"/>
      <c r="CL559" s="274"/>
      <c r="CM559" s="274"/>
      <c r="CN559" s="274"/>
      <c r="CO559" s="274"/>
      <c r="CP559" s="274"/>
      <c r="CQ559" s="274"/>
      <c r="CR559" s="274"/>
      <c r="CS559" s="274"/>
      <c r="CT559" s="274"/>
      <c r="CU559" s="274"/>
      <c r="CV559" s="274"/>
      <c r="CW559" s="457" t="s">
        <v>439</v>
      </c>
      <c r="CX559" s="471"/>
      <c r="CY559" s="471"/>
      <c r="CZ559" s="471"/>
      <c r="DA559" s="471"/>
      <c r="DB559" s="471"/>
      <c r="DC559" s="471"/>
      <c r="DD559" s="471"/>
      <c r="DE559" s="471"/>
      <c r="DF559" s="471"/>
      <c r="DG559" s="471"/>
      <c r="DH559" s="471"/>
      <c r="DI559" s="471"/>
      <c r="DJ559" s="471"/>
      <c r="DK559" s="471"/>
      <c r="DL559" s="471"/>
      <c r="DM559" s="471"/>
      <c r="DN559" s="471"/>
      <c r="DO559" s="471"/>
      <c r="DP559" s="471"/>
      <c r="DQ559" s="471"/>
      <c r="DR559" s="471"/>
      <c r="DS559" s="471"/>
      <c r="DT559" s="471"/>
      <c r="DU559" s="471"/>
      <c r="DV559" s="471"/>
      <c r="DW559" s="471"/>
      <c r="DX559" s="471"/>
      <c r="DY559" s="471"/>
      <c r="DZ559" s="471"/>
      <c r="EA559" s="740"/>
      <c r="EB559" s="748">
        <v>6</v>
      </c>
      <c r="EC559" s="759"/>
      <c r="ED559" s="759"/>
      <c r="EE559" s="759"/>
      <c r="EF559" s="759"/>
      <c r="EG559" s="759"/>
      <c r="EH559" s="786"/>
      <c r="EI559" s="802" t="s">
        <v>667</v>
      </c>
      <c r="EJ559" s="808"/>
      <c r="EK559" s="808"/>
      <c r="EL559" s="808"/>
      <c r="EM559" s="808"/>
      <c r="EN559" s="808"/>
      <c r="EO559" s="808"/>
      <c r="EP559" s="808"/>
      <c r="EQ559" s="808"/>
      <c r="ER559" s="808"/>
      <c r="ES559" s="808"/>
      <c r="ET559" s="808"/>
      <c r="EU559" s="808"/>
      <c r="EV559" s="808"/>
      <c r="EW559" s="808"/>
      <c r="EX559" s="808"/>
      <c r="EY559" s="808"/>
      <c r="EZ559" s="808"/>
      <c r="FA559" s="808"/>
      <c r="FB559" s="808"/>
      <c r="FC559" s="808"/>
      <c r="FD559" s="927"/>
    </row>
    <row r="560" spans="1:160" s="21" customFormat="1" ht="19.899999999999999" customHeight="1">
      <c r="A560" s="20"/>
      <c r="B560" s="20"/>
      <c r="C560" s="20"/>
      <c r="D560" s="20"/>
      <c r="E560" s="241"/>
      <c r="F560" s="274"/>
      <c r="G560" s="274"/>
      <c r="H560" s="274"/>
      <c r="I560" s="274"/>
      <c r="J560" s="274"/>
      <c r="K560" s="274"/>
      <c r="L560" s="274"/>
      <c r="M560" s="274"/>
      <c r="N560" s="274"/>
      <c r="O560" s="274"/>
      <c r="P560" s="274"/>
      <c r="Q560" s="274"/>
      <c r="R560" s="274"/>
      <c r="S560" s="457" t="s">
        <v>187</v>
      </c>
      <c r="T560" s="471"/>
      <c r="U560" s="471"/>
      <c r="V560" s="471"/>
      <c r="W560" s="471"/>
      <c r="X560" s="471"/>
      <c r="Y560" s="471"/>
      <c r="Z560" s="471"/>
      <c r="AA560" s="471"/>
      <c r="AB560" s="471"/>
      <c r="AC560" s="471"/>
      <c r="AD560" s="471"/>
      <c r="AE560" s="471"/>
      <c r="AF560" s="471"/>
      <c r="AG560" s="471"/>
      <c r="AH560" s="471"/>
      <c r="AI560" s="471"/>
      <c r="AJ560" s="471"/>
      <c r="AK560" s="471"/>
      <c r="AL560" s="471"/>
      <c r="AM560" s="471"/>
      <c r="AN560" s="471"/>
      <c r="AO560" s="471"/>
      <c r="AP560" s="471"/>
      <c r="AQ560" s="471"/>
      <c r="AR560" s="471"/>
      <c r="AS560" s="471"/>
      <c r="AT560" s="471"/>
      <c r="AU560" s="471"/>
      <c r="AV560" s="471"/>
      <c r="AW560" s="740"/>
      <c r="AX560" s="748"/>
      <c r="AY560" s="759"/>
      <c r="AZ560" s="759"/>
      <c r="BA560" s="759"/>
      <c r="BB560" s="759"/>
      <c r="BC560" s="759"/>
      <c r="BD560" s="786"/>
      <c r="BE560" s="802"/>
      <c r="BF560" s="808"/>
      <c r="BG560" s="808"/>
      <c r="BH560" s="808"/>
      <c r="BI560" s="808"/>
      <c r="BJ560" s="808"/>
      <c r="BK560" s="808"/>
      <c r="BL560" s="808"/>
      <c r="BM560" s="808"/>
      <c r="BN560" s="808"/>
      <c r="BO560" s="808"/>
      <c r="BP560" s="808"/>
      <c r="BQ560" s="808"/>
      <c r="BR560" s="808"/>
      <c r="BS560" s="808"/>
      <c r="BT560" s="808"/>
      <c r="BU560" s="808"/>
      <c r="BV560" s="808"/>
      <c r="BW560" s="808"/>
      <c r="BX560" s="808"/>
      <c r="BY560" s="808"/>
      <c r="BZ560" s="927"/>
      <c r="CE560" s="20"/>
      <c r="CF560" s="20"/>
      <c r="CG560" s="20"/>
      <c r="CH560" s="20"/>
      <c r="CI560" s="241"/>
      <c r="CJ560" s="274"/>
      <c r="CK560" s="274"/>
      <c r="CL560" s="274"/>
      <c r="CM560" s="274"/>
      <c r="CN560" s="274"/>
      <c r="CO560" s="274"/>
      <c r="CP560" s="274"/>
      <c r="CQ560" s="274"/>
      <c r="CR560" s="274"/>
      <c r="CS560" s="274"/>
      <c r="CT560" s="274"/>
      <c r="CU560" s="274"/>
      <c r="CV560" s="274"/>
      <c r="CW560" s="457" t="s">
        <v>187</v>
      </c>
      <c r="CX560" s="471"/>
      <c r="CY560" s="471"/>
      <c r="CZ560" s="471"/>
      <c r="DA560" s="471"/>
      <c r="DB560" s="471"/>
      <c r="DC560" s="471"/>
      <c r="DD560" s="471"/>
      <c r="DE560" s="471"/>
      <c r="DF560" s="471"/>
      <c r="DG560" s="471"/>
      <c r="DH560" s="471"/>
      <c r="DI560" s="471"/>
      <c r="DJ560" s="471"/>
      <c r="DK560" s="471"/>
      <c r="DL560" s="471"/>
      <c r="DM560" s="471"/>
      <c r="DN560" s="471"/>
      <c r="DO560" s="471"/>
      <c r="DP560" s="471"/>
      <c r="DQ560" s="471"/>
      <c r="DR560" s="471"/>
      <c r="DS560" s="471"/>
      <c r="DT560" s="471"/>
      <c r="DU560" s="471"/>
      <c r="DV560" s="471"/>
      <c r="DW560" s="471"/>
      <c r="DX560" s="471"/>
      <c r="DY560" s="471"/>
      <c r="DZ560" s="471"/>
      <c r="EA560" s="740"/>
      <c r="EB560" s="748">
        <v>210</v>
      </c>
      <c r="EC560" s="759"/>
      <c r="ED560" s="759"/>
      <c r="EE560" s="759"/>
      <c r="EF560" s="759"/>
      <c r="EG560" s="759"/>
      <c r="EH560" s="786"/>
      <c r="EI560" s="802" t="s">
        <v>673</v>
      </c>
      <c r="EJ560" s="808"/>
      <c r="EK560" s="808"/>
      <c r="EL560" s="808"/>
      <c r="EM560" s="808"/>
      <c r="EN560" s="808"/>
      <c r="EO560" s="808"/>
      <c r="EP560" s="808"/>
      <c r="EQ560" s="808"/>
      <c r="ER560" s="808"/>
      <c r="ES560" s="808"/>
      <c r="ET560" s="808"/>
      <c r="EU560" s="808"/>
      <c r="EV560" s="808"/>
      <c r="EW560" s="808"/>
      <c r="EX560" s="808"/>
      <c r="EY560" s="808"/>
      <c r="EZ560" s="808"/>
      <c r="FA560" s="808"/>
      <c r="FB560" s="808"/>
      <c r="FC560" s="808"/>
      <c r="FD560" s="927"/>
    </row>
    <row r="561" spans="1:160" s="21" customFormat="1" ht="19.899999999999999" customHeight="1">
      <c r="A561" s="20"/>
      <c r="B561" s="20"/>
      <c r="C561" s="20"/>
      <c r="D561" s="20"/>
      <c r="E561" s="241"/>
      <c r="F561" s="274"/>
      <c r="G561" s="274"/>
      <c r="H561" s="274"/>
      <c r="I561" s="274"/>
      <c r="J561" s="274"/>
      <c r="K561" s="274"/>
      <c r="L561" s="274"/>
      <c r="M561" s="274"/>
      <c r="N561" s="274"/>
      <c r="O561" s="274"/>
      <c r="P561" s="274"/>
      <c r="Q561" s="274"/>
      <c r="R561" s="274"/>
      <c r="S561" s="457" t="s">
        <v>437</v>
      </c>
      <c r="T561" s="471"/>
      <c r="U561" s="471"/>
      <c r="V561" s="471"/>
      <c r="W561" s="471"/>
      <c r="X561" s="471"/>
      <c r="Y561" s="471"/>
      <c r="Z561" s="471"/>
      <c r="AA561" s="471"/>
      <c r="AB561" s="471"/>
      <c r="AC561" s="471"/>
      <c r="AD561" s="471"/>
      <c r="AE561" s="471"/>
      <c r="AF561" s="471"/>
      <c r="AG561" s="471"/>
      <c r="AH561" s="471"/>
      <c r="AI561" s="471"/>
      <c r="AJ561" s="471"/>
      <c r="AK561" s="471"/>
      <c r="AL561" s="471"/>
      <c r="AM561" s="471"/>
      <c r="AN561" s="471"/>
      <c r="AO561" s="471"/>
      <c r="AP561" s="471"/>
      <c r="AQ561" s="471"/>
      <c r="AR561" s="471"/>
      <c r="AS561" s="471"/>
      <c r="AT561" s="471"/>
      <c r="AU561" s="471"/>
      <c r="AV561" s="471"/>
      <c r="AW561" s="740"/>
      <c r="AX561" s="748"/>
      <c r="AY561" s="759"/>
      <c r="AZ561" s="759"/>
      <c r="BA561" s="759"/>
      <c r="BB561" s="759"/>
      <c r="BC561" s="759"/>
      <c r="BD561" s="786"/>
      <c r="BE561" s="802"/>
      <c r="BF561" s="808"/>
      <c r="BG561" s="808"/>
      <c r="BH561" s="808"/>
      <c r="BI561" s="808"/>
      <c r="BJ561" s="808"/>
      <c r="BK561" s="808"/>
      <c r="BL561" s="808"/>
      <c r="BM561" s="808"/>
      <c r="BN561" s="808"/>
      <c r="BO561" s="808"/>
      <c r="BP561" s="808"/>
      <c r="BQ561" s="808"/>
      <c r="BR561" s="808"/>
      <c r="BS561" s="808"/>
      <c r="BT561" s="808"/>
      <c r="BU561" s="808"/>
      <c r="BV561" s="808"/>
      <c r="BW561" s="808"/>
      <c r="BX561" s="808"/>
      <c r="BY561" s="808"/>
      <c r="BZ561" s="927"/>
      <c r="CE561" s="20"/>
      <c r="CF561" s="20"/>
      <c r="CG561" s="20"/>
      <c r="CH561" s="20"/>
      <c r="CI561" s="241"/>
      <c r="CJ561" s="274"/>
      <c r="CK561" s="274"/>
      <c r="CL561" s="274"/>
      <c r="CM561" s="274"/>
      <c r="CN561" s="274"/>
      <c r="CO561" s="274"/>
      <c r="CP561" s="274"/>
      <c r="CQ561" s="274"/>
      <c r="CR561" s="274"/>
      <c r="CS561" s="274"/>
      <c r="CT561" s="274"/>
      <c r="CU561" s="274"/>
      <c r="CV561" s="274"/>
      <c r="CW561" s="457" t="s">
        <v>437</v>
      </c>
      <c r="CX561" s="471"/>
      <c r="CY561" s="471"/>
      <c r="CZ561" s="471"/>
      <c r="DA561" s="471"/>
      <c r="DB561" s="471"/>
      <c r="DC561" s="471"/>
      <c r="DD561" s="471"/>
      <c r="DE561" s="471"/>
      <c r="DF561" s="471"/>
      <c r="DG561" s="471"/>
      <c r="DH561" s="471"/>
      <c r="DI561" s="471"/>
      <c r="DJ561" s="471"/>
      <c r="DK561" s="471"/>
      <c r="DL561" s="471"/>
      <c r="DM561" s="471"/>
      <c r="DN561" s="471"/>
      <c r="DO561" s="471"/>
      <c r="DP561" s="471"/>
      <c r="DQ561" s="471"/>
      <c r="DR561" s="471"/>
      <c r="DS561" s="471"/>
      <c r="DT561" s="471"/>
      <c r="DU561" s="471"/>
      <c r="DV561" s="471"/>
      <c r="DW561" s="471"/>
      <c r="DX561" s="471"/>
      <c r="DY561" s="471"/>
      <c r="DZ561" s="471"/>
      <c r="EA561" s="740"/>
      <c r="EB561" s="748">
        <v>210</v>
      </c>
      <c r="EC561" s="759"/>
      <c r="ED561" s="759"/>
      <c r="EE561" s="759"/>
      <c r="EF561" s="759"/>
      <c r="EG561" s="759"/>
      <c r="EH561" s="786"/>
      <c r="EI561" s="802" t="s">
        <v>673</v>
      </c>
      <c r="EJ561" s="808"/>
      <c r="EK561" s="808"/>
      <c r="EL561" s="808"/>
      <c r="EM561" s="808"/>
      <c r="EN561" s="808"/>
      <c r="EO561" s="808"/>
      <c r="EP561" s="808"/>
      <c r="EQ561" s="808"/>
      <c r="ER561" s="808"/>
      <c r="ES561" s="808"/>
      <c r="ET561" s="808"/>
      <c r="EU561" s="808"/>
      <c r="EV561" s="808"/>
      <c r="EW561" s="808"/>
      <c r="EX561" s="808"/>
      <c r="EY561" s="808"/>
      <c r="EZ561" s="808"/>
      <c r="FA561" s="808"/>
      <c r="FB561" s="808"/>
      <c r="FC561" s="808"/>
      <c r="FD561" s="927"/>
    </row>
    <row r="562" spans="1:160" s="21" customFormat="1" ht="19.899999999999999" customHeight="1">
      <c r="A562" s="20"/>
      <c r="B562" s="20"/>
      <c r="C562" s="20"/>
      <c r="D562" s="20"/>
      <c r="E562" s="241"/>
      <c r="F562" s="274"/>
      <c r="G562" s="274"/>
      <c r="H562" s="274"/>
      <c r="I562" s="274"/>
      <c r="J562" s="274"/>
      <c r="K562" s="274"/>
      <c r="L562" s="274"/>
      <c r="M562" s="274"/>
      <c r="N562" s="274"/>
      <c r="O562" s="274"/>
      <c r="P562" s="274"/>
      <c r="Q562" s="274"/>
      <c r="R562" s="274"/>
      <c r="S562" s="457" t="s">
        <v>435</v>
      </c>
      <c r="T562" s="471"/>
      <c r="U562" s="471"/>
      <c r="V562" s="471"/>
      <c r="W562" s="471"/>
      <c r="X562" s="471"/>
      <c r="Y562" s="471"/>
      <c r="Z562" s="471"/>
      <c r="AA562" s="471"/>
      <c r="AB562" s="471"/>
      <c r="AC562" s="471"/>
      <c r="AD562" s="471"/>
      <c r="AE562" s="471"/>
      <c r="AF562" s="471"/>
      <c r="AG562" s="471"/>
      <c r="AH562" s="471"/>
      <c r="AI562" s="471"/>
      <c r="AJ562" s="471"/>
      <c r="AK562" s="471"/>
      <c r="AL562" s="471"/>
      <c r="AM562" s="471"/>
      <c r="AN562" s="471"/>
      <c r="AO562" s="471"/>
      <c r="AP562" s="471"/>
      <c r="AQ562" s="471"/>
      <c r="AR562" s="471"/>
      <c r="AS562" s="471"/>
      <c r="AT562" s="471"/>
      <c r="AU562" s="471"/>
      <c r="AV562" s="471"/>
      <c r="AW562" s="740"/>
      <c r="AX562" s="748"/>
      <c r="AY562" s="759"/>
      <c r="AZ562" s="759"/>
      <c r="BA562" s="759"/>
      <c r="BB562" s="759"/>
      <c r="BC562" s="759"/>
      <c r="BD562" s="786"/>
      <c r="BE562" s="802"/>
      <c r="BF562" s="808"/>
      <c r="BG562" s="808"/>
      <c r="BH562" s="808"/>
      <c r="BI562" s="808"/>
      <c r="BJ562" s="808"/>
      <c r="BK562" s="808"/>
      <c r="BL562" s="808"/>
      <c r="BM562" s="808"/>
      <c r="BN562" s="808"/>
      <c r="BO562" s="808"/>
      <c r="BP562" s="808"/>
      <c r="BQ562" s="808"/>
      <c r="BR562" s="808"/>
      <c r="BS562" s="808"/>
      <c r="BT562" s="808"/>
      <c r="BU562" s="808"/>
      <c r="BV562" s="808"/>
      <c r="BW562" s="808"/>
      <c r="BX562" s="808"/>
      <c r="BY562" s="808"/>
      <c r="BZ562" s="927"/>
      <c r="CE562" s="20"/>
      <c r="CF562" s="20"/>
      <c r="CG562" s="20"/>
      <c r="CH562" s="20"/>
      <c r="CI562" s="241"/>
      <c r="CJ562" s="274"/>
      <c r="CK562" s="274"/>
      <c r="CL562" s="274"/>
      <c r="CM562" s="274"/>
      <c r="CN562" s="274"/>
      <c r="CO562" s="274"/>
      <c r="CP562" s="274"/>
      <c r="CQ562" s="274"/>
      <c r="CR562" s="274"/>
      <c r="CS562" s="274"/>
      <c r="CT562" s="274"/>
      <c r="CU562" s="274"/>
      <c r="CV562" s="274"/>
      <c r="CW562" s="457" t="s">
        <v>435</v>
      </c>
      <c r="CX562" s="471"/>
      <c r="CY562" s="471"/>
      <c r="CZ562" s="471"/>
      <c r="DA562" s="471"/>
      <c r="DB562" s="471"/>
      <c r="DC562" s="471"/>
      <c r="DD562" s="471"/>
      <c r="DE562" s="471"/>
      <c r="DF562" s="471"/>
      <c r="DG562" s="471"/>
      <c r="DH562" s="471"/>
      <c r="DI562" s="471"/>
      <c r="DJ562" s="471"/>
      <c r="DK562" s="471"/>
      <c r="DL562" s="471"/>
      <c r="DM562" s="471"/>
      <c r="DN562" s="471"/>
      <c r="DO562" s="471"/>
      <c r="DP562" s="471"/>
      <c r="DQ562" s="471"/>
      <c r="DR562" s="471"/>
      <c r="DS562" s="471"/>
      <c r="DT562" s="471"/>
      <c r="DU562" s="471"/>
      <c r="DV562" s="471"/>
      <c r="DW562" s="471"/>
      <c r="DX562" s="471"/>
      <c r="DY562" s="471"/>
      <c r="DZ562" s="471"/>
      <c r="EA562" s="740"/>
      <c r="EB562" s="748">
        <v>40</v>
      </c>
      <c r="EC562" s="759"/>
      <c r="ED562" s="759"/>
      <c r="EE562" s="759"/>
      <c r="EF562" s="759"/>
      <c r="EG562" s="759"/>
      <c r="EH562" s="786"/>
      <c r="EI562" s="802" t="s">
        <v>668</v>
      </c>
      <c r="EJ562" s="808"/>
      <c r="EK562" s="808"/>
      <c r="EL562" s="808"/>
      <c r="EM562" s="808"/>
      <c r="EN562" s="808"/>
      <c r="EO562" s="808"/>
      <c r="EP562" s="808"/>
      <c r="EQ562" s="808"/>
      <c r="ER562" s="808"/>
      <c r="ES562" s="808"/>
      <c r="ET562" s="808"/>
      <c r="EU562" s="808"/>
      <c r="EV562" s="808"/>
      <c r="EW562" s="808"/>
      <c r="EX562" s="808"/>
      <c r="EY562" s="808"/>
      <c r="EZ562" s="808"/>
      <c r="FA562" s="808"/>
      <c r="FB562" s="808"/>
      <c r="FC562" s="808"/>
      <c r="FD562" s="927"/>
    </row>
    <row r="563" spans="1:160" s="21" customFormat="1" ht="19.899999999999999" customHeight="1">
      <c r="A563" s="20"/>
      <c r="B563" s="20"/>
      <c r="C563" s="20"/>
      <c r="D563" s="20"/>
      <c r="E563" s="241"/>
      <c r="F563" s="274"/>
      <c r="G563" s="274"/>
      <c r="H563" s="274"/>
      <c r="I563" s="274"/>
      <c r="J563" s="274"/>
      <c r="K563" s="274"/>
      <c r="L563" s="274"/>
      <c r="M563" s="274"/>
      <c r="N563" s="274"/>
      <c r="O563" s="274"/>
      <c r="P563" s="274"/>
      <c r="Q563" s="274"/>
      <c r="R563" s="274"/>
      <c r="S563" s="457" t="s">
        <v>336</v>
      </c>
      <c r="T563" s="471"/>
      <c r="U563" s="471"/>
      <c r="V563" s="471"/>
      <c r="W563" s="471"/>
      <c r="X563" s="471"/>
      <c r="Y563" s="471"/>
      <c r="Z563" s="471"/>
      <c r="AA563" s="471"/>
      <c r="AB563" s="471"/>
      <c r="AC563" s="471"/>
      <c r="AD563" s="471"/>
      <c r="AE563" s="471"/>
      <c r="AF563" s="471"/>
      <c r="AG563" s="471"/>
      <c r="AH563" s="471"/>
      <c r="AI563" s="471"/>
      <c r="AJ563" s="471"/>
      <c r="AK563" s="471"/>
      <c r="AL563" s="471"/>
      <c r="AM563" s="471"/>
      <c r="AN563" s="471"/>
      <c r="AO563" s="471"/>
      <c r="AP563" s="471"/>
      <c r="AQ563" s="471"/>
      <c r="AR563" s="471"/>
      <c r="AS563" s="471"/>
      <c r="AT563" s="471"/>
      <c r="AU563" s="471"/>
      <c r="AV563" s="471"/>
      <c r="AW563" s="740"/>
      <c r="AX563" s="748"/>
      <c r="AY563" s="759"/>
      <c r="AZ563" s="759"/>
      <c r="BA563" s="759"/>
      <c r="BB563" s="759"/>
      <c r="BC563" s="759"/>
      <c r="BD563" s="786"/>
      <c r="BE563" s="802"/>
      <c r="BF563" s="808"/>
      <c r="BG563" s="808"/>
      <c r="BH563" s="808"/>
      <c r="BI563" s="808"/>
      <c r="BJ563" s="808"/>
      <c r="BK563" s="808"/>
      <c r="BL563" s="808"/>
      <c r="BM563" s="808"/>
      <c r="BN563" s="808"/>
      <c r="BO563" s="808"/>
      <c r="BP563" s="808"/>
      <c r="BQ563" s="808"/>
      <c r="BR563" s="808"/>
      <c r="BS563" s="808"/>
      <c r="BT563" s="808"/>
      <c r="BU563" s="808"/>
      <c r="BV563" s="808"/>
      <c r="BW563" s="808"/>
      <c r="BX563" s="808"/>
      <c r="BY563" s="808"/>
      <c r="BZ563" s="927"/>
      <c r="CE563" s="20"/>
      <c r="CF563" s="20"/>
      <c r="CG563" s="20"/>
      <c r="CH563" s="20"/>
      <c r="CI563" s="241"/>
      <c r="CJ563" s="274"/>
      <c r="CK563" s="274"/>
      <c r="CL563" s="274"/>
      <c r="CM563" s="274"/>
      <c r="CN563" s="274"/>
      <c r="CO563" s="274"/>
      <c r="CP563" s="274"/>
      <c r="CQ563" s="274"/>
      <c r="CR563" s="274"/>
      <c r="CS563" s="274"/>
      <c r="CT563" s="274"/>
      <c r="CU563" s="274"/>
      <c r="CV563" s="274"/>
      <c r="CW563" s="457" t="s">
        <v>336</v>
      </c>
      <c r="CX563" s="471"/>
      <c r="CY563" s="471"/>
      <c r="CZ563" s="471"/>
      <c r="DA563" s="471"/>
      <c r="DB563" s="471"/>
      <c r="DC563" s="471"/>
      <c r="DD563" s="471"/>
      <c r="DE563" s="471"/>
      <c r="DF563" s="471"/>
      <c r="DG563" s="471"/>
      <c r="DH563" s="471"/>
      <c r="DI563" s="471"/>
      <c r="DJ563" s="471"/>
      <c r="DK563" s="471"/>
      <c r="DL563" s="471"/>
      <c r="DM563" s="471"/>
      <c r="DN563" s="471"/>
      <c r="DO563" s="471"/>
      <c r="DP563" s="471"/>
      <c r="DQ563" s="471"/>
      <c r="DR563" s="471"/>
      <c r="DS563" s="471"/>
      <c r="DT563" s="471"/>
      <c r="DU563" s="471"/>
      <c r="DV563" s="471"/>
      <c r="DW563" s="471"/>
      <c r="DX563" s="471"/>
      <c r="DY563" s="471"/>
      <c r="DZ563" s="471"/>
      <c r="EA563" s="740"/>
      <c r="EB563" s="748">
        <v>5</v>
      </c>
      <c r="EC563" s="759"/>
      <c r="ED563" s="759"/>
      <c r="EE563" s="759"/>
      <c r="EF563" s="759"/>
      <c r="EG563" s="759"/>
      <c r="EH563" s="786"/>
      <c r="EI563" s="802" t="s">
        <v>669</v>
      </c>
      <c r="EJ563" s="808"/>
      <c r="EK563" s="808"/>
      <c r="EL563" s="808"/>
      <c r="EM563" s="808"/>
      <c r="EN563" s="808"/>
      <c r="EO563" s="808"/>
      <c r="EP563" s="808"/>
      <c r="EQ563" s="808"/>
      <c r="ER563" s="808"/>
      <c r="ES563" s="808"/>
      <c r="ET563" s="808"/>
      <c r="EU563" s="808"/>
      <c r="EV563" s="808"/>
      <c r="EW563" s="808"/>
      <c r="EX563" s="808"/>
      <c r="EY563" s="808"/>
      <c r="EZ563" s="808"/>
      <c r="FA563" s="808"/>
      <c r="FB563" s="808"/>
      <c r="FC563" s="808"/>
      <c r="FD563" s="927"/>
    </row>
    <row r="564" spans="1:160" s="21" customFormat="1" ht="19.899999999999999" customHeight="1">
      <c r="A564" s="20"/>
      <c r="B564" s="20"/>
      <c r="C564" s="20"/>
      <c r="D564" s="20"/>
      <c r="E564" s="242"/>
      <c r="F564" s="238"/>
      <c r="G564" s="238"/>
      <c r="H564" s="238"/>
      <c r="I564" s="238"/>
      <c r="J564" s="238"/>
      <c r="K564" s="238"/>
      <c r="L564" s="238"/>
      <c r="M564" s="238"/>
      <c r="N564" s="238"/>
      <c r="O564" s="238"/>
      <c r="P564" s="238"/>
      <c r="Q564" s="238"/>
      <c r="R564" s="238"/>
      <c r="S564" s="459" t="s">
        <v>258</v>
      </c>
      <c r="T564" s="473"/>
      <c r="U564" s="473"/>
      <c r="V564" s="473"/>
      <c r="W564" s="473"/>
      <c r="X564" s="473"/>
      <c r="Y564" s="473"/>
      <c r="Z564" s="473"/>
      <c r="AA564" s="473"/>
      <c r="AB564" s="473"/>
      <c r="AC564" s="473"/>
      <c r="AD564" s="473"/>
      <c r="AE564" s="473"/>
      <c r="AF564" s="473"/>
      <c r="AG564" s="473"/>
      <c r="AH564" s="473"/>
      <c r="AI564" s="473"/>
      <c r="AJ564" s="473"/>
      <c r="AK564" s="473"/>
      <c r="AL564" s="473"/>
      <c r="AM564" s="473"/>
      <c r="AN564" s="473"/>
      <c r="AO564" s="473"/>
      <c r="AP564" s="473"/>
      <c r="AQ564" s="473"/>
      <c r="AR564" s="473"/>
      <c r="AS564" s="473"/>
      <c r="AT564" s="473"/>
      <c r="AU564" s="473"/>
      <c r="AV564" s="473"/>
      <c r="AW564" s="741"/>
      <c r="AX564" s="749"/>
      <c r="AY564" s="571"/>
      <c r="AZ564" s="571"/>
      <c r="BA564" s="571"/>
      <c r="BB564" s="571"/>
      <c r="BC564" s="571"/>
      <c r="BD564" s="787"/>
      <c r="BE564" s="803"/>
      <c r="BF564" s="809"/>
      <c r="BG564" s="809"/>
      <c r="BH564" s="809"/>
      <c r="BI564" s="809"/>
      <c r="BJ564" s="809"/>
      <c r="BK564" s="809"/>
      <c r="BL564" s="809"/>
      <c r="BM564" s="809"/>
      <c r="BN564" s="809"/>
      <c r="BO564" s="809"/>
      <c r="BP564" s="809"/>
      <c r="BQ564" s="809"/>
      <c r="BR564" s="809"/>
      <c r="BS564" s="809"/>
      <c r="BT564" s="809"/>
      <c r="BU564" s="809"/>
      <c r="BV564" s="809"/>
      <c r="BW564" s="809"/>
      <c r="BX564" s="809"/>
      <c r="BY564" s="809"/>
      <c r="BZ564" s="928"/>
      <c r="CE564" s="20"/>
      <c r="CF564" s="20"/>
      <c r="CG564" s="20"/>
      <c r="CH564" s="20"/>
      <c r="CI564" s="242"/>
      <c r="CJ564" s="238"/>
      <c r="CK564" s="238"/>
      <c r="CL564" s="238"/>
      <c r="CM564" s="238"/>
      <c r="CN564" s="238"/>
      <c r="CO564" s="238"/>
      <c r="CP564" s="238"/>
      <c r="CQ564" s="238"/>
      <c r="CR564" s="238"/>
      <c r="CS564" s="238"/>
      <c r="CT564" s="238"/>
      <c r="CU564" s="238"/>
      <c r="CV564" s="238"/>
      <c r="CW564" s="459" t="s">
        <v>258</v>
      </c>
      <c r="CX564" s="473"/>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3"/>
      <c r="DX564" s="473"/>
      <c r="DY564" s="473"/>
      <c r="DZ564" s="473"/>
      <c r="EA564" s="741"/>
      <c r="EB564" s="749">
        <v>5</v>
      </c>
      <c r="EC564" s="571"/>
      <c r="ED564" s="571"/>
      <c r="EE564" s="571"/>
      <c r="EF564" s="571"/>
      <c r="EG564" s="571"/>
      <c r="EH564" s="787"/>
      <c r="EI564" s="803" t="s">
        <v>207</v>
      </c>
      <c r="EJ564" s="809"/>
      <c r="EK564" s="809"/>
      <c r="EL564" s="809"/>
      <c r="EM564" s="809"/>
      <c r="EN564" s="809"/>
      <c r="EO564" s="809"/>
      <c r="EP564" s="809"/>
      <c r="EQ564" s="809"/>
      <c r="ER564" s="809"/>
      <c r="ES564" s="809"/>
      <c r="ET564" s="809"/>
      <c r="EU564" s="809"/>
      <c r="EV564" s="809"/>
      <c r="EW564" s="809"/>
      <c r="EX564" s="809"/>
      <c r="EY564" s="809"/>
      <c r="EZ564" s="809"/>
      <c r="FA564" s="809"/>
      <c r="FB564" s="809"/>
      <c r="FC564" s="809"/>
      <c r="FD564" s="928"/>
    </row>
    <row r="565" spans="1:160" s="21" customFormat="1" ht="19.899999999999999" customHeight="1">
      <c r="A565" s="20"/>
      <c r="B565" s="20"/>
      <c r="C565" s="20"/>
      <c r="D565" s="20"/>
      <c r="E565" s="240" t="s">
        <v>203</v>
      </c>
      <c r="F565" s="273"/>
      <c r="G565" s="273"/>
      <c r="H565" s="273"/>
      <c r="I565" s="273"/>
      <c r="J565" s="273"/>
      <c r="K565" s="273"/>
      <c r="L565" s="273"/>
      <c r="M565" s="273"/>
      <c r="N565" s="273"/>
      <c r="O565" s="273"/>
      <c r="P565" s="273"/>
      <c r="Q565" s="273"/>
      <c r="R565" s="273"/>
      <c r="S565" s="456" t="s">
        <v>333</v>
      </c>
      <c r="T565" s="470"/>
      <c r="U565" s="470"/>
      <c r="V565" s="470"/>
      <c r="W565" s="470"/>
      <c r="X565" s="470"/>
      <c r="Y565" s="470"/>
      <c r="Z565" s="470"/>
      <c r="AA565" s="470"/>
      <c r="AB565" s="470"/>
      <c r="AC565" s="470"/>
      <c r="AD565" s="470"/>
      <c r="AE565" s="470"/>
      <c r="AF565" s="470"/>
      <c r="AG565" s="470"/>
      <c r="AH565" s="470"/>
      <c r="AI565" s="470"/>
      <c r="AJ565" s="470"/>
      <c r="AK565" s="470"/>
      <c r="AL565" s="470"/>
      <c r="AM565" s="470"/>
      <c r="AN565" s="470"/>
      <c r="AO565" s="470"/>
      <c r="AP565" s="470"/>
      <c r="AQ565" s="470"/>
      <c r="AR565" s="470"/>
      <c r="AS565" s="470"/>
      <c r="AT565" s="470"/>
      <c r="AU565" s="470"/>
      <c r="AV565" s="470"/>
      <c r="AW565" s="742"/>
      <c r="AX565" s="750"/>
      <c r="AY565" s="760"/>
      <c r="AZ565" s="760"/>
      <c r="BA565" s="760"/>
      <c r="BB565" s="760"/>
      <c r="BC565" s="760"/>
      <c r="BD565" s="792"/>
      <c r="BE565" s="801"/>
      <c r="BF565" s="807"/>
      <c r="BG565" s="807"/>
      <c r="BH565" s="807"/>
      <c r="BI565" s="807"/>
      <c r="BJ565" s="807"/>
      <c r="BK565" s="807"/>
      <c r="BL565" s="807"/>
      <c r="BM565" s="807"/>
      <c r="BN565" s="807"/>
      <c r="BO565" s="807"/>
      <c r="BP565" s="807"/>
      <c r="BQ565" s="807"/>
      <c r="BR565" s="807"/>
      <c r="BS565" s="807"/>
      <c r="BT565" s="807"/>
      <c r="BU565" s="807"/>
      <c r="BV565" s="807"/>
      <c r="BW565" s="807"/>
      <c r="BX565" s="807"/>
      <c r="BY565" s="807"/>
      <c r="BZ565" s="926"/>
      <c r="CE565" s="20"/>
      <c r="CF565" s="20"/>
      <c r="CG565" s="20"/>
      <c r="CH565" s="20"/>
      <c r="CI565" s="240" t="s">
        <v>203</v>
      </c>
      <c r="CJ565" s="273"/>
      <c r="CK565" s="273"/>
      <c r="CL565" s="273"/>
      <c r="CM565" s="273"/>
      <c r="CN565" s="273"/>
      <c r="CO565" s="273"/>
      <c r="CP565" s="273"/>
      <c r="CQ565" s="273"/>
      <c r="CR565" s="273"/>
      <c r="CS565" s="273"/>
      <c r="CT565" s="273"/>
      <c r="CU565" s="273"/>
      <c r="CV565" s="273"/>
      <c r="CW565" s="456" t="s">
        <v>333</v>
      </c>
      <c r="CX565" s="470"/>
      <c r="CY565" s="470"/>
      <c r="CZ565" s="470"/>
      <c r="DA565" s="470"/>
      <c r="DB565" s="470"/>
      <c r="DC565" s="470"/>
      <c r="DD565" s="470"/>
      <c r="DE565" s="470"/>
      <c r="DF565" s="470"/>
      <c r="DG565" s="470"/>
      <c r="DH565" s="470"/>
      <c r="DI565" s="470"/>
      <c r="DJ565" s="470"/>
      <c r="DK565" s="470"/>
      <c r="DL565" s="470"/>
      <c r="DM565" s="470"/>
      <c r="DN565" s="470"/>
      <c r="DO565" s="470"/>
      <c r="DP565" s="470"/>
      <c r="DQ565" s="470"/>
      <c r="DR565" s="470"/>
      <c r="DS565" s="470"/>
      <c r="DT565" s="470"/>
      <c r="DU565" s="470"/>
      <c r="DV565" s="470"/>
      <c r="DW565" s="470"/>
      <c r="DX565" s="470"/>
      <c r="DY565" s="470"/>
      <c r="DZ565" s="470"/>
      <c r="EA565" s="742"/>
      <c r="EB565" s="750" t="s">
        <v>434</v>
      </c>
      <c r="EC565" s="760"/>
      <c r="ED565" s="760"/>
      <c r="EE565" s="760"/>
      <c r="EF565" s="760"/>
      <c r="EG565" s="760"/>
      <c r="EH565" s="792"/>
      <c r="EI565" s="801" t="s">
        <v>100</v>
      </c>
      <c r="EJ565" s="807"/>
      <c r="EK565" s="807"/>
      <c r="EL565" s="807"/>
      <c r="EM565" s="807"/>
      <c r="EN565" s="807"/>
      <c r="EO565" s="807"/>
      <c r="EP565" s="807"/>
      <c r="EQ565" s="807"/>
      <c r="ER565" s="807"/>
      <c r="ES565" s="807"/>
      <c r="ET565" s="807"/>
      <c r="EU565" s="807"/>
      <c r="EV565" s="807"/>
      <c r="EW565" s="807"/>
      <c r="EX565" s="807"/>
      <c r="EY565" s="807"/>
      <c r="EZ565" s="807"/>
      <c r="FA565" s="807"/>
      <c r="FB565" s="807"/>
      <c r="FC565" s="807"/>
      <c r="FD565" s="926"/>
    </row>
    <row r="566" spans="1:160" s="21" customFormat="1" ht="19.899999999999999" customHeight="1">
      <c r="A566" s="20"/>
      <c r="B566" s="20"/>
      <c r="C566" s="20"/>
      <c r="D566" s="20"/>
      <c r="E566" s="241"/>
      <c r="F566" s="274"/>
      <c r="G566" s="274"/>
      <c r="H566" s="274"/>
      <c r="I566" s="274"/>
      <c r="J566" s="274"/>
      <c r="K566" s="274"/>
      <c r="L566" s="274"/>
      <c r="M566" s="274"/>
      <c r="N566" s="274"/>
      <c r="O566" s="274"/>
      <c r="P566" s="274"/>
      <c r="Q566" s="274"/>
      <c r="R566" s="274"/>
      <c r="S566" s="457" t="s">
        <v>432</v>
      </c>
      <c r="T566" s="471"/>
      <c r="U566" s="471"/>
      <c r="V566" s="471"/>
      <c r="W566" s="471"/>
      <c r="X566" s="471"/>
      <c r="Y566" s="471"/>
      <c r="Z566" s="471"/>
      <c r="AA566" s="471"/>
      <c r="AB566" s="471"/>
      <c r="AC566" s="471"/>
      <c r="AD566" s="471"/>
      <c r="AE566" s="471"/>
      <c r="AF566" s="471"/>
      <c r="AG566" s="471"/>
      <c r="AH566" s="471"/>
      <c r="AI566" s="471"/>
      <c r="AJ566" s="471"/>
      <c r="AK566" s="471"/>
      <c r="AL566" s="471"/>
      <c r="AM566" s="471"/>
      <c r="AN566" s="471"/>
      <c r="AO566" s="471"/>
      <c r="AP566" s="471"/>
      <c r="AQ566" s="471"/>
      <c r="AR566" s="471"/>
      <c r="AS566" s="471"/>
      <c r="AT566" s="471"/>
      <c r="AU566" s="471"/>
      <c r="AV566" s="471"/>
      <c r="AW566" s="740"/>
      <c r="AX566" s="751"/>
      <c r="AY566" s="761"/>
      <c r="AZ566" s="761"/>
      <c r="BA566" s="761"/>
      <c r="BB566" s="761"/>
      <c r="BC566" s="761"/>
      <c r="BD566" s="793"/>
      <c r="BE566" s="802"/>
      <c r="BF566" s="808"/>
      <c r="BG566" s="808"/>
      <c r="BH566" s="808"/>
      <c r="BI566" s="808"/>
      <c r="BJ566" s="808"/>
      <c r="BK566" s="808"/>
      <c r="BL566" s="808"/>
      <c r="BM566" s="808"/>
      <c r="BN566" s="808"/>
      <c r="BO566" s="808"/>
      <c r="BP566" s="808"/>
      <c r="BQ566" s="808"/>
      <c r="BR566" s="808"/>
      <c r="BS566" s="808"/>
      <c r="BT566" s="808"/>
      <c r="BU566" s="808"/>
      <c r="BV566" s="808"/>
      <c r="BW566" s="808"/>
      <c r="BX566" s="808"/>
      <c r="BY566" s="808"/>
      <c r="BZ566" s="927"/>
      <c r="CE566" s="20"/>
      <c r="CF566" s="20"/>
      <c r="CG566" s="20"/>
      <c r="CH566" s="20"/>
      <c r="CI566" s="241"/>
      <c r="CJ566" s="274"/>
      <c r="CK566" s="274"/>
      <c r="CL566" s="274"/>
      <c r="CM566" s="274"/>
      <c r="CN566" s="274"/>
      <c r="CO566" s="274"/>
      <c r="CP566" s="274"/>
      <c r="CQ566" s="274"/>
      <c r="CR566" s="274"/>
      <c r="CS566" s="274"/>
      <c r="CT566" s="274"/>
      <c r="CU566" s="274"/>
      <c r="CV566" s="274"/>
      <c r="CW566" s="457" t="s">
        <v>432</v>
      </c>
      <c r="CX566" s="471"/>
      <c r="CY566" s="471"/>
      <c r="CZ566" s="471"/>
      <c r="DA566" s="471"/>
      <c r="DB566" s="471"/>
      <c r="DC566" s="471"/>
      <c r="DD566" s="471"/>
      <c r="DE566" s="471"/>
      <c r="DF566" s="471"/>
      <c r="DG566" s="471"/>
      <c r="DH566" s="471"/>
      <c r="DI566" s="471"/>
      <c r="DJ566" s="471"/>
      <c r="DK566" s="471"/>
      <c r="DL566" s="471"/>
      <c r="DM566" s="471"/>
      <c r="DN566" s="471"/>
      <c r="DO566" s="471"/>
      <c r="DP566" s="471"/>
      <c r="DQ566" s="471"/>
      <c r="DR566" s="471"/>
      <c r="DS566" s="471"/>
      <c r="DT566" s="471"/>
      <c r="DU566" s="471"/>
      <c r="DV566" s="471"/>
      <c r="DW566" s="471"/>
      <c r="DX566" s="471"/>
      <c r="DY566" s="471"/>
      <c r="DZ566" s="471"/>
      <c r="EA566" s="740"/>
      <c r="EB566" s="751" t="s">
        <v>431</v>
      </c>
      <c r="EC566" s="761"/>
      <c r="ED566" s="761"/>
      <c r="EE566" s="761"/>
      <c r="EF566" s="761"/>
      <c r="EG566" s="761"/>
      <c r="EH566" s="793"/>
      <c r="EI566" s="802" t="s">
        <v>100</v>
      </c>
      <c r="EJ566" s="808"/>
      <c r="EK566" s="808"/>
      <c r="EL566" s="808"/>
      <c r="EM566" s="808"/>
      <c r="EN566" s="808"/>
      <c r="EO566" s="808"/>
      <c r="EP566" s="808"/>
      <c r="EQ566" s="808"/>
      <c r="ER566" s="808"/>
      <c r="ES566" s="808"/>
      <c r="ET566" s="808"/>
      <c r="EU566" s="808"/>
      <c r="EV566" s="808"/>
      <c r="EW566" s="808"/>
      <c r="EX566" s="808"/>
      <c r="EY566" s="808"/>
      <c r="EZ566" s="808"/>
      <c r="FA566" s="808"/>
      <c r="FB566" s="808"/>
      <c r="FC566" s="808"/>
      <c r="FD566" s="927"/>
    </row>
    <row r="567" spans="1:160" s="21" customFormat="1" ht="19.899999999999999" customHeight="1">
      <c r="A567" s="20"/>
      <c r="B567" s="20"/>
      <c r="C567" s="20"/>
      <c r="D567" s="20"/>
      <c r="E567" s="242"/>
      <c r="F567" s="238"/>
      <c r="G567" s="238"/>
      <c r="H567" s="238"/>
      <c r="I567" s="238"/>
      <c r="J567" s="238"/>
      <c r="K567" s="238"/>
      <c r="L567" s="238"/>
      <c r="M567" s="238"/>
      <c r="N567" s="238"/>
      <c r="O567" s="238"/>
      <c r="P567" s="238"/>
      <c r="Q567" s="238"/>
      <c r="R567" s="238"/>
      <c r="S567" s="459" t="s">
        <v>428</v>
      </c>
      <c r="T567" s="473"/>
      <c r="U567" s="473"/>
      <c r="V567" s="473"/>
      <c r="W567" s="473"/>
      <c r="X567" s="473"/>
      <c r="Y567" s="473"/>
      <c r="Z567" s="473"/>
      <c r="AA567" s="473"/>
      <c r="AB567" s="473"/>
      <c r="AC567" s="473"/>
      <c r="AD567" s="473"/>
      <c r="AE567" s="473"/>
      <c r="AF567" s="473"/>
      <c r="AG567" s="473"/>
      <c r="AH567" s="473"/>
      <c r="AI567" s="473"/>
      <c r="AJ567" s="473"/>
      <c r="AK567" s="473"/>
      <c r="AL567" s="473"/>
      <c r="AM567" s="473"/>
      <c r="AN567" s="473"/>
      <c r="AO567" s="473"/>
      <c r="AP567" s="473"/>
      <c r="AQ567" s="473"/>
      <c r="AR567" s="473"/>
      <c r="AS567" s="473"/>
      <c r="AT567" s="473"/>
      <c r="AU567" s="473"/>
      <c r="AV567" s="473"/>
      <c r="AW567" s="741"/>
      <c r="AX567" s="749"/>
      <c r="AY567" s="571"/>
      <c r="AZ567" s="571"/>
      <c r="BA567" s="571"/>
      <c r="BB567" s="571"/>
      <c r="BC567" s="571"/>
      <c r="BD567" s="787"/>
      <c r="BE567" s="803"/>
      <c r="BF567" s="809"/>
      <c r="BG567" s="809"/>
      <c r="BH567" s="809"/>
      <c r="BI567" s="809"/>
      <c r="BJ567" s="809"/>
      <c r="BK567" s="809"/>
      <c r="BL567" s="809"/>
      <c r="BM567" s="809"/>
      <c r="BN567" s="809"/>
      <c r="BO567" s="809"/>
      <c r="BP567" s="809"/>
      <c r="BQ567" s="809"/>
      <c r="BR567" s="809"/>
      <c r="BS567" s="809"/>
      <c r="BT567" s="809"/>
      <c r="BU567" s="809"/>
      <c r="BV567" s="809"/>
      <c r="BW567" s="809"/>
      <c r="BX567" s="809"/>
      <c r="BY567" s="809"/>
      <c r="BZ567" s="928"/>
      <c r="CE567" s="20"/>
      <c r="CF567" s="20"/>
      <c r="CG567" s="20"/>
      <c r="CH567" s="20"/>
      <c r="CI567" s="242"/>
      <c r="CJ567" s="238"/>
      <c r="CK567" s="238"/>
      <c r="CL567" s="238"/>
      <c r="CM567" s="238"/>
      <c r="CN567" s="238"/>
      <c r="CO567" s="238"/>
      <c r="CP567" s="238"/>
      <c r="CQ567" s="238"/>
      <c r="CR567" s="238"/>
      <c r="CS567" s="238"/>
      <c r="CT567" s="238"/>
      <c r="CU567" s="238"/>
      <c r="CV567" s="238"/>
      <c r="CW567" s="459" t="s">
        <v>428</v>
      </c>
      <c r="CX567" s="473"/>
      <c r="CY567" s="473"/>
      <c r="CZ567" s="473"/>
      <c r="DA567" s="473"/>
      <c r="DB567" s="473"/>
      <c r="DC567" s="473"/>
      <c r="DD567" s="473"/>
      <c r="DE567" s="473"/>
      <c r="DF567" s="473"/>
      <c r="DG567" s="473"/>
      <c r="DH567" s="473"/>
      <c r="DI567" s="473"/>
      <c r="DJ567" s="473"/>
      <c r="DK567" s="473"/>
      <c r="DL567" s="473"/>
      <c r="DM567" s="473"/>
      <c r="DN567" s="473"/>
      <c r="DO567" s="473"/>
      <c r="DP567" s="473"/>
      <c r="DQ567" s="473"/>
      <c r="DR567" s="473"/>
      <c r="DS567" s="473"/>
      <c r="DT567" s="473"/>
      <c r="DU567" s="473"/>
      <c r="DV567" s="473"/>
      <c r="DW567" s="473"/>
      <c r="DX567" s="473"/>
      <c r="DY567" s="473"/>
      <c r="DZ567" s="473"/>
      <c r="EA567" s="741"/>
      <c r="EB567" s="749">
        <v>60</v>
      </c>
      <c r="EC567" s="571"/>
      <c r="ED567" s="571"/>
      <c r="EE567" s="571"/>
      <c r="EF567" s="571"/>
      <c r="EG567" s="571"/>
      <c r="EH567" s="787"/>
      <c r="EI567" s="803" t="s">
        <v>100</v>
      </c>
      <c r="EJ567" s="809"/>
      <c r="EK567" s="809"/>
      <c r="EL567" s="809"/>
      <c r="EM567" s="809"/>
      <c r="EN567" s="809"/>
      <c r="EO567" s="809"/>
      <c r="EP567" s="809"/>
      <c r="EQ567" s="809"/>
      <c r="ER567" s="809"/>
      <c r="ES567" s="809"/>
      <c r="ET567" s="809"/>
      <c r="EU567" s="809"/>
      <c r="EV567" s="809"/>
      <c r="EW567" s="809"/>
      <c r="EX567" s="809"/>
      <c r="EY567" s="809"/>
      <c r="EZ567" s="809"/>
      <c r="FA567" s="809"/>
      <c r="FB567" s="809"/>
      <c r="FC567" s="809"/>
      <c r="FD567" s="928"/>
    </row>
    <row r="568" spans="1:160" s="21" customFormat="1" ht="19.899999999999999" customHeight="1">
      <c r="A568" s="20"/>
      <c r="B568" s="20"/>
      <c r="C568" s="20"/>
      <c r="D568" s="20"/>
      <c r="E568" s="241" t="s">
        <v>426</v>
      </c>
      <c r="F568" s="274"/>
      <c r="G568" s="274"/>
      <c r="H568" s="274"/>
      <c r="I568" s="274"/>
      <c r="J568" s="274"/>
      <c r="K568" s="274"/>
      <c r="L568" s="274"/>
      <c r="M568" s="274"/>
      <c r="N568" s="274"/>
      <c r="O568" s="274"/>
      <c r="P568" s="274"/>
      <c r="Q568" s="274"/>
      <c r="R568" s="274"/>
      <c r="S568" s="465"/>
      <c r="T568" s="479"/>
      <c r="U568" s="479"/>
      <c r="V568" s="479"/>
      <c r="W568" s="479"/>
      <c r="X568" s="479"/>
      <c r="Y568" s="479"/>
      <c r="Z568" s="479"/>
      <c r="AA568" s="479"/>
      <c r="AB568" s="479"/>
      <c r="AC568" s="479"/>
      <c r="AD568" s="479"/>
      <c r="AE568" s="479"/>
      <c r="AF568" s="479"/>
      <c r="AG568" s="479"/>
      <c r="AH568" s="479"/>
      <c r="AI568" s="479"/>
      <c r="AJ568" s="479"/>
      <c r="AK568" s="479"/>
      <c r="AL568" s="479"/>
      <c r="AM568" s="479"/>
      <c r="AN568" s="479"/>
      <c r="AO568" s="479"/>
      <c r="AP568" s="479"/>
      <c r="AQ568" s="479"/>
      <c r="AR568" s="479"/>
      <c r="AS568" s="479"/>
      <c r="AT568" s="479"/>
      <c r="AU568" s="479"/>
      <c r="AV568" s="479"/>
      <c r="AW568" s="743"/>
      <c r="AX568" s="752"/>
      <c r="AY568" s="762"/>
      <c r="AZ568" s="762"/>
      <c r="BA568" s="762"/>
      <c r="BB568" s="762"/>
      <c r="BC568" s="762"/>
      <c r="BD568" s="794"/>
      <c r="BE568" s="804"/>
      <c r="BF568" s="810"/>
      <c r="BG568" s="810"/>
      <c r="BH568" s="810"/>
      <c r="BI568" s="810"/>
      <c r="BJ568" s="810"/>
      <c r="BK568" s="810"/>
      <c r="BL568" s="810"/>
      <c r="BM568" s="810"/>
      <c r="BN568" s="810"/>
      <c r="BO568" s="810"/>
      <c r="BP568" s="810"/>
      <c r="BQ568" s="810"/>
      <c r="BR568" s="810"/>
      <c r="BS568" s="810"/>
      <c r="BT568" s="810"/>
      <c r="BU568" s="810"/>
      <c r="BV568" s="810"/>
      <c r="BW568" s="810"/>
      <c r="BX568" s="810"/>
      <c r="BY568" s="810"/>
      <c r="BZ568" s="929"/>
      <c r="CE568" s="20"/>
      <c r="CF568" s="20"/>
      <c r="CG568" s="20"/>
      <c r="CH568" s="20"/>
      <c r="CI568" s="241" t="s">
        <v>426</v>
      </c>
      <c r="CJ568" s="274"/>
      <c r="CK568" s="274"/>
      <c r="CL568" s="274"/>
      <c r="CM568" s="274"/>
      <c r="CN568" s="274"/>
      <c r="CO568" s="274"/>
      <c r="CP568" s="274"/>
      <c r="CQ568" s="274"/>
      <c r="CR568" s="274"/>
      <c r="CS568" s="274"/>
      <c r="CT568" s="274"/>
      <c r="CU568" s="274"/>
      <c r="CV568" s="274"/>
      <c r="CW568" s="465" t="s">
        <v>505</v>
      </c>
      <c r="CX568" s="479"/>
      <c r="CY568" s="479"/>
      <c r="CZ568" s="479"/>
      <c r="DA568" s="479"/>
      <c r="DB568" s="479"/>
      <c r="DC568" s="479"/>
      <c r="DD568" s="479"/>
      <c r="DE568" s="479"/>
      <c r="DF568" s="479"/>
      <c r="DG568" s="479"/>
      <c r="DH568" s="479"/>
      <c r="DI568" s="479"/>
      <c r="DJ568" s="479"/>
      <c r="DK568" s="479"/>
      <c r="DL568" s="479"/>
      <c r="DM568" s="479"/>
      <c r="DN568" s="479"/>
      <c r="DO568" s="479"/>
      <c r="DP568" s="479"/>
      <c r="DQ568" s="479"/>
      <c r="DR568" s="479"/>
      <c r="DS568" s="479"/>
      <c r="DT568" s="479"/>
      <c r="DU568" s="479"/>
      <c r="DV568" s="479"/>
      <c r="DW568" s="479"/>
      <c r="DX568" s="479"/>
      <c r="DY568" s="479"/>
      <c r="DZ568" s="479"/>
      <c r="EA568" s="743"/>
      <c r="EB568" s="752">
        <v>20</v>
      </c>
      <c r="EC568" s="762"/>
      <c r="ED568" s="762"/>
      <c r="EE568" s="762"/>
      <c r="EF568" s="762"/>
      <c r="EG568" s="762"/>
      <c r="EH568" s="794"/>
      <c r="EI568" s="804" t="s">
        <v>424</v>
      </c>
      <c r="EJ568" s="810"/>
      <c r="EK568" s="810"/>
      <c r="EL568" s="810"/>
      <c r="EM568" s="810"/>
      <c r="EN568" s="810"/>
      <c r="EO568" s="810"/>
      <c r="EP568" s="810"/>
      <c r="EQ568" s="810"/>
      <c r="ER568" s="810"/>
      <c r="ES568" s="810"/>
      <c r="ET568" s="810"/>
      <c r="EU568" s="810"/>
      <c r="EV568" s="810"/>
      <c r="EW568" s="810"/>
      <c r="EX568" s="810"/>
      <c r="EY568" s="810"/>
      <c r="EZ568" s="810"/>
      <c r="FA568" s="810"/>
      <c r="FB568" s="810"/>
      <c r="FC568" s="810"/>
      <c r="FD568" s="929"/>
    </row>
    <row r="569" spans="1:160" s="21" customFormat="1" ht="19.899999999999999" customHeight="1">
      <c r="A569" s="20"/>
      <c r="B569" s="20"/>
      <c r="C569" s="20"/>
      <c r="D569" s="20"/>
      <c r="E569" s="242"/>
      <c r="F569" s="238"/>
      <c r="G569" s="238"/>
      <c r="H569" s="238"/>
      <c r="I569" s="238"/>
      <c r="J569" s="238"/>
      <c r="K569" s="238"/>
      <c r="L569" s="238"/>
      <c r="M569" s="238"/>
      <c r="N569" s="238"/>
      <c r="O569" s="238"/>
      <c r="P569" s="238"/>
      <c r="Q569" s="238"/>
      <c r="R569" s="238"/>
      <c r="S569" s="466"/>
      <c r="T569" s="480"/>
      <c r="U569" s="480"/>
      <c r="V569" s="480"/>
      <c r="W569" s="480"/>
      <c r="X569" s="480"/>
      <c r="Y569" s="480"/>
      <c r="Z569" s="480"/>
      <c r="AA569" s="480"/>
      <c r="AB569" s="480"/>
      <c r="AC569" s="480"/>
      <c r="AD569" s="480"/>
      <c r="AE569" s="480"/>
      <c r="AF569" s="480"/>
      <c r="AG569" s="480"/>
      <c r="AH569" s="480"/>
      <c r="AI569" s="480"/>
      <c r="AJ569" s="480"/>
      <c r="AK569" s="480"/>
      <c r="AL569" s="480"/>
      <c r="AM569" s="480"/>
      <c r="AN569" s="480"/>
      <c r="AO569" s="480"/>
      <c r="AP569" s="480"/>
      <c r="AQ569" s="480"/>
      <c r="AR569" s="480"/>
      <c r="AS569" s="480"/>
      <c r="AT569" s="480"/>
      <c r="AU569" s="480"/>
      <c r="AV569" s="480"/>
      <c r="AW569" s="744"/>
      <c r="AX569" s="749"/>
      <c r="AY569" s="571"/>
      <c r="AZ569" s="571"/>
      <c r="BA569" s="571"/>
      <c r="BB569" s="571"/>
      <c r="BC569" s="571"/>
      <c r="BD569" s="787"/>
      <c r="BE569" s="803"/>
      <c r="BF569" s="809"/>
      <c r="BG569" s="809"/>
      <c r="BH569" s="809"/>
      <c r="BI569" s="809"/>
      <c r="BJ569" s="809"/>
      <c r="BK569" s="809"/>
      <c r="BL569" s="809"/>
      <c r="BM569" s="809"/>
      <c r="BN569" s="809"/>
      <c r="BO569" s="809"/>
      <c r="BP569" s="809"/>
      <c r="BQ569" s="809"/>
      <c r="BR569" s="809"/>
      <c r="BS569" s="809"/>
      <c r="BT569" s="809"/>
      <c r="BU569" s="809"/>
      <c r="BV569" s="809"/>
      <c r="BW569" s="809"/>
      <c r="BX569" s="809"/>
      <c r="BY569" s="809"/>
      <c r="BZ569" s="928"/>
      <c r="CE569" s="20"/>
      <c r="CF569" s="20"/>
      <c r="CG569" s="20"/>
      <c r="CH569" s="20"/>
      <c r="CI569" s="242"/>
      <c r="CJ569" s="238"/>
      <c r="CK569" s="238"/>
      <c r="CL569" s="238"/>
      <c r="CM569" s="238"/>
      <c r="CN569" s="238"/>
      <c r="CO569" s="238"/>
      <c r="CP569" s="238"/>
      <c r="CQ569" s="238"/>
      <c r="CR569" s="238"/>
      <c r="CS569" s="238"/>
      <c r="CT569" s="238"/>
      <c r="CU569" s="238"/>
      <c r="CV569" s="238"/>
      <c r="CW569" s="466" t="s">
        <v>677</v>
      </c>
      <c r="CX569" s="480"/>
      <c r="CY569" s="480"/>
      <c r="CZ569" s="480"/>
      <c r="DA569" s="480"/>
      <c r="DB569" s="480"/>
      <c r="DC569" s="480"/>
      <c r="DD569" s="480"/>
      <c r="DE569" s="480"/>
      <c r="DF569" s="480"/>
      <c r="DG569" s="480"/>
      <c r="DH569" s="480"/>
      <c r="DI569" s="480"/>
      <c r="DJ569" s="480"/>
      <c r="DK569" s="480"/>
      <c r="DL569" s="480"/>
      <c r="DM569" s="480"/>
      <c r="DN569" s="480"/>
      <c r="DO569" s="480"/>
      <c r="DP569" s="480"/>
      <c r="DQ569" s="480"/>
      <c r="DR569" s="480"/>
      <c r="DS569" s="480"/>
      <c r="DT569" s="480"/>
      <c r="DU569" s="480"/>
      <c r="DV569" s="480"/>
      <c r="DW569" s="480"/>
      <c r="DX569" s="480"/>
      <c r="DY569" s="480"/>
      <c r="DZ569" s="480"/>
      <c r="EA569" s="744"/>
      <c r="EB569" s="749">
        <v>30</v>
      </c>
      <c r="EC569" s="571"/>
      <c r="ED569" s="571"/>
      <c r="EE569" s="571"/>
      <c r="EF569" s="571"/>
      <c r="EG569" s="571"/>
      <c r="EH569" s="787"/>
      <c r="EI569" s="803" t="s">
        <v>424</v>
      </c>
      <c r="EJ569" s="809"/>
      <c r="EK569" s="809"/>
      <c r="EL569" s="809"/>
      <c r="EM569" s="809"/>
      <c r="EN569" s="809"/>
      <c r="EO569" s="809"/>
      <c r="EP569" s="809"/>
      <c r="EQ569" s="809"/>
      <c r="ER569" s="809"/>
      <c r="ES569" s="809"/>
      <c r="ET569" s="809"/>
      <c r="EU569" s="809"/>
      <c r="EV569" s="809"/>
      <c r="EW569" s="809"/>
      <c r="EX569" s="809"/>
      <c r="EY569" s="809"/>
      <c r="EZ569" s="809"/>
      <c r="FA569" s="809"/>
      <c r="FB569" s="809"/>
      <c r="FC569" s="809"/>
      <c r="FD569" s="928"/>
    </row>
    <row r="570" spans="1:160" s="21" customFormat="1" ht="18.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CE570" s="20"/>
      <c r="CF570" s="20"/>
      <c r="CG570" s="20"/>
      <c r="CH570" s="20"/>
      <c r="CI570" s="20"/>
      <c r="CJ570" s="20"/>
      <c r="CK570" s="20"/>
      <c r="CL570" s="20"/>
      <c r="CM570" s="20"/>
      <c r="CN570" s="20"/>
      <c r="CO570" s="20"/>
      <c r="CP570" s="20"/>
      <c r="CQ570" s="20"/>
      <c r="CR570" s="20"/>
      <c r="CS570" s="20"/>
      <c r="CT570" s="20"/>
      <c r="CU570" s="20"/>
      <c r="CV570" s="20"/>
      <c r="CW570" s="20"/>
      <c r="CX570" s="20"/>
      <c r="CY570" s="20"/>
      <c r="CZ570" s="20"/>
      <c r="DA570" s="20"/>
      <c r="DB570" s="20"/>
      <c r="DC570" s="20"/>
      <c r="DD570" s="20"/>
      <c r="DE570" s="20"/>
      <c r="DF570" s="20"/>
      <c r="DG570" s="20"/>
      <c r="DH570" s="20"/>
      <c r="DI570" s="20"/>
      <c r="DJ570" s="20"/>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row>
    <row r="571" spans="1:160" s="21" customFormat="1" ht="18.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CE571" s="20"/>
      <c r="CF571" s="20"/>
      <c r="CG571" s="20"/>
      <c r="CH571" s="20"/>
      <c r="CI571" s="20"/>
      <c r="CJ571" s="20"/>
      <c r="CK571" s="20"/>
      <c r="CL571" s="20"/>
      <c r="CM571" s="20"/>
      <c r="CN571" s="20"/>
      <c r="CO571" s="20"/>
      <c r="CP571" s="20"/>
      <c r="CQ571" s="20"/>
      <c r="CR571" s="20"/>
      <c r="CS571" s="20"/>
      <c r="CT571" s="20"/>
      <c r="CU571" s="20"/>
      <c r="CV571" s="20"/>
      <c r="CW571" s="20"/>
      <c r="CX571" s="20"/>
      <c r="CY571" s="20"/>
      <c r="CZ571" s="20"/>
      <c r="DA571" s="20"/>
      <c r="DB571" s="20"/>
      <c r="DC571" s="20"/>
      <c r="DD571" s="20"/>
      <c r="DE571" s="20"/>
      <c r="DF571" s="20"/>
      <c r="DG571" s="20"/>
      <c r="DH571" s="20"/>
      <c r="DI571" s="20"/>
      <c r="DJ571" s="20"/>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row>
    <row r="572" spans="1:160" s="21" customFormat="1" ht="18.75" customHeight="1">
      <c r="A572" s="20"/>
      <c r="B572" s="20"/>
      <c r="C572" s="20"/>
      <c r="D572" s="20"/>
      <c r="E572" s="85"/>
      <c r="F572" s="85"/>
      <c r="G572" s="85"/>
      <c r="U572" s="20"/>
      <c r="AC572" s="629"/>
      <c r="AD572" s="629"/>
      <c r="AE572" s="85"/>
      <c r="AF572" s="20"/>
      <c r="AJ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CE572" s="20"/>
      <c r="CF572" s="20"/>
      <c r="CG572" s="20"/>
      <c r="CH572" s="20"/>
      <c r="CI572" s="85"/>
      <c r="CJ572" s="85"/>
      <c r="CK572" s="85"/>
      <c r="CY572" s="20"/>
      <c r="DG572" s="629"/>
      <c r="DH572" s="629"/>
      <c r="DI572" s="85"/>
      <c r="DJ572" s="20"/>
      <c r="DN572" s="20"/>
      <c r="DQ572" s="20"/>
      <c r="DR572" s="20"/>
      <c r="DS572" s="20"/>
      <c r="DT572" s="20"/>
      <c r="DU572" s="20"/>
      <c r="DV572" s="20"/>
      <c r="DW572" s="20"/>
      <c r="DX572" s="20"/>
      <c r="DY572" s="20"/>
      <c r="DZ572" s="20"/>
      <c r="EA572" s="20"/>
      <c r="EB572" s="20"/>
      <c r="EC572" s="20"/>
      <c r="ED572" s="20"/>
      <c r="EE572" s="20"/>
      <c r="EF572" s="20"/>
      <c r="EG572" s="20"/>
      <c r="EH572" s="20"/>
      <c r="EI572" s="20"/>
      <c r="EJ572" s="20"/>
      <c r="EK572" s="20"/>
      <c r="EL572" s="20"/>
      <c r="EM572" s="20"/>
      <c r="EN572" s="20"/>
      <c r="EO572" s="20"/>
      <c r="EP572" s="20"/>
      <c r="EQ572" s="20"/>
      <c r="ER572" s="20"/>
      <c r="ES572" s="20"/>
    </row>
    <row r="573" spans="1:160" s="21" customFormat="1" ht="18.75" customHeight="1">
      <c r="A573" s="20"/>
      <c r="B573" s="20"/>
      <c r="C573" s="20"/>
      <c r="D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CE573" s="20"/>
      <c r="CF573" s="20"/>
      <c r="CG573" s="20"/>
      <c r="CH573" s="20"/>
      <c r="DQ573" s="20"/>
      <c r="DR573" s="20"/>
      <c r="DS573" s="20"/>
      <c r="DT573" s="20"/>
      <c r="DU573" s="20"/>
      <c r="DV573" s="20"/>
      <c r="DW573" s="20"/>
      <c r="DX573" s="20"/>
      <c r="DY573" s="20"/>
      <c r="DZ573" s="20"/>
      <c r="EA573" s="20"/>
      <c r="EB573" s="20"/>
      <c r="EC573" s="20"/>
      <c r="ED573" s="20"/>
      <c r="EE573" s="20"/>
      <c r="EF573" s="20"/>
      <c r="EG573" s="20"/>
      <c r="EH573" s="20"/>
      <c r="EI573" s="20"/>
      <c r="EJ573" s="20"/>
      <c r="EK573" s="20"/>
      <c r="EL573" s="20"/>
      <c r="EM573" s="20"/>
      <c r="EN573" s="20"/>
      <c r="EO573" s="20"/>
      <c r="EP573" s="20"/>
      <c r="EQ573" s="20"/>
      <c r="ER573" s="20"/>
      <c r="ES573" s="20"/>
    </row>
    <row r="574" spans="1:160" s="21" customFormat="1" ht="18.75" customHeight="1">
      <c r="A574" s="20"/>
      <c r="B574" s="20"/>
      <c r="C574" s="20"/>
      <c r="D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CE574" s="20"/>
      <c r="CF574" s="20"/>
      <c r="CG574" s="20"/>
      <c r="CH574" s="20"/>
      <c r="DQ574" s="20"/>
      <c r="DR574" s="20"/>
      <c r="DS574" s="20"/>
      <c r="DT574" s="20"/>
      <c r="DU574" s="20"/>
      <c r="DV574" s="20"/>
      <c r="DW574" s="20"/>
      <c r="DX574" s="20"/>
      <c r="DY574" s="20"/>
      <c r="DZ574" s="20"/>
      <c r="EA574" s="20"/>
      <c r="EB574" s="20"/>
      <c r="EC574" s="20"/>
      <c r="ED574" s="20"/>
      <c r="EE574" s="20"/>
      <c r="EF574" s="20"/>
      <c r="EG574" s="20"/>
      <c r="EH574" s="20"/>
      <c r="EI574" s="20"/>
      <c r="EJ574" s="20"/>
      <c r="EK574" s="20"/>
      <c r="EL574" s="20"/>
      <c r="EM574" s="20"/>
      <c r="EN574" s="20"/>
      <c r="EO574" s="20"/>
      <c r="EP574" s="20"/>
      <c r="EQ574" s="20"/>
      <c r="ER574" s="20"/>
      <c r="ES574" s="20"/>
    </row>
    <row r="575" spans="1:160" s="21" customFormat="1" ht="18.75" customHeight="1">
      <c r="A575" s="20"/>
      <c r="B575" s="20"/>
      <c r="C575" s="20"/>
      <c r="D575" s="20"/>
      <c r="G575" s="162"/>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CE575" s="20"/>
      <c r="CF575" s="20"/>
      <c r="CG575" s="20"/>
      <c r="CH575" s="20"/>
      <c r="CK575" s="162"/>
      <c r="DQ575" s="20"/>
      <c r="DR575" s="20"/>
      <c r="DS575" s="20"/>
      <c r="DT575" s="20"/>
      <c r="DU575" s="20"/>
      <c r="DV575" s="20"/>
      <c r="DW575" s="20"/>
      <c r="DX575" s="20"/>
      <c r="DY575" s="20"/>
      <c r="DZ575" s="20"/>
      <c r="EA575" s="20"/>
      <c r="EB575" s="20"/>
      <c r="EC575" s="20"/>
      <c r="ED575" s="20"/>
      <c r="EE575" s="20"/>
      <c r="EF575" s="20"/>
      <c r="EG575" s="20"/>
      <c r="EH575" s="20"/>
      <c r="EI575" s="20"/>
      <c r="EJ575" s="20"/>
      <c r="EK575" s="20"/>
      <c r="EL575" s="20"/>
      <c r="EM575" s="20"/>
      <c r="EN575" s="20"/>
      <c r="EO575" s="20"/>
      <c r="EP575" s="20"/>
      <c r="EQ575" s="20"/>
      <c r="ER575" s="20"/>
      <c r="ES575" s="20"/>
    </row>
    <row r="576" spans="1:160" s="21" customFormat="1" ht="18.75" customHeight="1">
      <c r="A576" s="32"/>
      <c r="B576" s="32"/>
      <c r="C576" s="20"/>
      <c r="D576" s="17"/>
      <c r="E576" s="20"/>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2"/>
      <c r="AW576" s="32"/>
      <c r="AX576" s="32"/>
      <c r="AY576" s="32"/>
      <c r="AZ576" s="32"/>
      <c r="BA576" s="32"/>
      <c r="BB576" s="32"/>
      <c r="BC576" s="32"/>
      <c r="BD576" s="32"/>
      <c r="BE576" s="32"/>
      <c r="BF576" s="32"/>
      <c r="BG576" s="32"/>
      <c r="BH576" s="32"/>
      <c r="BI576" s="32"/>
      <c r="BJ576" s="32"/>
      <c r="BK576" s="32"/>
      <c r="BL576" s="32"/>
      <c r="BM576" s="32"/>
      <c r="BN576" s="32"/>
      <c r="BO576" s="20"/>
      <c r="BP576" s="20"/>
      <c r="CE576" s="32"/>
      <c r="CF576" s="32"/>
      <c r="CG576" s="20"/>
      <c r="CH576" s="17"/>
      <c r="CI576" s="20"/>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2"/>
      <c r="EA576" s="32"/>
      <c r="EB576" s="32"/>
      <c r="EC576" s="32"/>
      <c r="ED576" s="32"/>
      <c r="EE576" s="32"/>
      <c r="EF576" s="32"/>
      <c r="EG576" s="32"/>
      <c r="EH576" s="32"/>
      <c r="EI576" s="32"/>
      <c r="EJ576" s="32"/>
      <c r="EK576" s="32"/>
      <c r="EL576" s="32"/>
      <c r="EM576" s="32"/>
      <c r="EN576" s="32"/>
      <c r="EO576" s="32"/>
      <c r="EP576" s="32"/>
      <c r="EQ576" s="32"/>
      <c r="ER576" s="32"/>
      <c r="ES576" s="20"/>
      <c r="ET576" s="20"/>
    </row>
    <row r="577" spans="2:163" s="21" customFormat="1" ht="23.4">
      <c r="B577" s="86" t="s">
        <v>420</v>
      </c>
      <c r="C577" s="20"/>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805"/>
      <c r="BF577" s="805"/>
      <c r="BG577" s="271"/>
      <c r="BH577" s="24"/>
      <c r="BI577" s="24"/>
      <c r="BJ577" s="24"/>
      <c r="BK577" s="24"/>
      <c r="BL577" s="24"/>
      <c r="BM577" s="24"/>
      <c r="BN577" s="24"/>
      <c r="BS577" s="906" t="s">
        <v>422</v>
      </c>
      <c r="BT577" s="907"/>
      <c r="BU577" s="907"/>
      <c r="BV577" s="907"/>
      <c r="BW577" s="907"/>
      <c r="BX577" s="907"/>
      <c r="BY577" s="907"/>
      <c r="BZ577" s="907"/>
      <c r="CA577" s="907"/>
      <c r="CB577" s="907"/>
      <c r="CC577" s="907"/>
      <c r="CF577" s="86" t="s">
        <v>420</v>
      </c>
      <c r="CG577" s="20"/>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805"/>
      <c r="EJ577" s="805"/>
      <c r="EK577" s="271"/>
      <c r="EL577" s="24"/>
      <c r="EM577" s="24"/>
      <c r="EN577" s="24"/>
      <c r="EO577" s="24"/>
      <c r="EP577" s="24"/>
      <c r="EQ577" s="24"/>
      <c r="ER577" s="24"/>
      <c r="EW577" s="908" t="s">
        <v>50</v>
      </c>
      <c r="EX577" s="909"/>
      <c r="EY577" s="909"/>
      <c r="EZ577" s="909"/>
      <c r="FA577" s="909"/>
      <c r="FB577" s="909"/>
      <c r="FC577" s="909"/>
      <c r="FD577" s="909"/>
      <c r="FE577" s="909"/>
      <c r="FF577" s="909"/>
      <c r="FG577" s="909"/>
    </row>
    <row r="578" spans="2:163" s="21" customFormat="1" ht="10.9" customHeight="1">
      <c r="B578" s="23"/>
      <c r="C578" s="20"/>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805"/>
      <c r="BF578" s="805"/>
      <c r="BG578" s="24"/>
      <c r="BH578" s="24"/>
      <c r="BI578" s="24"/>
      <c r="BJ578" s="24"/>
      <c r="BK578" s="24"/>
      <c r="BL578" s="24"/>
      <c r="BM578" s="24"/>
      <c r="BN578" s="24"/>
      <c r="BS578" s="907"/>
      <c r="BT578" s="907"/>
      <c r="BU578" s="907"/>
      <c r="BV578" s="907"/>
      <c r="BW578" s="907"/>
      <c r="BX578" s="907"/>
      <c r="BY578" s="907"/>
      <c r="BZ578" s="907"/>
      <c r="CA578" s="907"/>
      <c r="CB578" s="907"/>
      <c r="CC578" s="907"/>
      <c r="CF578" s="23"/>
      <c r="CG578" s="20"/>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805"/>
      <c r="EJ578" s="805"/>
      <c r="EK578" s="24"/>
      <c r="EL578" s="24"/>
      <c r="EM578" s="24"/>
      <c r="EN578" s="24"/>
      <c r="EO578" s="24"/>
      <c r="EP578" s="24"/>
      <c r="EQ578" s="24"/>
      <c r="ER578" s="24"/>
      <c r="EW578" s="909"/>
      <c r="EX578" s="909"/>
      <c r="EY578" s="909"/>
      <c r="EZ578" s="909"/>
      <c r="FA578" s="909"/>
      <c r="FB578" s="909"/>
      <c r="FC578" s="909"/>
      <c r="FD578" s="909"/>
      <c r="FE578" s="909"/>
      <c r="FF578" s="909"/>
      <c r="FG578" s="909"/>
    </row>
    <row r="579" spans="2:163" s="21" customFormat="1" ht="22.8">
      <c r="B579" s="38" t="s">
        <v>418</v>
      </c>
      <c r="C579" s="20"/>
      <c r="D579" s="153"/>
      <c r="F579" s="153"/>
      <c r="G579" s="153"/>
      <c r="H579" s="153"/>
      <c r="I579" s="153"/>
      <c r="J579" s="153"/>
      <c r="K579" s="153"/>
      <c r="L579" s="153"/>
      <c r="M579" s="153"/>
      <c r="N579" s="153"/>
      <c r="O579" s="153"/>
      <c r="P579" s="153"/>
      <c r="Q579" s="153"/>
      <c r="R579" s="153"/>
      <c r="S579" s="153"/>
      <c r="T579" s="153"/>
      <c r="U579" s="153"/>
      <c r="W579" s="504"/>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c r="BF579" s="32"/>
      <c r="BG579" s="32"/>
      <c r="BH579" s="32"/>
      <c r="BI579" s="32"/>
      <c r="BJ579" s="32"/>
      <c r="BK579" s="32"/>
      <c r="BL579" s="32"/>
      <c r="BS579" s="907"/>
      <c r="BT579" s="907"/>
      <c r="BU579" s="907"/>
      <c r="BV579" s="907"/>
      <c r="BW579" s="907"/>
      <c r="BX579" s="907"/>
      <c r="BY579" s="907"/>
      <c r="BZ579" s="907"/>
      <c r="CA579" s="907"/>
      <c r="CB579" s="907"/>
      <c r="CC579" s="907"/>
      <c r="CF579" s="38" t="s">
        <v>418</v>
      </c>
      <c r="CG579" s="20"/>
      <c r="CH579" s="153"/>
      <c r="CJ579" s="153"/>
      <c r="CK579" s="153"/>
      <c r="CL579" s="153"/>
      <c r="CM579" s="153"/>
      <c r="CN579" s="153"/>
      <c r="CO579" s="153"/>
      <c r="CP579" s="153"/>
      <c r="CQ579" s="153"/>
      <c r="CR579" s="153"/>
      <c r="CS579" s="153"/>
      <c r="CT579" s="153"/>
      <c r="CU579" s="153"/>
      <c r="CV579" s="153"/>
      <c r="CW579" s="153"/>
      <c r="CX579" s="153"/>
      <c r="CY579" s="153"/>
      <c r="DA579" s="504"/>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W579" s="909"/>
      <c r="EX579" s="909"/>
      <c r="EY579" s="909"/>
      <c r="EZ579" s="909"/>
      <c r="FA579" s="909"/>
      <c r="FB579" s="909"/>
      <c r="FC579" s="909"/>
      <c r="FD579" s="909"/>
      <c r="FE579" s="909"/>
      <c r="FF579" s="909"/>
      <c r="FG579" s="909"/>
    </row>
    <row r="580" spans="2:163" s="21" customFormat="1" ht="18.75" customHeight="1">
      <c r="C580" s="153"/>
      <c r="D580" s="153"/>
      <c r="E580" s="153"/>
      <c r="F580" s="153"/>
      <c r="G580" s="153"/>
      <c r="H580" s="153"/>
      <c r="I580" s="153"/>
      <c r="J580" s="153"/>
      <c r="K580" s="153"/>
      <c r="L580" s="153"/>
      <c r="M580" s="153"/>
      <c r="N580" s="153"/>
      <c r="O580" s="153"/>
      <c r="P580" s="153"/>
      <c r="Q580" s="153"/>
      <c r="R580" s="153"/>
      <c r="S580" s="153"/>
      <c r="T580" s="153"/>
      <c r="U580" s="153"/>
      <c r="W580" s="504"/>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c r="BF580" s="32"/>
      <c r="BG580" s="32"/>
      <c r="BH580" s="32"/>
      <c r="BI580" s="32"/>
      <c r="BJ580" s="32"/>
      <c r="BK580" s="32"/>
      <c r="BL580" s="32"/>
      <c r="CG580" s="153"/>
      <c r="CH580" s="153"/>
      <c r="CI580" s="153"/>
      <c r="CJ580" s="153"/>
      <c r="CK580" s="153"/>
      <c r="CL580" s="153"/>
      <c r="CM580" s="153"/>
      <c r="CN580" s="153"/>
      <c r="CO580" s="153"/>
      <c r="CP580" s="153"/>
      <c r="CQ580" s="153"/>
      <c r="CR580" s="153"/>
      <c r="CS580" s="153"/>
      <c r="CT580" s="153"/>
      <c r="CU580" s="153"/>
      <c r="CV580" s="153"/>
      <c r="CW580" s="153"/>
      <c r="CX580" s="153"/>
      <c r="CY580" s="153"/>
      <c r="DA580" s="504"/>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row>
    <row r="581" spans="2:163" s="21" customFormat="1" ht="26.55">
      <c r="C581" s="20"/>
      <c r="F581" s="275" t="s">
        <v>416</v>
      </c>
      <c r="G581" s="275"/>
      <c r="H581" s="275"/>
      <c r="I581" s="275"/>
      <c r="J581" s="275"/>
      <c r="K581" s="275"/>
      <c r="L581" s="275"/>
      <c r="M581" s="275"/>
      <c r="N581" s="275"/>
      <c r="O581" s="275"/>
      <c r="P581" s="275"/>
      <c r="Q581" s="275"/>
      <c r="R581" s="275"/>
      <c r="S581" s="275"/>
      <c r="T581" s="275"/>
      <c r="U581" s="275"/>
      <c r="V581" s="275"/>
      <c r="W581" s="275"/>
      <c r="X581" s="275"/>
      <c r="Y581" s="275"/>
      <c r="Z581" s="275"/>
      <c r="AA581" s="275"/>
      <c r="AB581" s="275"/>
      <c r="AC581" s="275"/>
      <c r="AD581" s="275"/>
      <c r="AE581" s="275"/>
      <c r="AF581" s="275"/>
      <c r="AG581" s="275"/>
      <c r="AH581" s="275"/>
      <c r="AI581" s="275"/>
      <c r="AJ581" s="275"/>
      <c r="AK581" s="275"/>
      <c r="AL581" s="275"/>
      <c r="AM581" s="275"/>
      <c r="AN581" s="275"/>
      <c r="AO581" s="275"/>
      <c r="AP581" s="275"/>
      <c r="AQ581" s="275"/>
      <c r="AR581" s="275"/>
      <c r="AS581" s="275"/>
      <c r="AT581" s="275"/>
      <c r="AU581" s="275"/>
      <c r="AV581" s="275"/>
      <c r="AW581" s="275"/>
      <c r="AX581" s="275"/>
      <c r="AY581" s="275"/>
      <c r="AZ581" s="275"/>
      <c r="BA581" s="275"/>
      <c r="BB581" s="275"/>
      <c r="BC581" s="275"/>
      <c r="BD581" s="275"/>
      <c r="BE581" s="275"/>
      <c r="BF581" s="275"/>
      <c r="BG581" s="275"/>
      <c r="BH581" s="275"/>
      <c r="BI581" s="275"/>
      <c r="BJ581" s="275"/>
      <c r="BK581" s="275"/>
      <c r="BL581" s="275"/>
      <c r="CG581" s="20"/>
      <c r="CJ581" s="275" t="s">
        <v>416</v>
      </c>
      <c r="CK581" s="275"/>
      <c r="CL581" s="275"/>
      <c r="CM581" s="275"/>
      <c r="CN581" s="275"/>
      <c r="CO581" s="275"/>
      <c r="CP581" s="275"/>
      <c r="CQ581" s="275"/>
      <c r="CR581" s="275"/>
      <c r="CS581" s="275"/>
      <c r="CT581" s="275"/>
      <c r="CU581" s="275"/>
      <c r="CV581" s="275"/>
      <c r="CW581" s="275"/>
      <c r="CX581" s="275"/>
      <c r="CY581" s="275"/>
      <c r="CZ581" s="275"/>
      <c r="DA581" s="275"/>
      <c r="DB581" s="275"/>
      <c r="DC581" s="275"/>
      <c r="DD581" s="275"/>
      <c r="DE581" s="275"/>
      <c r="DF581" s="275"/>
      <c r="DG581" s="275"/>
      <c r="DH581" s="275"/>
      <c r="DI581" s="275"/>
      <c r="DJ581" s="275"/>
      <c r="DK581" s="275"/>
      <c r="DL581" s="275"/>
      <c r="DM581" s="275"/>
      <c r="DN581" s="275"/>
      <c r="DO581" s="275"/>
      <c r="DP581" s="275"/>
      <c r="DQ581" s="275"/>
      <c r="DR581" s="275"/>
      <c r="DS581" s="275"/>
      <c r="DT581" s="275"/>
      <c r="DU581" s="275"/>
      <c r="DV581" s="275"/>
      <c r="DW581" s="275"/>
      <c r="DX581" s="275"/>
      <c r="DY581" s="275"/>
      <c r="DZ581" s="275"/>
      <c r="EA581" s="275"/>
      <c r="EB581" s="275"/>
      <c r="EC581" s="275"/>
      <c r="ED581" s="275"/>
      <c r="EE581" s="275"/>
      <c r="EF581" s="275"/>
      <c r="EG581" s="275"/>
      <c r="EH581" s="275"/>
      <c r="EI581" s="275"/>
      <c r="EJ581" s="275"/>
      <c r="EK581" s="275"/>
      <c r="EL581" s="275"/>
      <c r="EM581" s="275"/>
      <c r="EN581" s="275"/>
      <c r="EO581" s="275"/>
      <c r="EP581" s="275"/>
    </row>
    <row r="582" spans="2:163" s="21" customFormat="1" ht="16.5" customHeight="1">
      <c r="F582" s="276" t="s">
        <v>414</v>
      </c>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829"/>
      <c r="BO582" s="866" t="s">
        <v>186</v>
      </c>
      <c r="BP582" s="886"/>
      <c r="BQ582" s="886"/>
      <c r="BR582" s="886"/>
      <c r="BS582" s="886"/>
      <c r="BT582" s="886"/>
      <c r="BU582" s="886"/>
      <c r="BV582" s="886"/>
      <c r="BW582" s="886"/>
      <c r="BX582" s="886"/>
      <c r="BY582" s="886"/>
      <c r="BZ582" s="886"/>
      <c r="CA582" s="886"/>
      <c r="CB582" s="933"/>
      <c r="CJ582" s="276" t="s">
        <v>414</v>
      </c>
      <c r="CK582" s="297"/>
      <c r="CL582" s="297"/>
      <c r="CM582" s="297"/>
      <c r="CN582" s="297"/>
      <c r="CO582" s="297"/>
      <c r="CP582" s="297"/>
      <c r="CQ582" s="297"/>
      <c r="CR582" s="297"/>
      <c r="CS582" s="297"/>
      <c r="CT582" s="297"/>
      <c r="CU582" s="297"/>
      <c r="CV582" s="297"/>
      <c r="CW582" s="297"/>
      <c r="CX582" s="297"/>
      <c r="CY582" s="297"/>
      <c r="CZ582" s="297"/>
      <c r="DA582" s="297"/>
      <c r="DB582" s="297"/>
      <c r="DC582" s="297"/>
      <c r="DD582" s="297"/>
      <c r="DE582" s="297"/>
      <c r="DF582" s="297"/>
      <c r="DG582" s="297"/>
      <c r="DH582" s="297"/>
      <c r="DI582" s="297"/>
      <c r="DJ582" s="297"/>
      <c r="DK582" s="297"/>
      <c r="DL582" s="297"/>
      <c r="DM582" s="297"/>
      <c r="DN582" s="297"/>
      <c r="DO582" s="297"/>
      <c r="DP582" s="297"/>
      <c r="DQ582" s="297"/>
      <c r="DR582" s="297"/>
      <c r="DS582" s="297"/>
      <c r="DT582" s="297"/>
      <c r="DU582" s="297"/>
      <c r="DV582" s="297"/>
      <c r="DW582" s="297"/>
      <c r="DX582" s="297"/>
      <c r="DY582" s="297"/>
      <c r="DZ582" s="297"/>
      <c r="EA582" s="297"/>
      <c r="EB582" s="297"/>
      <c r="EC582" s="297"/>
      <c r="ED582" s="297"/>
      <c r="EE582" s="297"/>
      <c r="EF582" s="297"/>
      <c r="EG582" s="297"/>
      <c r="EH582" s="297"/>
      <c r="EI582" s="297"/>
      <c r="EJ582" s="297"/>
      <c r="EK582" s="297"/>
      <c r="EL582" s="297"/>
      <c r="EM582" s="297"/>
      <c r="EN582" s="297"/>
      <c r="EO582" s="297"/>
      <c r="EP582" s="829"/>
      <c r="ES582" s="866" t="s">
        <v>186</v>
      </c>
      <c r="ET582" s="886"/>
      <c r="EU582" s="886"/>
      <c r="EV582" s="886"/>
      <c r="EW582" s="886"/>
      <c r="EX582" s="886"/>
      <c r="EY582" s="886"/>
      <c r="EZ582" s="886"/>
      <c r="FA582" s="886"/>
      <c r="FB582" s="886"/>
      <c r="FC582" s="886"/>
      <c r="FD582" s="886"/>
      <c r="FE582" s="886"/>
      <c r="FF582" s="933"/>
    </row>
    <row r="583" spans="2:163" s="21" customFormat="1" ht="16.5" customHeight="1">
      <c r="F583" s="277"/>
      <c r="G583" s="298"/>
      <c r="H583" s="298"/>
      <c r="I583" s="298"/>
      <c r="J583" s="298"/>
      <c r="K583" s="298"/>
      <c r="L583" s="298"/>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830"/>
      <c r="BO583" s="867"/>
      <c r="BP583" s="887"/>
      <c r="BQ583" s="887"/>
      <c r="BR583" s="887"/>
      <c r="BS583" s="887"/>
      <c r="BT583" s="887"/>
      <c r="BU583" s="887"/>
      <c r="BV583" s="887"/>
      <c r="BW583" s="887"/>
      <c r="BX583" s="887"/>
      <c r="BY583" s="887"/>
      <c r="BZ583" s="887"/>
      <c r="CA583" s="887"/>
      <c r="CB583" s="934"/>
      <c r="CJ583" s="277"/>
      <c r="CK583" s="298"/>
      <c r="CL583" s="298"/>
      <c r="CM583" s="298"/>
      <c r="CN583" s="298"/>
      <c r="CO583" s="298"/>
      <c r="CP583" s="298"/>
      <c r="CQ583" s="298"/>
      <c r="CR583" s="298"/>
      <c r="CS583" s="298"/>
      <c r="CT583" s="298"/>
      <c r="CU583" s="298"/>
      <c r="CV583" s="298"/>
      <c r="CW583" s="298"/>
      <c r="CX583" s="298"/>
      <c r="CY583" s="298"/>
      <c r="CZ583" s="298"/>
      <c r="DA583" s="298"/>
      <c r="DB583" s="298"/>
      <c r="DC583" s="298"/>
      <c r="DD583" s="298"/>
      <c r="DE583" s="298"/>
      <c r="DF583" s="298"/>
      <c r="DG583" s="298"/>
      <c r="DH583" s="298"/>
      <c r="DI583" s="298"/>
      <c r="DJ583" s="298"/>
      <c r="DK583" s="298"/>
      <c r="DL583" s="298"/>
      <c r="DM583" s="298"/>
      <c r="DN583" s="298"/>
      <c r="DO583" s="298"/>
      <c r="DP583" s="298"/>
      <c r="DQ583" s="298"/>
      <c r="DR583" s="298"/>
      <c r="DS583" s="298"/>
      <c r="DT583" s="298"/>
      <c r="DU583" s="298"/>
      <c r="DV583" s="298"/>
      <c r="DW583" s="298"/>
      <c r="DX583" s="298"/>
      <c r="DY583" s="298"/>
      <c r="DZ583" s="298"/>
      <c r="EA583" s="298"/>
      <c r="EB583" s="298"/>
      <c r="EC583" s="298"/>
      <c r="ED583" s="298"/>
      <c r="EE583" s="298"/>
      <c r="EF583" s="298"/>
      <c r="EG583" s="298"/>
      <c r="EH583" s="298"/>
      <c r="EI583" s="298"/>
      <c r="EJ583" s="298"/>
      <c r="EK583" s="298"/>
      <c r="EL583" s="298"/>
      <c r="EM583" s="298"/>
      <c r="EN583" s="298"/>
      <c r="EO583" s="298"/>
      <c r="EP583" s="830"/>
      <c r="ES583" s="867"/>
      <c r="ET583" s="887"/>
      <c r="EU583" s="887"/>
      <c r="EV583" s="887"/>
      <c r="EW583" s="887"/>
      <c r="EX583" s="887"/>
      <c r="EY583" s="887"/>
      <c r="EZ583" s="887"/>
      <c r="FA583" s="887"/>
      <c r="FB583" s="887"/>
      <c r="FC583" s="887"/>
      <c r="FD583" s="887"/>
      <c r="FE583" s="887"/>
      <c r="FF583" s="934"/>
    </row>
    <row r="584" spans="2:163" s="21" customFormat="1" ht="30" customHeight="1">
      <c r="BB584" s="32"/>
      <c r="BC584" s="32"/>
      <c r="BO584" s="85"/>
      <c r="BP584" s="237"/>
      <c r="BQ584" s="237"/>
      <c r="BR584" s="901"/>
      <c r="BS584" s="901"/>
      <c r="BT584" s="901"/>
      <c r="BU584" s="901"/>
      <c r="BV584" s="901"/>
      <c r="BW584" s="901"/>
      <c r="BX584" s="901"/>
      <c r="BY584" s="901"/>
      <c r="BZ584" s="237"/>
      <c r="CA584" s="237"/>
      <c r="CB584" s="85"/>
      <c r="EF584" s="32"/>
      <c r="EG584" s="32"/>
      <c r="ES584" s="85"/>
      <c r="ET584" s="237"/>
      <c r="EU584" s="237"/>
      <c r="EV584" s="901"/>
      <c r="EW584" s="901"/>
      <c r="EX584" s="901"/>
      <c r="EY584" s="901"/>
      <c r="EZ584" s="901"/>
      <c r="FA584" s="901"/>
      <c r="FB584" s="901"/>
      <c r="FC584" s="901"/>
      <c r="FD584" s="237"/>
      <c r="FE584" s="237"/>
      <c r="FF584" s="85"/>
    </row>
    <row r="585" spans="2:163" s="21" customFormat="1" ht="9.9499999999999993" customHeight="1">
      <c r="F585" s="278" t="s">
        <v>413</v>
      </c>
      <c r="G585" s="299"/>
      <c r="H585" s="299"/>
      <c r="I585" s="299"/>
      <c r="J585" s="299"/>
      <c r="K585" s="299"/>
      <c r="L585" s="299"/>
      <c r="M585" s="299"/>
      <c r="N585" s="299"/>
      <c r="O585" s="299"/>
      <c r="P585" s="299"/>
      <c r="Q585" s="299"/>
      <c r="R585" s="299"/>
      <c r="S585" s="299"/>
      <c r="T585" s="299"/>
      <c r="U585" s="299"/>
      <c r="V585" s="299"/>
      <c r="W585" s="299"/>
      <c r="X585" s="299"/>
      <c r="Y585" s="532"/>
      <c r="Z585" s="532"/>
      <c r="AA585" s="601"/>
      <c r="AB585" s="622"/>
      <c r="AC585" s="622"/>
      <c r="AD585" s="622"/>
      <c r="AE585" s="622"/>
      <c r="AF585" s="622"/>
      <c r="AG585" s="622"/>
      <c r="AH585" s="622"/>
      <c r="AI585" s="622"/>
      <c r="AJ585" s="622"/>
      <c r="AK585" s="622"/>
      <c r="AL585" s="622"/>
      <c r="AM585" s="622"/>
      <c r="AN585" s="622"/>
      <c r="AO585" s="622"/>
      <c r="AP585" s="622"/>
      <c r="AQ585" s="622"/>
      <c r="AR585" s="622"/>
      <c r="AS585" s="622"/>
      <c r="AT585" s="622"/>
      <c r="AU585" s="622"/>
      <c r="AV585" s="622"/>
      <c r="AW585" s="622"/>
      <c r="AX585" s="622"/>
      <c r="AY585" s="622"/>
      <c r="AZ585" s="622"/>
      <c r="BA585" s="622"/>
      <c r="BB585" s="778"/>
      <c r="BC585" s="778"/>
      <c r="BD585" s="622"/>
      <c r="BE585" s="622"/>
      <c r="BF585" s="622"/>
      <c r="BG585" s="622"/>
      <c r="BH585" s="622"/>
      <c r="BI585" s="622"/>
      <c r="BJ585" s="622"/>
      <c r="BK585" s="622"/>
      <c r="BL585" s="831"/>
      <c r="BO585" s="868"/>
      <c r="BP585" s="888"/>
      <c r="BQ585" s="888"/>
      <c r="BR585" s="888"/>
      <c r="BS585" s="888"/>
      <c r="BT585" s="888"/>
      <c r="BU585" s="888"/>
      <c r="BV585" s="888"/>
      <c r="BW585" s="888"/>
      <c r="BX585" s="888"/>
      <c r="BY585" s="888"/>
      <c r="BZ585" s="888"/>
      <c r="CA585" s="888"/>
      <c r="CB585" s="935"/>
      <c r="CJ585" s="278" t="s">
        <v>413</v>
      </c>
      <c r="CK585" s="299"/>
      <c r="CL585" s="299"/>
      <c r="CM585" s="299"/>
      <c r="CN585" s="299"/>
      <c r="CO585" s="299"/>
      <c r="CP585" s="299"/>
      <c r="CQ585" s="299"/>
      <c r="CR585" s="299"/>
      <c r="CS585" s="299"/>
      <c r="CT585" s="299"/>
      <c r="CU585" s="299"/>
      <c r="CV585" s="299"/>
      <c r="CW585" s="299"/>
      <c r="CX585" s="299"/>
      <c r="CY585" s="299"/>
      <c r="CZ585" s="299"/>
      <c r="DA585" s="299"/>
      <c r="DB585" s="299"/>
      <c r="DC585" s="532"/>
      <c r="DD585" s="532"/>
      <c r="DE585" s="601"/>
      <c r="DF585" s="622"/>
      <c r="DG585" s="622"/>
      <c r="DH585" s="622"/>
      <c r="DI585" s="622"/>
      <c r="DJ585" s="622"/>
      <c r="DK585" s="622"/>
      <c r="DL585" s="622"/>
      <c r="DM585" s="622"/>
      <c r="DN585" s="622"/>
      <c r="DO585" s="622"/>
      <c r="DP585" s="622"/>
      <c r="DQ585" s="622"/>
      <c r="DR585" s="622"/>
      <c r="DS585" s="622"/>
      <c r="DT585" s="622"/>
      <c r="DU585" s="622"/>
      <c r="DV585" s="622"/>
      <c r="DW585" s="622"/>
      <c r="DX585" s="622"/>
      <c r="DY585" s="622"/>
      <c r="DZ585" s="622"/>
      <c r="EA585" s="622"/>
      <c r="EB585" s="622"/>
      <c r="EC585" s="622"/>
      <c r="ED585" s="622"/>
      <c r="EE585" s="622"/>
      <c r="EF585" s="778"/>
      <c r="EG585" s="778"/>
      <c r="EH585" s="622"/>
      <c r="EI585" s="622"/>
      <c r="EJ585" s="622"/>
      <c r="EK585" s="622"/>
      <c r="EL585" s="622"/>
      <c r="EM585" s="622"/>
      <c r="EN585" s="622"/>
      <c r="EO585" s="622"/>
      <c r="EP585" s="831"/>
      <c r="ES585" s="868" t="s">
        <v>47</v>
      </c>
      <c r="ET585" s="888"/>
      <c r="EU585" s="888"/>
      <c r="EV585" s="888"/>
      <c r="EW585" s="888"/>
      <c r="EX585" s="888"/>
      <c r="EY585" s="888"/>
      <c r="EZ585" s="888"/>
      <c r="FA585" s="888"/>
      <c r="FB585" s="888"/>
      <c r="FC585" s="888"/>
      <c r="FD585" s="888"/>
      <c r="FE585" s="888"/>
      <c r="FF585" s="935"/>
    </row>
    <row r="586" spans="2:163" s="21" customFormat="1" ht="18" customHeight="1">
      <c r="F586" s="279"/>
      <c r="G586" s="90"/>
      <c r="H586" s="90"/>
      <c r="I586" s="90"/>
      <c r="J586" s="90"/>
      <c r="K586" s="90"/>
      <c r="L586" s="90"/>
      <c r="M586" s="90"/>
      <c r="N586" s="90"/>
      <c r="O586" s="90"/>
      <c r="P586" s="90"/>
      <c r="Q586" s="90"/>
      <c r="R586" s="90"/>
      <c r="S586" s="90"/>
      <c r="T586" s="90"/>
      <c r="U586" s="90"/>
      <c r="V586" s="90"/>
      <c r="W586" s="90"/>
      <c r="X586" s="90"/>
      <c r="Y586" s="504"/>
      <c r="Z586" s="572" t="s">
        <v>723</v>
      </c>
      <c r="AA586" s="602"/>
      <c r="AB586" s="602"/>
      <c r="AC586" s="602"/>
      <c r="AD586" s="602"/>
      <c r="AE586" s="602"/>
      <c r="AF586" s="602"/>
      <c r="AG586" s="602"/>
      <c r="AH586" s="602"/>
      <c r="AI586" s="602"/>
      <c r="AJ586" s="602"/>
      <c r="AK586" s="602"/>
      <c r="AL586" s="602"/>
      <c r="AM586" s="602"/>
      <c r="AN586" s="602"/>
      <c r="AO586" s="602"/>
      <c r="AP586" s="602"/>
      <c r="AQ586" s="602"/>
      <c r="AR586" s="602"/>
      <c r="AS586" s="602"/>
      <c r="AT586" s="602"/>
      <c r="AU586" s="602"/>
      <c r="AV586" s="602"/>
      <c r="AW586" s="602"/>
      <c r="AX586" s="602"/>
      <c r="AY586" s="602"/>
      <c r="AZ586" s="602"/>
      <c r="BA586" s="602"/>
      <c r="BB586" s="602"/>
      <c r="BC586" s="602"/>
      <c r="BD586" s="602"/>
      <c r="BE586" s="602"/>
      <c r="BF586" s="602"/>
      <c r="BG586" s="602"/>
      <c r="BH586" s="602"/>
      <c r="BI586" s="602"/>
      <c r="BJ586" s="602"/>
      <c r="BK586" s="822"/>
      <c r="BL586" s="832"/>
      <c r="BO586" s="869"/>
      <c r="BP586" s="889"/>
      <c r="BQ586" s="889"/>
      <c r="BR586" s="889"/>
      <c r="BS586" s="889"/>
      <c r="BT586" s="889"/>
      <c r="BU586" s="889"/>
      <c r="BV586" s="889"/>
      <c r="BW586" s="889"/>
      <c r="BX586" s="889"/>
      <c r="BY586" s="889"/>
      <c r="BZ586" s="889"/>
      <c r="CA586" s="889"/>
      <c r="CB586" s="936"/>
      <c r="CJ586" s="279"/>
      <c r="CK586" s="90"/>
      <c r="CL586" s="90"/>
      <c r="CM586" s="90"/>
      <c r="CN586" s="90"/>
      <c r="CO586" s="90"/>
      <c r="CP586" s="90"/>
      <c r="CQ586" s="90"/>
      <c r="CR586" s="90"/>
      <c r="CS586" s="90"/>
      <c r="CT586" s="90"/>
      <c r="CU586" s="90"/>
      <c r="CV586" s="90"/>
      <c r="CW586" s="90"/>
      <c r="CX586" s="90"/>
      <c r="CY586" s="90"/>
      <c r="CZ586" s="90"/>
      <c r="DA586" s="90"/>
      <c r="DB586" s="90"/>
      <c r="DC586" s="504"/>
      <c r="DD586" s="572" t="s">
        <v>722</v>
      </c>
      <c r="DE586" s="602"/>
      <c r="DF586" s="602"/>
      <c r="DG586" s="602"/>
      <c r="DH586" s="602"/>
      <c r="DI586" s="602"/>
      <c r="DJ586" s="602"/>
      <c r="DK586" s="602"/>
      <c r="DL586" s="602"/>
      <c r="DM586" s="602"/>
      <c r="DN586" s="602"/>
      <c r="DO586" s="602"/>
      <c r="DP586" s="602"/>
      <c r="DQ586" s="602"/>
      <c r="DR586" s="602"/>
      <c r="DS586" s="602"/>
      <c r="DT586" s="602"/>
      <c r="DU586" s="602"/>
      <c r="DV586" s="602"/>
      <c r="DW586" s="602"/>
      <c r="DX586" s="602"/>
      <c r="DY586" s="602"/>
      <c r="DZ586" s="602"/>
      <c r="EA586" s="602"/>
      <c r="EB586" s="602"/>
      <c r="EC586" s="602"/>
      <c r="ED586" s="602"/>
      <c r="EE586" s="602"/>
      <c r="EF586" s="602"/>
      <c r="EG586" s="602"/>
      <c r="EH586" s="602"/>
      <c r="EI586" s="602"/>
      <c r="EJ586" s="602"/>
      <c r="EK586" s="602"/>
      <c r="EL586" s="602"/>
      <c r="EM586" s="602"/>
      <c r="EN586" s="602"/>
      <c r="EO586" s="822"/>
      <c r="EP586" s="832"/>
      <c r="ES586" s="869"/>
      <c r="ET586" s="889"/>
      <c r="EU586" s="889"/>
      <c r="EV586" s="889"/>
      <c r="EW586" s="889"/>
      <c r="EX586" s="889"/>
      <c r="EY586" s="889"/>
      <c r="EZ586" s="889"/>
      <c r="FA586" s="889"/>
      <c r="FB586" s="889"/>
      <c r="FC586" s="889"/>
      <c r="FD586" s="889"/>
      <c r="FE586" s="889"/>
      <c r="FF586" s="936"/>
    </row>
    <row r="587" spans="2:163" s="21" customFormat="1" ht="18" customHeight="1">
      <c r="F587" s="279"/>
      <c r="G587" s="90"/>
      <c r="H587" s="90"/>
      <c r="I587" s="90"/>
      <c r="J587" s="90"/>
      <c r="K587" s="90"/>
      <c r="L587" s="90"/>
      <c r="M587" s="90"/>
      <c r="N587" s="90"/>
      <c r="O587" s="90"/>
      <c r="P587" s="90"/>
      <c r="Q587" s="90"/>
      <c r="R587" s="90"/>
      <c r="S587" s="90"/>
      <c r="T587" s="90"/>
      <c r="U587" s="90"/>
      <c r="V587" s="90"/>
      <c r="W587" s="90"/>
      <c r="X587" s="90"/>
      <c r="Y587" s="504"/>
      <c r="Z587" s="573"/>
      <c r="AA587" s="603"/>
      <c r="AB587" s="603"/>
      <c r="AC587" s="603"/>
      <c r="AD587" s="603"/>
      <c r="AE587" s="603"/>
      <c r="AF587" s="603"/>
      <c r="AG587" s="603"/>
      <c r="AH587" s="603"/>
      <c r="AI587" s="603"/>
      <c r="AJ587" s="603"/>
      <c r="AK587" s="603"/>
      <c r="AL587" s="603"/>
      <c r="AM587" s="603"/>
      <c r="AN587" s="603"/>
      <c r="AO587" s="603"/>
      <c r="AP587" s="603"/>
      <c r="AQ587" s="603"/>
      <c r="AR587" s="603"/>
      <c r="AS587" s="603"/>
      <c r="AT587" s="603"/>
      <c r="AU587" s="603"/>
      <c r="AV587" s="603"/>
      <c r="AW587" s="603"/>
      <c r="AX587" s="603"/>
      <c r="AY587" s="603"/>
      <c r="AZ587" s="603"/>
      <c r="BA587" s="603"/>
      <c r="BB587" s="603"/>
      <c r="BC587" s="603"/>
      <c r="BD587" s="603"/>
      <c r="BE587" s="603"/>
      <c r="BF587" s="603"/>
      <c r="BG587" s="603"/>
      <c r="BH587" s="603"/>
      <c r="BI587" s="603"/>
      <c r="BJ587" s="603"/>
      <c r="BK587" s="823"/>
      <c r="BL587" s="832"/>
      <c r="BO587" s="869"/>
      <c r="BP587" s="889"/>
      <c r="BQ587" s="889"/>
      <c r="BR587" s="889"/>
      <c r="BS587" s="889"/>
      <c r="BT587" s="889"/>
      <c r="BU587" s="889"/>
      <c r="BV587" s="889"/>
      <c r="BW587" s="889"/>
      <c r="BX587" s="889"/>
      <c r="BY587" s="889"/>
      <c r="BZ587" s="889"/>
      <c r="CA587" s="889"/>
      <c r="CB587" s="936"/>
      <c r="CJ587" s="279"/>
      <c r="CK587" s="90"/>
      <c r="CL587" s="90"/>
      <c r="CM587" s="90"/>
      <c r="CN587" s="90"/>
      <c r="CO587" s="90"/>
      <c r="CP587" s="90"/>
      <c r="CQ587" s="90"/>
      <c r="CR587" s="90"/>
      <c r="CS587" s="90"/>
      <c r="CT587" s="90"/>
      <c r="CU587" s="90"/>
      <c r="CV587" s="90"/>
      <c r="CW587" s="90"/>
      <c r="CX587" s="90"/>
      <c r="CY587" s="90"/>
      <c r="CZ587" s="90"/>
      <c r="DA587" s="90"/>
      <c r="DB587" s="90"/>
      <c r="DC587" s="504"/>
      <c r="DD587" s="573"/>
      <c r="DE587" s="603"/>
      <c r="DF587" s="603"/>
      <c r="DG587" s="603"/>
      <c r="DH587" s="603"/>
      <c r="DI587" s="603"/>
      <c r="DJ587" s="603"/>
      <c r="DK587" s="603"/>
      <c r="DL587" s="603"/>
      <c r="DM587" s="603"/>
      <c r="DN587" s="603"/>
      <c r="DO587" s="603"/>
      <c r="DP587" s="603"/>
      <c r="DQ587" s="603"/>
      <c r="DR587" s="603"/>
      <c r="DS587" s="603"/>
      <c r="DT587" s="603"/>
      <c r="DU587" s="603"/>
      <c r="DV587" s="603"/>
      <c r="DW587" s="603"/>
      <c r="DX587" s="603"/>
      <c r="DY587" s="603"/>
      <c r="DZ587" s="603"/>
      <c r="EA587" s="603"/>
      <c r="EB587" s="603"/>
      <c r="EC587" s="603"/>
      <c r="ED587" s="603"/>
      <c r="EE587" s="603"/>
      <c r="EF587" s="603"/>
      <c r="EG587" s="603"/>
      <c r="EH587" s="603"/>
      <c r="EI587" s="603"/>
      <c r="EJ587" s="603"/>
      <c r="EK587" s="603"/>
      <c r="EL587" s="603"/>
      <c r="EM587" s="603"/>
      <c r="EN587" s="603"/>
      <c r="EO587" s="823"/>
      <c r="EP587" s="832"/>
      <c r="ES587" s="869"/>
      <c r="ET587" s="889"/>
      <c r="EU587" s="889"/>
      <c r="EV587" s="889"/>
      <c r="EW587" s="889"/>
      <c r="EX587" s="889"/>
      <c r="EY587" s="889"/>
      <c r="EZ587" s="889"/>
      <c r="FA587" s="889"/>
      <c r="FB587" s="889"/>
      <c r="FC587" s="889"/>
      <c r="FD587" s="889"/>
      <c r="FE587" s="889"/>
      <c r="FF587" s="936"/>
    </row>
    <row r="588" spans="2:163" s="21" customFormat="1" ht="18" customHeight="1">
      <c r="F588" s="279"/>
      <c r="G588" s="90"/>
      <c r="H588" s="90"/>
      <c r="I588" s="90"/>
      <c r="J588" s="90"/>
      <c r="K588" s="90"/>
      <c r="L588" s="90"/>
      <c r="M588" s="90"/>
      <c r="N588" s="90"/>
      <c r="O588" s="90"/>
      <c r="P588" s="90"/>
      <c r="Q588" s="90"/>
      <c r="R588" s="90"/>
      <c r="S588" s="90"/>
      <c r="T588" s="90"/>
      <c r="U588" s="90"/>
      <c r="V588" s="90"/>
      <c r="W588" s="90"/>
      <c r="X588" s="90"/>
      <c r="Y588" s="504"/>
      <c r="Z588" s="574"/>
      <c r="AA588" s="604"/>
      <c r="AB588" s="604"/>
      <c r="AC588" s="604"/>
      <c r="AD588" s="604"/>
      <c r="AE588" s="604"/>
      <c r="AF588" s="604"/>
      <c r="AG588" s="604"/>
      <c r="AH588" s="604"/>
      <c r="AI588" s="604"/>
      <c r="AJ588" s="604"/>
      <c r="AK588" s="604"/>
      <c r="AL588" s="604"/>
      <c r="AM588" s="604"/>
      <c r="AN588" s="604"/>
      <c r="AO588" s="604"/>
      <c r="AP588" s="604"/>
      <c r="AQ588" s="604"/>
      <c r="AR588" s="604"/>
      <c r="AS588" s="604"/>
      <c r="AT588" s="604"/>
      <c r="AU588" s="604"/>
      <c r="AV588" s="604"/>
      <c r="AW588" s="604"/>
      <c r="AX588" s="604"/>
      <c r="AY588" s="604"/>
      <c r="AZ588" s="604"/>
      <c r="BA588" s="604"/>
      <c r="BB588" s="604"/>
      <c r="BC588" s="604"/>
      <c r="BD588" s="604"/>
      <c r="BE588" s="604"/>
      <c r="BF588" s="604"/>
      <c r="BG588" s="604"/>
      <c r="BH588" s="604"/>
      <c r="BI588" s="604"/>
      <c r="BJ588" s="604"/>
      <c r="BK588" s="824"/>
      <c r="BL588" s="832"/>
      <c r="BO588" s="869"/>
      <c r="BP588" s="889"/>
      <c r="BQ588" s="889"/>
      <c r="BR588" s="889"/>
      <c r="BS588" s="889"/>
      <c r="BT588" s="889"/>
      <c r="BU588" s="889"/>
      <c r="BV588" s="889"/>
      <c r="BW588" s="889"/>
      <c r="BX588" s="889"/>
      <c r="BY588" s="889"/>
      <c r="BZ588" s="889"/>
      <c r="CA588" s="889"/>
      <c r="CB588" s="936"/>
      <c r="CJ588" s="279"/>
      <c r="CK588" s="90"/>
      <c r="CL588" s="90"/>
      <c r="CM588" s="90"/>
      <c r="CN588" s="90"/>
      <c r="CO588" s="90"/>
      <c r="CP588" s="90"/>
      <c r="CQ588" s="90"/>
      <c r="CR588" s="90"/>
      <c r="CS588" s="90"/>
      <c r="CT588" s="90"/>
      <c r="CU588" s="90"/>
      <c r="CV588" s="90"/>
      <c r="CW588" s="90"/>
      <c r="CX588" s="90"/>
      <c r="CY588" s="90"/>
      <c r="CZ588" s="90"/>
      <c r="DA588" s="90"/>
      <c r="DB588" s="90"/>
      <c r="DC588" s="504"/>
      <c r="DD588" s="574"/>
      <c r="DE588" s="604"/>
      <c r="DF588" s="604"/>
      <c r="DG588" s="604"/>
      <c r="DH588" s="604"/>
      <c r="DI588" s="604"/>
      <c r="DJ588" s="604"/>
      <c r="DK588" s="604"/>
      <c r="DL588" s="604"/>
      <c r="DM588" s="604"/>
      <c r="DN588" s="604"/>
      <c r="DO588" s="604"/>
      <c r="DP588" s="604"/>
      <c r="DQ588" s="604"/>
      <c r="DR588" s="604"/>
      <c r="DS588" s="604"/>
      <c r="DT588" s="604"/>
      <c r="DU588" s="604"/>
      <c r="DV588" s="604"/>
      <c r="DW588" s="604"/>
      <c r="DX588" s="604"/>
      <c r="DY588" s="604"/>
      <c r="DZ588" s="604"/>
      <c r="EA588" s="604"/>
      <c r="EB588" s="604"/>
      <c r="EC588" s="604"/>
      <c r="ED588" s="604"/>
      <c r="EE588" s="604"/>
      <c r="EF588" s="604"/>
      <c r="EG588" s="604"/>
      <c r="EH588" s="604"/>
      <c r="EI588" s="604"/>
      <c r="EJ588" s="604"/>
      <c r="EK588" s="604"/>
      <c r="EL588" s="604"/>
      <c r="EM588" s="604"/>
      <c r="EN588" s="604"/>
      <c r="EO588" s="824"/>
      <c r="EP588" s="832"/>
      <c r="ES588" s="869"/>
      <c r="ET588" s="889"/>
      <c r="EU588" s="889"/>
      <c r="EV588" s="889"/>
      <c r="EW588" s="889"/>
      <c r="EX588" s="889"/>
      <c r="EY588" s="889"/>
      <c r="EZ588" s="889"/>
      <c r="FA588" s="889"/>
      <c r="FB588" s="889"/>
      <c r="FC588" s="889"/>
      <c r="FD588" s="889"/>
      <c r="FE588" s="889"/>
      <c r="FF588" s="936"/>
    </row>
    <row r="589" spans="2:163" s="21" customFormat="1" ht="9.9499999999999993" customHeight="1">
      <c r="F589" s="280"/>
      <c r="G589" s="300"/>
      <c r="H589" s="300"/>
      <c r="I589" s="300"/>
      <c r="J589" s="300"/>
      <c r="K589" s="300"/>
      <c r="L589" s="300"/>
      <c r="M589" s="300"/>
      <c r="N589" s="300"/>
      <c r="O589" s="300"/>
      <c r="P589" s="300"/>
      <c r="Q589" s="300"/>
      <c r="R589" s="300"/>
      <c r="S589" s="300"/>
      <c r="T589" s="300"/>
      <c r="U589" s="300"/>
      <c r="V589" s="300"/>
      <c r="W589" s="300"/>
      <c r="X589" s="300"/>
      <c r="Y589" s="533"/>
      <c r="Z589" s="533"/>
      <c r="AA589" s="605"/>
      <c r="AB589" s="623"/>
      <c r="AC589" s="630"/>
      <c r="AD589" s="623"/>
      <c r="AE589" s="623"/>
      <c r="AF589" s="623"/>
      <c r="AG589" s="623"/>
      <c r="AH589" s="623"/>
      <c r="AI589" s="623"/>
      <c r="AJ589" s="623"/>
      <c r="AK589" s="623"/>
      <c r="AL589" s="623"/>
      <c r="AM589" s="623"/>
      <c r="AN589" s="623"/>
      <c r="AO589" s="623"/>
      <c r="AP589" s="623"/>
      <c r="AQ589" s="623"/>
      <c r="AR589" s="623"/>
      <c r="AS589" s="623"/>
      <c r="AT589" s="623"/>
      <c r="AU589" s="623"/>
      <c r="AV589" s="623"/>
      <c r="AW589" s="623"/>
      <c r="AX589" s="623"/>
      <c r="AY589" s="623"/>
      <c r="AZ589" s="623"/>
      <c r="BA589" s="623"/>
      <c r="BB589" s="779"/>
      <c r="BC589" s="779"/>
      <c r="BD589" s="630"/>
      <c r="BE589" s="630"/>
      <c r="BF589" s="630"/>
      <c r="BG589" s="630"/>
      <c r="BH589" s="630"/>
      <c r="BI589" s="630"/>
      <c r="BJ589" s="630"/>
      <c r="BK589" s="630"/>
      <c r="BL589" s="833"/>
      <c r="BO589" s="870"/>
      <c r="BP589" s="890"/>
      <c r="BQ589" s="890"/>
      <c r="BR589" s="890"/>
      <c r="BS589" s="890"/>
      <c r="BT589" s="890"/>
      <c r="BU589" s="890"/>
      <c r="BV589" s="890"/>
      <c r="BW589" s="890"/>
      <c r="BX589" s="890"/>
      <c r="BY589" s="890"/>
      <c r="BZ589" s="890"/>
      <c r="CA589" s="890"/>
      <c r="CB589" s="937"/>
      <c r="CJ589" s="280"/>
      <c r="CK589" s="300"/>
      <c r="CL589" s="300"/>
      <c r="CM589" s="300"/>
      <c r="CN589" s="300"/>
      <c r="CO589" s="300"/>
      <c r="CP589" s="300"/>
      <c r="CQ589" s="300"/>
      <c r="CR589" s="300"/>
      <c r="CS589" s="300"/>
      <c r="CT589" s="300"/>
      <c r="CU589" s="300"/>
      <c r="CV589" s="300"/>
      <c r="CW589" s="300"/>
      <c r="CX589" s="300"/>
      <c r="CY589" s="300"/>
      <c r="CZ589" s="300"/>
      <c r="DA589" s="300"/>
      <c r="DB589" s="300"/>
      <c r="DC589" s="533"/>
      <c r="DD589" s="533"/>
      <c r="DE589" s="605"/>
      <c r="DF589" s="623"/>
      <c r="DG589" s="630"/>
      <c r="DH589" s="623"/>
      <c r="DI589" s="623"/>
      <c r="DJ589" s="623"/>
      <c r="DK589" s="623"/>
      <c r="DL589" s="623"/>
      <c r="DM589" s="623"/>
      <c r="DN589" s="623"/>
      <c r="DO589" s="623"/>
      <c r="DP589" s="623"/>
      <c r="DQ589" s="623"/>
      <c r="DR589" s="623"/>
      <c r="DS589" s="623"/>
      <c r="DT589" s="623"/>
      <c r="DU589" s="623"/>
      <c r="DV589" s="623"/>
      <c r="DW589" s="623"/>
      <c r="DX589" s="623"/>
      <c r="DY589" s="623"/>
      <c r="DZ589" s="623"/>
      <c r="EA589" s="623"/>
      <c r="EB589" s="623"/>
      <c r="EC589" s="623"/>
      <c r="ED589" s="623"/>
      <c r="EE589" s="623"/>
      <c r="EF589" s="779"/>
      <c r="EG589" s="779"/>
      <c r="EH589" s="630"/>
      <c r="EI589" s="630"/>
      <c r="EJ589" s="630"/>
      <c r="EK589" s="630"/>
      <c r="EL589" s="630"/>
      <c r="EM589" s="630"/>
      <c r="EN589" s="630"/>
      <c r="EO589" s="630"/>
      <c r="EP589" s="833"/>
      <c r="ES589" s="870"/>
      <c r="ET589" s="890"/>
      <c r="EU589" s="890"/>
      <c r="EV589" s="890"/>
      <c r="EW589" s="890"/>
      <c r="EX589" s="890"/>
      <c r="EY589" s="890"/>
      <c r="EZ589" s="890"/>
      <c r="FA589" s="890"/>
      <c r="FB589" s="890"/>
      <c r="FC589" s="890"/>
      <c r="FD589" s="890"/>
      <c r="FE589" s="890"/>
      <c r="FF589" s="937"/>
    </row>
    <row r="590" spans="2:163" s="21" customFormat="1" ht="9.9499999999999993" customHeight="1">
      <c r="F590" s="281"/>
      <c r="G590" s="301"/>
      <c r="H590" s="301"/>
      <c r="I590" s="301"/>
      <c r="J590" s="301"/>
      <c r="K590" s="301"/>
      <c r="L590" s="301"/>
      <c r="M590" s="301"/>
      <c r="N590" s="301"/>
      <c r="O590" s="301"/>
      <c r="P590" s="301"/>
      <c r="Q590" s="301"/>
      <c r="R590" s="301"/>
      <c r="S590" s="301"/>
      <c r="T590" s="301"/>
      <c r="U590" s="301"/>
      <c r="V590" s="301"/>
      <c r="W590" s="301"/>
      <c r="X590" s="301"/>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O590" s="237"/>
      <c r="BP590" s="237"/>
      <c r="BQ590" s="237"/>
      <c r="BR590" s="237"/>
      <c r="BS590" s="237"/>
      <c r="BT590" s="237"/>
      <c r="BU590" s="237"/>
      <c r="BV590" s="237"/>
      <c r="BW590" s="237"/>
      <c r="BX590" s="237"/>
      <c r="BY590" s="237"/>
      <c r="BZ590" s="237"/>
      <c r="CA590" s="237"/>
      <c r="CB590" s="85"/>
      <c r="CJ590" s="281"/>
      <c r="CK590" s="301"/>
      <c r="CL590" s="301"/>
      <c r="CM590" s="301"/>
      <c r="CN590" s="301"/>
      <c r="CO590" s="301"/>
      <c r="CP590" s="301"/>
      <c r="CQ590" s="301"/>
      <c r="CR590" s="301"/>
      <c r="CS590" s="301"/>
      <c r="CT590" s="301"/>
      <c r="CU590" s="301"/>
      <c r="CV590" s="301"/>
      <c r="CW590" s="301"/>
      <c r="CX590" s="301"/>
      <c r="CY590" s="301"/>
      <c r="CZ590" s="301"/>
      <c r="DA590" s="301"/>
      <c r="DB590" s="301"/>
      <c r="DC590" s="20"/>
      <c r="DD590" s="20"/>
      <c r="DE590" s="20"/>
      <c r="DF590" s="20"/>
      <c r="DG590" s="20"/>
      <c r="DH590" s="20"/>
      <c r="DI590" s="20"/>
      <c r="DJ590" s="20"/>
      <c r="DK590" s="20"/>
      <c r="DL590" s="20"/>
      <c r="DM590" s="20"/>
      <c r="DN590" s="20"/>
      <c r="DO590" s="20"/>
      <c r="DP590" s="20"/>
      <c r="DQ590" s="20"/>
      <c r="DR590" s="20"/>
      <c r="DS590" s="20"/>
      <c r="DT590" s="20"/>
      <c r="DU590" s="20"/>
      <c r="DV590" s="20"/>
      <c r="DW590" s="20"/>
      <c r="DX590" s="20"/>
      <c r="DY590" s="20"/>
      <c r="DZ590" s="20"/>
      <c r="EA590" s="20"/>
      <c r="EB590" s="20"/>
      <c r="EC590" s="20"/>
      <c r="ED590" s="20"/>
      <c r="EE590" s="20"/>
      <c r="EF590" s="20"/>
      <c r="EG590" s="20"/>
      <c r="ES590" s="237"/>
      <c r="ET590" s="237"/>
      <c r="EU590" s="237"/>
      <c r="EV590" s="237"/>
      <c r="EW590" s="237"/>
      <c r="EX590" s="237"/>
      <c r="EY590" s="237"/>
      <c r="EZ590" s="237"/>
      <c r="FA590" s="237"/>
      <c r="FB590" s="237"/>
      <c r="FC590" s="237"/>
      <c r="FD590" s="237"/>
      <c r="FE590" s="237"/>
      <c r="FF590" s="85"/>
    </row>
    <row r="591" spans="2:163" s="21" customFormat="1" ht="9.9499999999999993" customHeight="1">
      <c r="F591" s="278" t="s">
        <v>80</v>
      </c>
      <c r="G591" s="299"/>
      <c r="H591" s="299"/>
      <c r="I591" s="299"/>
      <c r="J591" s="299"/>
      <c r="K591" s="299"/>
      <c r="L591" s="299"/>
      <c r="M591" s="299"/>
      <c r="N591" s="299"/>
      <c r="O591" s="299"/>
      <c r="P591" s="299"/>
      <c r="Q591" s="299"/>
      <c r="R591" s="299"/>
      <c r="S591" s="299"/>
      <c r="T591" s="299"/>
      <c r="U591" s="299"/>
      <c r="V591" s="299"/>
      <c r="W591" s="299"/>
      <c r="X591" s="299"/>
      <c r="Y591" s="532"/>
      <c r="Z591" s="532"/>
      <c r="AA591" s="601"/>
      <c r="AB591" s="622"/>
      <c r="AC591" s="622"/>
      <c r="AD591" s="622"/>
      <c r="AE591" s="622"/>
      <c r="AF591" s="622"/>
      <c r="AG591" s="622"/>
      <c r="AH591" s="622"/>
      <c r="AI591" s="622"/>
      <c r="AJ591" s="622"/>
      <c r="AK591" s="622"/>
      <c r="AL591" s="622"/>
      <c r="AM591" s="622"/>
      <c r="AN591" s="622"/>
      <c r="AO591" s="622"/>
      <c r="AP591" s="622"/>
      <c r="AQ591" s="622"/>
      <c r="AR591" s="622"/>
      <c r="AS591" s="622"/>
      <c r="AT591" s="622"/>
      <c r="AU591" s="622"/>
      <c r="AV591" s="622"/>
      <c r="AW591" s="622"/>
      <c r="AX591" s="622"/>
      <c r="AY591" s="622"/>
      <c r="AZ591" s="622"/>
      <c r="BA591" s="622"/>
      <c r="BB591" s="778"/>
      <c r="BC591" s="778"/>
      <c r="BD591" s="622"/>
      <c r="BE591" s="622"/>
      <c r="BF591" s="622"/>
      <c r="BG591" s="622"/>
      <c r="BH591" s="622"/>
      <c r="BI591" s="622"/>
      <c r="BJ591" s="622"/>
      <c r="BK591" s="622"/>
      <c r="BL591" s="831"/>
      <c r="BO591" s="868"/>
      <c r="BP591" s="888"/>
      <c r="BQ591" s="888"/>
      <c r="BR591" s="888"/>
      <c r="BS591" s="888"/>
      <c r="BT591" s="888"/>
      <c r="BU591" s="888"/>
      <c r="BV591" s="888"/>
      <c r="BW591" s="888"/>
      <c r="BX591" s="888"/>
      <c r="BY591" s="888"/>
      <c r="BZ591" s="888"/>
      <c r="CA591" s="888"/>
      <c r="CB591" s="935"/>
      <c r="CJ591" s="278" t="s">
        <v>80</v>
      </c>
      <c r="CK591" s="299"/>
      <c r="CL591" s="299"/>
      <c r="CM591" s="299"/>
      <c r="CN591" s="299"/>
      <c r="CO591" s="299"/>
      <c r="CP591" s="299"/>
      <c r="CQ591" s="299"/>
      <c r="CR591" s="299"/>
      <c r="CS591" s="299"/>
      <c r="CT591" s="299"/>
      <c r="CU591" s="299"/>
      <c r="CV591" s="299"/>
      <c r="CW591" s="299"/>
      <c r="CX591" s="299"/>
      <c r="CY591" s="299"/>
      <c r="CZ591" s="299"/>
      <c r="DA591" s="299"/>
      <c r="DB591" s="299"/>
      <c r="DC591" s="532"/>
      <c r="DD591" s="532"/>
      <c r="DE591" s="601"/>
      <c r="DF591" s="622"/>
      <c r="DG591" s="622"/>
      <c r="DH591" s="622"/>
      <c r="DI591" s="622"/>
      <c r="DJ591" s="622"/>
      <c r="DK591" s="622"/>
      <c r="DL591" s="622"/>
      <c r="DM591" s="622"/>
      <c r="DN591" s="622"/>
      <c r="DO591" s="622"/>
      <c r="DP591" s="622"/>
      <c r="DQ591" s="622"/>
      <c r="DR591" s="622"/>
      <c r="DS591" s="622"/>
      <c r="DT591" s="622"/>
      <c r="DU591" s="622"/>
      <c r="DV591" s="622"/>
      <c r="DW591" s="622"/>
      <c r="DX591" s="622"/>
      <c r="DY591" s="622"/>
      <c r="DZ591" s="622"/>
      <c r="EA591" s="622"/>
      <c r="EB591" s="622"/>
      <c r="EC591" s="622"/>
      <c r="ED591" s="622"/>
      <c r="EE591" s="622"/>
      <c r="EF591" s="778"/>
      <c r="EG591" s="778"/>
      <c r="EH591" s="622"/>
      <c r="EI591" s="622"/>
      <c r="EJ591" s="622"/>
      <c r="EK591" s="622"/>
      <c r="EL591" s="622"/>
      <c r="EM591" s="622"/>
      <c r="EN591" s="622"/>
      <c r="EO591" s="622"/>
      <c r="EP591" s="831"/>
      <c r="ES591" s="868" t="s">
        <v>47</v>
      </c>
      <c r="ET591" s="888"/>
      <c r="EU591" s="888"/>
      <c r="EV591" s="888"/>
      <c r="EW591" s="888"/>
      <c r="EX591" s="888"/>
      <c r="EY591" s="888"/>
      <c r="EZ591" s="888"/>
      <c r="FA591" s="888"/>
      <c r="FB591" s="888"/>
      <c r="FC591" s="888"/>
      <c r="FD591" s="888"/>
      <c r="FE591" s="888"/>
      <c r="FF591" s="935"/>
    </row>
    <row r="592" spans="2:163" s="21" customFormat="1" ht="18" customHeight="1">
      <c r="F592" s="279"/>
      <c r="G592" s="90"/>
      <c r="H592" s="90"/>
      <c r="I592" s="90"/>
      <c r="J592" s="90"/>
      <c r="K592" s="90"/>
      <c r="L592" s="90"/>
      <c r="M592" s="90"/>
      <c r="N592" s="90"/>
      <c r="O592" s="90"/>
      <c r="P592" s="90"/>
      <c r="Q592" s="90"/>
      <c r="R592" s="90"/>
      <c r="S592" s="90"/>
      <c r="T592" s="90"/>
      <c r="U592" s="90"/>
      <c r="V592" s="90"/>
      <c r="W592" s="90"/>
      <c r="X592" s="90"/>
      <c r="Y592" s="504"/>
      <c r="Z592" s="572" t="s">
        <v>412</v>
      </c>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602"/>
      <c r="AY592" s="602"/>
      <c r="AZ592" s="602"/>
      <c r="BA592" s="602"/>
      <c r="BB592" s="602"/>
      <c r="BC592" s="602"/>
      <c r="BD592" s="602"/>
      <c r="BE592" s="602"/>
      <c r="BF592" s="602"/>
      <c r="BG592" s="602"/>
      <c r="BH592" s="602"/>
      <c r="BI592" s="602"/>
      <c r="BJ592" s="602"/>
      <c r="BK592" s="822"/>
      <c r="BL592" s="832"/>
      <c r="BO592" s="869"/>
      <c r="BP592" s="889"/>
      <c r="BQ592" s="889"/>
      <c r="BR592" s="889"/>
      <c r="BS592" s="889"/>
      <c r="BT592" s="889"/>
      <c r="BU592" s="889"/>
      <c r="BV592" s="889"/>
      <c r="BW592" s="889"/>
      <c r="BX592" s="889"/>
      <c r="BY592" s="889"/>
      <c r="BZ592" s="889"/>
      <c r="CA592" s="889"/>
      <c r="CB592" s="936"/>
      <c r="CJ592" s="279"/>
      <c r="CK592" s="90"/>
      <c r="CL592" s="90"/>
      <c r="CM592" s="90"/>
      <c r="CN592" s="90"/>
      <c r="CO592" s="90"/>
      <c r="CP592" s="90"/>
      <c r="CQ592" s="90"/>
      <c r="CR592" s="90"/>
      <c r="CS592" s="90"/>
      <c r="CT592" s="90"/>
      <c r="CU592" s="90"/>
      <c r="CV592" s="90"/>
      <c r="CW592" s="90"/>
      <c r="CX592" s="90"/>
      <c r="CY592" s="90"/>
      <c r="CZ592" s="90"/>
      <c r="DA592" s="90"/>
      <c r="DB592" s="90"/>
      <c r="DC592" s="504"/>
      <c r="DD592" s="572" t="s">
        <v>412</v>
      </c>
      <c r="DE592" s="602"/>
      <c r="DF592" s="602"/>
      <c r="DG592" s="602"/>
      <c r="DH592" s="602"/>
      <c r="DI592" s="602"/>
      <c r="DJ592" s="602"/>
      <c r="DK592" s="602"/>
      <c r="DL592" s="602"/>
      <c r="DM592" s="602"/>
      <c r="DN592" s="602"/>
      <c r="DO592" s="602"/>
      <c r="DP592" s="602"/>
      <c r="DQ592" s="602"/>
      <c r="DR592" s="602"/>
      <c r="DS592" s="602"/>
      <c r="DT592" s="602"/>
      <c r="DU592" s="602"/>
      <c r="DV592" s="602"/>
      <c r="DW592" s="602"/>
      <c r="DX592" s="602"/>
      <c r="DY592" s="602"/>
      <c r="DZ592" s="602"/>
      <c r="EA592" s="602"/>
      <c r="EB592" s="602"/>
      <c r="EC592" s="602"/>
      <c r="ED592" s="602"/>
      <c r="EE592" s="602"/>
      <c r="EF592" s="602"/>
      <c r="EG592" s="602"/>
      <c r="EH592" s="602"/>
      <c r="EI592" s="602"/>
      <c r="EJ592" s="602"/>
      <c r="EK592" s="602"/>
      <c r="EL592" s="602"/>
      <c r="EM592" s="602"/>
      <c r="EN592" s="602"/>
      <c r="EO592" s="822"/>
      <c r="EP592" s="832"/>
      <c r="ES592" s="869"/>
      <c r="ET592" s="889"/>
      <c r="EU592" s="889"/>
      <c r="EV592" s="889"/>
      <c r="EW592" s="889"/>
      <c r="EX592" s="889"/>
      <c r="EY592" s="889"/>
      <c r="EZ592" s="889"/>
      <c r="FA592" s="889"/>
      <c r="FB592" s="889"/>
      <c r="FC592" s="889"/>
      <c r="FD592" s="889"/>
      <c r="FE592" s="889"/>
      <c r="FF592" s="936"/>
    </row>
    <row r="593" spans="5:162" s="21" customFormat="1" ht="18" customHeight="1">
      <c r="F593" s="279"/>
      <c r="G593" s="90"/>
      <c r="H593" s="90"/>
      <c r="I593" s="90"/>
      <c r="J593" s="90"/>
      <c r="K593" s="90"/>
      <c r="L593" s="90"/>
      <c r="M593" s="90"/>
      <c r="N593" s="90"/>
      <c r="O593" s="90"/>
      <c r="P593" s="90"/>
      <c r="Q593" s="90"/>
      <c r="R593" s="90"/>
      <c r="S593" s="90"/>
      <c r="T593" s="90"/>
      <c r="U593" s="90"/>
      <c r="V593" s="90"/>
      <c r="W593" s="90"/>
      <c r="X593" s="90"/>
      <c r="Y593" s="504"/>
      <c r="Z593" s="573"/>
      <c r="AA593" s="603"/>
      <c r="AB593" s="603"/>
      <c r="AC593" s="603"/>
      <c r="AD593" s="603"/>
      <c r="AE593" s="603"/>
      <c r="AF593" s="603"/>
      <c r="AG593" s="603"/>
      <c r="AH593" s="603"/>
      <c r="AI593" s="603"/>
      <c r="AJ593" s="603"/>
      <c r="AK593" s="603"/>
      <c r="AL593" s="603"/>
      <c r="AM593" s="603"/>
      <c r="AN593" s="603"/>
      <c r="AO593" s="603"/>
      <c r="AP593" s="603"/>
      <c r="AQ593" s="603"/>
      <c r="AR593" s="603"/>
      <c r="AS593" s="603"/>
      <c r="AT593" s="603"/>
      <c r="AU593" s="603"/>
      <c r="AV593" s="603"/>
      <c r="AW593" s="603"/>
      <c r="AX593" s="603"/>
      <c r="AY593" s="603"/>
      <c r="AZ593" s="603"/>
      <c r="BA593" s="603"/>
      <c r="BB593" s="603"/>
      <c r="BC593" s="603"/>
      <c r="BD593" s="603"/>
      <c r="BE593" s="603"/>
      <c r="BF593" s="603"/>
      <c r="BG593" s="603"/>
      <c r="BH593" s="603"/>
      <c r="BI593" s="603"/>
      <c r="BJ593" s="603"/>
      <c r="BK593" s="823"/>
      <c r="BL593" s="832"/>
      <c r="BO593" s="869"/>
      <c r="BP593" s="889"/>
      <c r="BQ593" s="889"/>
      <c r="BR593" s="889"/>
      <c r="BS593" s="889"/>
      <c r="BT593" s="889"/>
      <c r="BU593" s="889"/>
      <c r="BV593" s="889"/>
      <c r="BW593" s="889"/>
      <c r="BX593" s="889"/>
      <c r="BY593" s="889"/>
      <c r="BZ593" s="889"/>
      <c r="CA593" s="889"/>
      <c r="CB593" s="936"/>
      <c r="CJ593" s="279"/>
      <c r="CK593" s="90"/>
      <c r="CL593" s="90"/>
      <c r="CM593" s="90"/>
      <c r="CN593" s="90"/>
      <c r="CO593" s="90"/>
      <c r="CP593" s="90"/>
      <c r="CQ593" s="90"/>
      <c r="CR593" s="90"/>
      <c r="CS593" s="90"/>
      <c r="CT593" s="90"/>
      <c r="CU593" s="90"/>
      <c r="CV593" s="90"/>
      <c r="CW593" s="90"/>
      <c r="CX593" s="90"/>
      <c r="CY593" s="90"/>
      <c r="CZ593" s="90"/>
      <c r="DA593" s="90"/>
      <c r="DB593" s="90"/>
      <c r="DC593" s="504"/>
      <c r="DD593" s="573"/>
      <c r="DE593" s="603"/>
      <c r="DF593" s="603"/>
      <c r="DG593" s="603"/>
      <c r="DH593" s="603"/>
      <c r="DI593" s="603"/>
      <c r="DJ593" s="603"/>
      <c r="DK593" s="603"/>
      <c r="DL593" s="603"/>
      <c r="DM593" s="603"/>
      <c r="DN593" s="603"/>
      <c r="DO593" s="603"/>
      <c r="DP593" s="603"/>
      <c r="DQ593" s="603"/>
      <c r="DR593" s="603"/>
      <c r="DS593" s="603"/>
      <c r="DT593" s="603"/>
      <c r="DU593" s="603"/>
      <c r="DV593" s="603"/>
      <c r="DW593" s="603"/>
      <c r="DX593" s="603"/>
      <c r="DY593" s="603"/>
      <c r="DZ593" s="603"/>
      <c r="EA593" s="603"/>
      <c r="EB593" s="603"/>
      <c r="EC593" s="603"/>
      <c r="ED593" s="603"/>
      <c r="EE593" s="603"/>
      <c r="EF593" s="603"/>
      <c r="EG593" s="603"/>
      <c r="EH593" s="603"/>
      <c r="EI593" s="603"/>
      <c r="EJ593" s="603"/>
      <c r="EK593" s="603"/>
      <c r="EL593" s="603"/>
      <c r="EM593" s="603"/>
      <c r="EN593" s="603"/>
      <c r="EO593" s="823"/>
      <c r="EP593" s="832"/>
      <c r="ES593" s="869"/>
      <c r="ET593" s="889"/>
      <c r="EU593" s="889"/>
      <c r="EV593" s="889"/>
      <c r="EW593" s="889"/>
      <c r="EX593" s="889"/>
      <c r="EY593" s="889"/>
      <c r="EZ593" s="889"/>
      <c r="FA593" s="889"/>
      <c r="FB593" s="889"/>
      <c r="FC593" s="889"/>
      <c r="FD593" s="889"/>
      <c r="FE593" s="889"/>
      <c r="FF593" s="936"/>
    </row>
    <row r="594" spans="5:162" s="21" customFormat="1" ht="18" customHeight="1">
      <c r="F594" s="279"/>
      <c r="G594" s="90"/>
      <c r="H594" s="90"/>
      <c r="I594" s="90"/>
      <c r="J594" s="90"/>
      <c r="K594" s="90"/>
      <c r="L594" s="90"/>
      <c r="M594" s="90"/>
      <c r="N594" s="90"/>
      <c r="O594" s="90"/>
      <c r="P594" s="90"/>
      <c r="Q594" s="90"/>
      <c r="R594" s="90"/>
      <c r="S594" s="90"/>
      <c r="T594" s="90"/>
      <c r="U594" s="90"/>
      <c r="V594" s="90"/>
      <c r="W594" s="90"/>
      <c r="X594" s="90"/>
      <c r="Y594" s="504"/>
      <c r="Z594" s="574"/>
      <c r="AA594" s="604"/>
      <c r="AB594" s="604"/>
      <c r="AC594" s="604"/>
      <c r="AD594" s="604"/>
      <c r="AE594" s="604"/>
      <c r="AF594" s="604"/>
      <c r="AG594" s="604"/>
      <c r="AH594" s="604"/>
      <c r="AI594" s="604"/>
      <c r="AJ594" s="604"/>
      <c r="AK594" s="604"/>
      <c r="AL594" s="604"/>
      <c r="AM594" s="604"/>
      <c r="AN594" s="604"/>
      <c r="AO594" s="604"/>
      <c r="AP594" s="604"/>
      <c r="AQ594" s="604"/>
      <c r="AR594" s="604"/>
      <c r="AS594" s="604"/>
      <c r="AT594" s="604"/>
      <c r="AU594" s="604"/>
      <c r="AV594" s="604"/>
      <c r="AW594" s="604"/>
      <c r="AX594" s="604"/>
      <c r="AY594" s="604"/>
      <c r="AZ594" s="604"/>
      <c r="BA594" s="604"/>
      <c r="BB594" s="604"/>
      <c r="BC594" s="604"/>
      <c r="BD594" s="604"/>
      <c r="BE594" s="604"/>
      <c r="BF594" s="604"/>
      <c r="BG594" s="604"/>
      <c r="BH594" s="604"/>
      <c r="BI594" s="604"/>
      <c r="BJ594" s="604"/>
      <c r="BK594" s="824"/>
      <c r="BL594" s="832"/>
      <c r="BO594" s="869"/>
      <c r="BP594" s="889"/>
      <c r="BQ594" s="889"/>
      <c r="BR594" s="889"/>
      <c r="BS594" s="889"/>
      <c r="BT594" s="889"/>
      <c r="BU594" s="889"/>
      <c r="BV594" s="889"/>
      <c r="BW594" s="889"/>
      <c r="BX594" s="889"/>
      <c r="BY594" s="889"/>
      <c r="BZ594" s="889"/>
      <c r="CA594" s="889"/>
      <c r="CB594" s="936"/>
      <c r="CJ594" s="279"/>
      <c r="CK594" s="90"/>
      <c r="CL594" s="90"/>
      <c r="CM594" s="90"/>
      <c r="CN594" s="90"/>
      <c r="CO594" s="90"/>
      <c r="CP594" s="90"/>
      <c r="CQ594" s="90"/>
      <c r="CR594" s="90"/>
      <c r="CS594" s="90"/>
      <c r="CT594" s="90"/>
      <c r="CU594" s="90"/>
      <c r="CV594" s="90"/>
      <c r="CW594" s="90"/>
      <c r="CX594" s="90"/>
      <c r="CY594" s="90"/>
      <c r="CZ594" s="90"/>
      <c r="DA594" s="90"/>
      <c r="DB594" s="90"/>
      <c r="DC594" s="504"/>
      <c r="DD594" s="574"/>
      <c r="DE594" s="604"/>
      <c r="DF594" s="604"/>
      <c r="DG594" s="604"/>
      <c r="DH594" s="604"/>
      <c r="DI594" s="604"/>
      <c r="DJ594" s="604"/>
      <c r="DK594" s="604"/>
      <c r="DL594" s="604"/>
      <c r="DM594" s="604"/>
      <c r="DN594" s="604"/>
      <c r="DO594" s="604"/>
      <c r="DP594" s="604"/>
      <c r="DQ594" s="604"/>
      <c r="DR594" s="604"/>
      <c r="DS594" s="604"/>
      <c r="DT594" s="604"/>
      <c r="DU594" s="604"/>
      <c r="DV594" s="604"/>
      <c r="DW594" s="604"/>
      <c r="DX594" s="604"/>
      <c r="DY594" s="604"/>
      <c r="DZ594" s="604"/>
      <c r="EA594" s="604"/>
      <c r="EB594" s="604"/>
      <c r="EC594" s="604"/>
      <c r="ED594" s="604"/>
      <c r="EE594" s="604"/>
      <c r="EF594" s="604"/>
      <c r="EG594" s="604"/>
      <c r="EH594" s="604"/>
      <c r="EI594" s="604"/>
      <c r="EJ594" s="604"/>
      <c r="EK594" s="604"/>
      <c r="EL594" s="604"/>
      <c r="EM594" s="604"/>
      <c r="EN594" s="604"/>
      <c r="EO594" s="824"/>
      <c r="EP594" s="832"/>
      <c r="ES594" s="869"/>
      <c r="ET594" s="889"/>
      <c r="EU594" s="889"/>
      <c r="EV594" s="889"/>
      <c r="EW594" s="889"/>
      <c r="EX594" s="889"/>
      <c r="EY594" s="889"/>
      <c r="EZ594" s="889"/>
      <c r="FA594" s="889"/>
      <c r="FB594" s="889"/>
      <c r="FC594" s="889"/>
      <c r="FD594" s="889"/>
      <c r="FE594" s="889"/>
      <c r="FF594" s="936"/>
    </row>
    <row r="595" spans="5:162" s="21" customFormat="1" ht="9.9499999999999993" customHeight="1">
      <c r="F595" s="280"/>
      <c r="G595" s="300"/>
      <c r="H595" s="300"/>
      <c r="I595" s="300"/>
      <c r="J595" s="300"/>
      <c r="K595" s="300"/>
      <c r="L595" s="300"/>
      <c r="M595" s="300"/>
      <c r="N595" s="300"/>
      <c r="O595" s="300"/>
      <c r="P595" s="300"/>
      <c r="Q595" s="300"/>
      <c r="R595" s="300"/>
      <c r="S595" s="300"/>
      <c r="T595" s="300"/>
      <c r="U595" s="300"/>
      <c r="V595" s="300"/>
      <c r="W595" s="300"/>
      <c r="X595" s="300"/>
      <c r="Y595" s="533"/>
      <c r="Z595" s="533"/>
      <c r="AA595" s="605"/>
      <c r="AB595" s="623"/>
      <c r="AC595" s="630"/>
      <c r="AD595" s="623"/>
      <c r="AE595" s="623"/>
      <c r="AF595" s="623"/>
      <c r="AG595" s="623"/>
      <c r="AH595" s="623"/>
      <c r="AI595" s="623"/>
      <c r="AJ595" s="623"/>
      <c r="AK595" s="623"/>
      <c r="AL595" s="623"/>
      <c r="AM595" s="623"/>
      <c r="AN595" s="623"/>
      <c r="AO595" s="623"/>
      <c r="AP595" s="623"/>
      <c r="AQ595" s="623"/>
      <c r="AR595" s="623"/>
      <c r="AS595" s="623"/>
      <c r="AT595" s="623"/>
      <c r="AU595" s="623"/>
      <c r="AV595" s="623"/>
      <c r="AW595" s="623"/>
      <c r="AX595" s="623"/>
      <c r="AY595" s="623"/>
      <c r="AZ595" s="623"/>
      <c r="BA595" s="623"/>
      <c r="BB595" s="779"/>
      <c r="BC595" s="779"/>
      <c r="BD595" s="630"/>
      <c r="BE595" s="630"/>
      <c r="BF595" s="630"/>
      <c r="BG595" s="630"/>
      <c r="BH595" s="630"/>
      <c r="BI595" s="630"/>
      <c r="BJ595" s="630"/>
      <c r="BK595" s="630"/>
      <c r="BL595" s="833"/>
      <c r="BO595" s="870"/>
      <c r="BP595" s="890"/>
      <c r="BQ595" s="890"/>
      <c r="BR595" s="890"/>
      <c r="BS595" s="890"/>
      <c r="BT595" s="890"/>
      <c r="BU595" s="890"/>
      <c r="BV595" s="890"/>
      <c r="BW595" s="890"/>
      <c r="BX595" s="890"/>
      <c r="BY595" s="890"/>
      <c r="BZ595" s="890"/>
      <c r="CA595" s="890"/>
      <c r="CB595" s="937"/>
      <c r="CJ595" s="280"/>
      <c r="CK595" s="300"/>
      <c r="CL595" s="300"/>
      <c r="CM595" s="300"/>
      <c r="CN595" s="300"/>
      <c r="CO595" s="300"/>
      <c r="CP595" s="300"/>
      <c r="CQ595" s="300"/>
      <c r="CR595" s="300"/>
      <c r="CS595" s="300"/>
      <c r="CT595" s="300"/>
      <c r="CU595" s="300"/>
      <c r="CV595" s="300"/>
      <c r="CW595" s="300"/>
      <c r="CX595" s="300"/>
      <c r="CY595" s="300"/>
      <c r="CZ595" s="300"/>
      <c r="DA595" s="300"/>
      <c r="DB595" s="300"/>
      <c r="DC595" s="533"/>
      <c r="DD595" s="533"/>
      <c r="DE595" s="605"/>
      <c r="DF595" s="623"/>
      <c r="DG595" s="630"/>
      <c r="DH595" s="623"/>
      <c r="DI595" s="623"/>
      <c r="DJ595" s="623"/>
      <c r="DK595" s="623"/>
      <c r="DL595" s="623"/>
      <c r="DM595" s="623"/>
      <c r="DN595" s="623"/>
      <c r="DO595" s="623"/>
      <c r="DP595" s="623"/>
      <c r="DQ595" s="623"/>
      <c r="DR595" s="623"/>
      <c r="DS595" s="623"/>
      <c r="DT595" s="623"/>
      <c r="DU595" s="623"/>
      <c r="DV595" s="623"/>
      <c r="DW595" s="623"/>
      <c r="DX595" s="623"/>
      <c r="DY595" s="623"/>
      <c r="DZ595" s="623"/>
      <c r="EA595" s="623"/>
      <c r="EB595" s="623"/>
      <c r="EC595" s="623"/>
      <c r="ED595" s="623"/>
      <c r="EE595" s="623"/>
      <c r="EF595" s="779"/>
      <c r="EG595" s="779"/>
      <c r="EH595" s="630"/>
      <c r="EI595" s="630"/>
      <c r="EJ595" s="630"/>
      <c r="EK595" s="630"/>
      <c r="EL595" s="630"/>
      <c r="EM595" s="630"/>
      <c r="EN595" s="630"/>
      <c r="EO595" s="630"/>
      <c r="EP595" s="833"/>
      <c r="ES595" s="870"/>
      <c r="ET595" s="890"/>
      <c r="EU595" s="890"/>
      <c r="EV595" s="890"/>
      <c r="EW595" s="890"/>
      <c r="EX595" s="890"/>
      <c r="EY595" s="890"/>
      <c r="EZ595" s="890"/>
      <c r="FA595" s="890"/>
      <c r="FB595" s="890"/>
      <c r="FC595" s="890"/>
      <c r="FD595" s="890"/>
      <c r="FE595" s="890"/>
      <c r="FF595" s="937"/>
    </row>
    <row r="596" spans="5:162" s="21" customFormat="1" ht="9.9499999999999993" customHeight="1">
      <c r="F596" s="281"/>
      <c r="G596" s="90"/>
      <c r="H596" s="90"/>
      <c r="I596" s="90"/>
      <c r="J596" s="90"/>
      <c r="K596" s="90"/>
      <c r="L596" s="90"/>
      <c r="M596" s="90"/>
      <c r="N596" s="90"/>
      <c r="O596" s="90"/>
      <c r="P596" s="90"/>
      <c r="Q596" s="90"/>
      <c r="R596" s="90"/>
      <c r="S596" s="90"/>
      <c r="T596" s="90"/>
      <c r="U596" s="90"/>
      <c r="V596" s="90"/>
      <c r="W596" s="152"/>
      <c r="X596" s="152"/>
      <c r="BO596" s="85"/>
      <c r="BP596" s="237"/>
      <c r="BQ596" s="237"/>
      <c r="BR596" s="85"/>
      <c r="BS596" s="85"/>
      <c r="BT596" s="85"/>
      <c r="BU596" s="85"/>
      <c r="BV596" s="85"/>
      <c r="BW596" s="85"/>
      <c r="BX596" s="85"/>
      <c r="BY596" s="85"/>
      <c r="BZ596" s="237"/>
      <c r="CA596" s="237"/>
      <c r="CB596" s="85"/>
      <c r="CJ596" s="281"/>
      <c r="CK596" s="90"/>
      <c r="CL596" s="90"/>
      <c r="CM596" s="90"/>
      <c r="CN596" s="90"/>
      <c r="CO596" s="90"/>
      <c r="CP596" s="90"/>
      <c r="CQ596" s="90"/>
      <c r="CR596" s="90"/>
      <c r="CS596" s="90"/>
      <c r="CT596" s="90"/>
      <c r="CU596" s="90"/>
      <c r="CV596" s="90"/>
      <c r="CW596" s="90"/>
      <c r="CX596" s="90"/>
      <c r="CY596" s="90"/>
      <c r="CZ596" s="90"/>
      <c r="DA596" s="152"/>
      <c r="DB596" s="152"/>
      <c r="ES596" s="85"/>
      <c r="ET596" s="237"/>
      <c r="EU596" s="237"/>
      <c r="EV596" s="85"/>
      <c r="EW596" s="85"/>
      <c r="EX596" s="85"/>
      <c r="EY596" s="85"/>
      <c r="EZ596" s="85"/>
      <c r="FA596" s="85"/>
      <c r="FB596" s="85"/>
      <c r="FC596" s="85"/>
      <c r="FD596" s="237"/>
      <c r="FE596" s="237"/>
      <c r="FF596" s="85"/>
    </row>
    <row r="597" spans="5:162" s="21" customFormat="1" ht="9.9499999999999993" customHeight="1">
      <c r="F597" s="278" t="s">
        <v>690</v>
      </c>
      <c r="G597" s="299"/>
      <c r="H597" s="299"/>
      <c r="I597" s="299"/>
      <c r="J597" s="299"/>
      <c r="K597" s="299"/>
      <c r="L597" s="299"/>
      <c r="M597" s="299"/>
      <c r="N597" s="299"/>
      <c r="O597" s="299"/>
      <c r="P597" s="299"/>
      <c r="Q597" s="299"/>
      <c r="R597" s="299"/>
      <c r="S597" s="299"/>
      <c r="T597" s="299"/>
      <c r="U597" s="299"/>
      <c r="V597" s="299"/>
      <c r="W597" s="299"/>
      <c r="X597" s="299"/>
      <c r="Y597" s="532"/>
      <c r="Z597" s="532"/>
      <c r="AA597" s="601"/>
      <c r="AB597" s="622"/>
      <c r="AC597" s="622"/>
      <c r="AD597" s="622"/>
      <c r="AE597" s="622"/>
      <c r="AF597" s="622"/>
      <c r="AG597" s="622"/>
      <c r="AH597" s="622"/>
      <c r="AI597" s="622"/>
      <c r="AJ597" s="622"/>
      <c r="AK597" s="622"/>
      <c r="AL597" s="622"/>
      <c r="AM597" s="622"/>
      <c r="AN597" s="622"/>
      <c r="AO597" s="622"/>
      <c r="AP597" s="622"/>
      <c r="AQ597" s="622"/>
      <c r="AR597" s="622"/>
      <c r="AS597" s="622"/>
      <c r="AT597" s="622"/>
      <c r="AU597" s="622"/>
      <c r="AV597" s="622"/>
      <c r="AW597" s="622"/>
      <c r="AX597" s="622"/>
      <c r="AY597" s="622"/>
      <c r="AZ597" s="622"/>
      <c r="BA597" s="622"/>
      <c r="BB597" s="778"/>
      <c r="BC597" s="778"/>
      <c r="BD597" s="622"/>
      <c r="BE597" s="622"/>
      <c r="BF597" s="622"/>
      <c r="BG597" s="622"/>
      <c r="BH597" s="622"/>
      <c r="BI597" s="622"/>
      <c r="BJ597" s="622"/>
      <c r="BK597" s="622"/>
      <c r="BL597" s="831"/>
      <c r="BO597" s="868"/>
      <c r="BP597" s="888"/>
      <c r="BQ597" s="888"/>
      <c r="BR597" s="888"/>
      <c r="BS597" s="888"/>
      <c r="BT597" s="888"/>
      <c r="BU597" s="888"/>
      <c r="BV597" s="888"/>
      <c r="BW597" s="888"/>
      <c r="BX597" s="888"/>
      <c r="BY597" s="888"/>
      <c r="BZ597" s="888"/>
      <c r="CA597" s="888"/>
      <c r="CB597" s="935"/>
      <c r="CJ597" s="278" t="s">
        <v>690</v>
      </c>
      <c r="CK597" s="299"/>
      <c r="CL597" s="299"/>
      <c r="CM597" s="299"/>
      <c r="CN597" s="299"/>
      <c r="CO597" s="299"/>
      <c r="CP597" s="299"/>
      <c r="CQ597" s="299"/>
      <c r="CR597" s="299"/>
      <c r="CS597" s="299"/>
      <c r="CT597" s="299"/>
      <c r="CU597" s="299"/>
      <c r="CV597" s="299"/>
      <c r="CW597" s="299"/>
      <c r="CX597" s="299"/>
      <c r="CY597" s="299"/>
      <c r="CZ597" s="299"/>
      <c r="DA597" s="299"/>
      <c r="DB597" s="299"/>
      <c r="DC597" s="532"/>
      <c r="DD597" s="532"/>
      <c r="DE597" s="601"/>
      <c r="DF597" s="622"/>
      <c r="DG597" s="622"/>
      <c r="DH597" s="622"/>
      <c r="DI597" s="622"/>
      <c r="DJ597" s="622"/>
      <c r="DK597" s="622"/>
      <c r="DL597" s="622"/>
      <c r="DM597" s="622"/>
      <c r="DN597" s="622"/>
      <c r="DO597" s="622"/>
      <c r="DP597" s="622"/>
      <c r="DQ597" s="622"/>
      <c r="DR597" s="622"/>
      <c r="DS597" s="622"/>
      <c r="DT597" s="622"/>
      <c r="DU597" s="622"/>
      <c r="DV597" s="622"/>
      <c r="DW597" s="622"/>
      <c r="DX597" s="622"/>
      <c r="DY597" s="622"/>
      <c r="DZ597" s="622"/>
      <c r="EA597" s="622"/>
      <c r="EB597" s="622"/>
      <c r="EC597" s="622"/>
      <c r="ED597" s="622"/>
      <c r="EE597" s="622"/>
      <c r="EF597" s="778"/>
      <c r="EG597" s="778"/>
      <c r="EH597" s="622"/>
      <c r="EI597" s="622"/>
      <c r="EJ597" s="622"/>
      <c r="EK597" s="622"/>
      <c r="EL597" s="622"/>
      <c r="EM597" s="622"/>
      <c r="EN597" s="622"/>
      <c r="EO597" s="622"/>
      <c r="EP597" s="831"/>
      <c r="ES597" s="868" t="s">
        <v>47</v>
      </c>
      <c r="ET597" s="888"/>
      <c r="EU597" s="888"/>
      <c r="EV597" s="888"/>
      <c r="EW597" s="888"/>
      <c r="EX597" s="888"/>
      <c r="EY597" s="888"/>
      <c r="EZ597" s="888"/>
      <c r="FA597" s="888"/>
      <c r="FB597" s="888"/>
      <c r="FC597" s="888"/>
      <c r="FD597" s="888"/>
      <c r="FE597" s="888"/>
      <c r="FF597" s="935"/>
    </row>
    <row r="598" spans="5:162" s="21" customFormat="1" ht="18" customHeight="1">
      <c r="F598" s="279"/>
      <c r="G598" s="90"/>
      <c r="H598" s="90"/>
      <c r="I598" s="90"/>
      <c r="J598" s="90"/>
      <c r="K598" s="90"/>
      <c r="L598" s="90"/>
      <c r="M598" s="90"/>
      <c r="N598" s="90"/>
      <c r="O598" s="90"/>
      <c r="P598" s="90"/>
      <c r="Q598" s="90"/>
      <c r="R598" s="90"/>
      <c r="S598" s="90"/>
      <c r="T598" s="90"/>
      <c r="U598" s="90"/>
      <c r="V598" s="90"/>
      <c r="W598" s="90"/>
      <c r="X598" s="90"/>
      <c r="Y598" s="504"/>
      <c r="Z598" s="572" t="s">
        <v>123</v>
      </c>
      <c r="AA598" s="602"/>
      <c r="AB598" s="602"/>
      <c r="AC598" s="602"/>
      <c r="AD598" s="602"/>
      <c r="AE598" s="602"/>
      <c r="AF598" s="602"/>
      <c r="AG598" s="602"/>
      <c r="AH598" s="602"/>
      <c r="AI598" s="602"/>
      <c r="AJ598" s="602"/>
      <c r="AK598" s="602"/>
      <c r="AL598" s="602"/>
      <c r="AM598" s="602"/>
      <c r="AN598" s="602"/>
      <c r="AO598" s="602"/>
      <c r="AP598" s="602"/>
      <c r="AQ598" s="602"/>
      <c r="AR598" s="602"/>
      <c r="AS598" s="602"/>
      <c r="AT598" s="602"/>
      <c r="AU598" s="602"/>
      <c r="AV598" s="602"/>
      <c r="AW598" s="602"/>
      <c r="AX598" s="602"/>
      <c r="AY598" s="602"/>
      <c r="AZ598" s="602"/>
      <c r="BA598" s="602"/>
      <c r="BB598" s="602"/>
      <c r="BC598" s="602"/>
      <c r="BD598" s="602"/>
      <c r="BE598" s="602"/>
      <c r="BF598" s="602"/>
      <c r="BG598" s="602"/>
      <c r="BH598" s="602"/>
      <c r="BI598" s="602"/>
      <c r="BJ598" s="602"/>
      <c r="BK598" s="822"/>
      <c r="BL598" s="832"/>
      <c r="BO598" s="869"/>
      <c r="BP598" s="889"/>
      <c r="BQ598" s="889"/>
      <c r="BR598" s="889"/>
      <c r="BS598" s="889"/>
      <c r="BT598" s="889"/>
      <c r="BU598" s="889"/>
      <c r="BV598" s="889"/>
      <c r="BW598" s="889"/>
      <c r="BX598" s="889"/>
      <c r="BY598" s="889"/>
      <c r="BZ598" s="889"/>
      <c r="CA598" s="889"/>
      <c r="CB598" s="936"/>
      <c r="CJ598" s="279"/>
      <c r="CK598" s="90"/>
      <c r="CL598" s="90"/>
      <c r="CM598" s="90"/>
      <c r="CN598" s="90"/>
      <c r="CO598" s="90"/>
      <c r="CP598" s="90"/>
      <c r="CQ598" s="90"/>
      <c r="CR598" s="90"/>
      <c r="CS598" s="90"/>
      <c r="CT598" s="90"/>
      <c r="CU598" s="90"/>
      <c r="CV598" s="90"/>
      <c r="CW598" s="90"/>
      <c r="CX598" s="90"/>
      <c r="CY598" s="90"/>
      <c r="CZ598" s="90"/>
      <c r="DA598" s="90"/>
      <c r="DB598" s="90"/>
      <c r="DC598" s="504"/>
      <c r="DD598" s="572" t="s">
        <v>123</v>
      </c>
      <c r="DE598" s="602"/>
      <c r="DF598" s="602"/>
      <c r="DG598" s="602"/>
      <c r="DH598" s="602"/>
      <c r="DI598" s="602"/>
      <c r="DJ598" s="602"/>
      <c r="DK598" s="602"/>
      <c r="DL598" s="602"/>
      <c r="DM598" s="602"/>
      <c r="DN598" s="602"/>
      <c r="DO598" s="602"/>
      <c r="DP598" s="602"/>
      <c r="DQ598" s="602"/>
      <c r="DR598" s="602"/>
      <c r="DS598" s="602"/>
      <c r="DT598" s="602"/>
      <c r="DU598" s="602"/>
      <c r="DV598" s="602"/>
      <c r="DW598" s="602"/>
      <c r="DX598" s="602"/>
      <c r="DY598" s="602"/>
      <c r="DZ598" s="602"/>
      <c r="EA598" s="602"/>
      <c r="EB598" s="602"/>
      <c r="EC598" s="602"/>
      <c r="ED598" s="602"/>
      <c r="EE598" s="602"/>
      <c r="EF598" s="602"/>
      <c r="EG598" s="602"/>
      <c r="EH598" s="602"/>
      <c r="EI598" s="602"/>
      <c r="EJ598" s="602"/>
      <c r="EK598" s="602"/>
      <c r="EL598" s="602"/>
      <c r="EM598" s="602"/>
      <c r="EN598" s="602"/>
      <c r="EO598" s="822"/>
      <c r="EP598" s="832"/>
      <c r="ES598" s="869"/>
      <c r="ET598" s="889"/>
      <c r="EU598" s="889"/>
      <c r="EV598" s="889"/>
      <c r="EW598" s="889"/>
      <c r="EX598" s="889"/>
      <c r="EY598" s="889"/>
      <c r="EZ598" s="889"/>
      <c r="FA598" s="889"/>
      <c r="FB598" s="889"/>
      <c r="FC598" s="889"/>
      <c r="FD598" s="889"/>
      <c r="FE598" s="889"/>
      <c r="FF598" s="936"/>
    </row>
    <row r="599" spans="5:162" s="21" customFormat="1" ht="18" customHeight="1">
      <c r="F599" s="279"/>
      <c r="G599" s="90"/>
      <c r="H599" s="90"/>
      <c r="I599" s="90"/>
      <c r="J599" s="90"/>
      <c r="K599" s="90"/>
      <c r="L599" s="90"/>
      <c r="M599" s="90"/>
      <c r="N599" s="90"/>
      <c r="O599" s="90"/>
      <c r="P599" s="90"/>
      <c r="Q599" s="90"/>
      <c r="R599" s="90"/>
      <c r="S599" s="90"/>
      <c r="T599" s="90"/>
      <c r="U599" s="90"/>
      <c r="V599" s="90"/>
      <c r="W599" s="90"/>
      <c r="X599" s="90"/>
      <c r="Y599" s="504"/>
      <c r="Z599" s="573"/>
      <c r="AA599" s="603"/>
      <c r="AB599" s="603"/>
      <c r="AC599" s="603"/>
      <c r="AD599" s="603"/>
      <c r="AE599" s="603"/>
      <c r="AF599" s="603"/>
      <c r="AG599" s="603"/>
      <c r="AH599" s="603"/>
      <c r="AI599" s="603"/>
      <c r="AJ599" s="603"/>
      <c r="AK599" s="603"/>
      <c r="AL599" s="603"/>
      <c r="AM599" s="603"/>
      <c r="AN599" s="603"/>
      <c r="AO599" s="603"/>
      <c r="AP599" s="603"/>
      <c r="AQ599" s="603"/>
      <c r="AR599" s="603"/>
      <c r="AS599" s="603"/>
      <c r="AT599" s="603"/>
      <c r="AU599" s="603"/>
      <c r="AV599" s="603"/>
      <c r="AW599" s="603"/>
      <c r="AX599" s="603"/>
      <c r="AY599" s="603"/>
      <c r="AZ599" s="603"/>
      <c r="BA599" s="603"/>
      <c r="BB599" s="603"/>
      <c r="BC599" s="603"/>
      <c r="BD599" s="603"/>
      <c r="BE599" s="603"/>
      <c r="BF599" s="603"/>
      <c r="BG599" s="603"/>
      <c r="BH599" s="603"/>
      <c r="BI599" s="603"/>
      <c r="BJ599" s="603"/>
      <c r="BK599" s="823"/>
      <c r="BL599" s="832"/>
      <c r="BO599" s="869"/>
      <c r="BP599" s="889"/>
      <c r="BQ599" s="889"/>
      <c r="BR599" s="889"/>
      <c r="BS599" s="889"/>
      <c r="BT599" s="889"/>
      <c r="BU599" s="889"/>
      <c r="BV599" s="889"/>
      <c r="BW599" s="889"/>
      <c r="BX599" s="889"/>
      <c r="BY599" s="889"/>
      <c r="BZ599" s="889"/>
      <c r="CA599" s="889"/>
      <c r="CB599" s="936"/>
      <c r="CJ599" s="279"/>
      <c r="CK599" s="90"/>
      <c r="CL599" s="90"/>
      <c r="CM599" s="90"/>
      <c r="CN599" s="90"/>
      <c r="CO599" s="90"/>
      <c r="CP599" s="90"/>
      <c r="CQ599" s="90"/>
      <c r="CR599" s="90"/>
      <c r="CS599" s="90"/>
      <c r="CT599" s="90"/>
      <c r="CU599" s="90"/>
      <c r="CV599" s="90"/>
      <c r="CW599" s="90"/>
      <c r="CX599" s="90"/>
      <c r="CY599" s="90"/>
      <c r="CZ599" s="90"/>
      <c r="DA599" s="90"/>
      <c r="DB599" s="90"/>
      <c r="DC599" s="504"/>
      <c r="DD599" s="573"/>
      <c r="DE599" s="603"/>
      <c r="DF599" s="603"/>
      <c r="DG599" s="603"/>
      <c r="DH599" s="603"/>
      <c r="DI599" s="603"/>
      <c r="DJ599" s="603"/>
      <c r="DK599" s="603"/>
      <c r="DL599" s="603"/>
      <c r="DM599" s="603"/>
      <c r="DN599" s="603"/>
      <c r="DO599" s="603"/>
      <c r="DP599" s="603"/>
      <c r="DQ599" s="603"/>
      <c r="DR599" s="603"/>
      <c r="DS599" s="603"/>
      <c r="DT599" s="603"/>
      <c r="DU599" s="603"/>
      <c r="DV599" s="603"/>
      <c r="DW599" s="603"/>
      <c r="DX599" s="603"/>
      <c r="DY599" s="603"/>
      <c r="DZ599" s="603"/>
      <c r="EA599" s="603"/>
      <c r="EB599" s="603"/>
      <c r="EC599" s="603"/>
      <c r="ED599" s="603"/>
      <c r="EE599" s="603"/>
      <c r="EF599" s="603"/>
      <c r="EG599" s="603"/>
      <c r="EH599" s="603"/>
      <c r="EI599" s="603"/>
      <c r="EJ599" s="603"/>
      <c r="EK599" s="603"/>
      <c r="EL599" s="603"/>
      <c r="EM599" s="603"/>
      <c r="EN599" s="603"/>
      <c r="EO599" s="823"/>
      <c r="EP599" s="832"/>
      <c r="ES599" s="869"/>
      <c r="ET599" s="889"/>
      <c r="EU599" s="889"/>
      <c r="EV599" s="889"/>
      <c r="EW599" s="889"/>
      <c r="EX599" s="889"/>
      <c r="EY599" s="889"/>
      <c r="EZ599" s="889"/>
      <c r="FA599" s="889"/>
      <c r="FB599" s="889"/>
      <c r="FC599" s="889"/>
      <c r="FD599" s="889"/>
      <c r="FE599" s="889"/>
      <c r="FF599" s="936"/>
    </row>
    <row r="600" spans="5:162" s="21" customFormat="1" ht="18" customHeight="1">
      <c r="F600" s="279"/>
      <c r="G600" s="90"/>
      <c r="H600" s="90"/>
      <c r="I600" s="90"/>
      <c r="J600" s="90"/>
      <c r="K600" s="90"/>
      <c r="L600" s="90"/>
      <c r="M600" s="90"/>
      <c r="N600" s="90"/>
      <c r="O600" s="90"/>
      <c r="P600" s="90"/>
      <c r="Q600" s="90"/>
      <c r="R600" s="90"/>
      <c r="S600" s="90"/>
      <c r="T600" s="90"/>
      <c r="U600" s="90"/>
      <c r="V600" s="90"/>
      <c r="W600" s="90"/>
      <c r="X600" s="90"/>
      <c r="Y600" s="504"/>
      <c r="Z600" s="574"/>
      <c r="AA600" s="604"/>
      <c r="AB600" s="604"/>
      <c r="AC600" s="604"/>
      <c r="AD600" s="604"/>
      <c r="AE600" s="604"/>
      <c r="AF600" s="604"/>
      <c r="AG600" s="604"/>
      <c r="AH600" s="604"/>
      <c r="AI600" s="604"/>
      <c r="AJ600" s="604"/>
      <c r="AK600" s="604"/>
      <c r="AL600" s="604"/>
      <c r="AM600" s="604"/>
      <c r="AN600" s="604"/>
      <c r="AO600" s="604"/>
      <c r="AP600" s="604"/>
      <c r="AQ600" s="604"/>
      <c r="AR600" s="604"/>
      <c r="AS600" s="604"/>
      <c r="AT600" s="604"/>
      <c r="AU600" s="604"/>
      <c r="AV600" s="604"/>
      <c r="AW600" s="604"/>
      <c r="AX600" s="604"/>
      <c r="AY600" s="604"/>
      <c r="AZ600" s="604"/>
      <c r="BA600" s="604"/>
      <c r="BB600" s="604"/>
      <c r="BC600" s="604"/>
      <c r="BD600" s="604"/>
      <c r="BE600" s="604"/>
      <c r="BF600" s="604"/>
      <c r="BG600" s="604"/>
      <c r="BH600" s="604"/>
      <c r="BI600" s="604"/>
      <c r="BJ600" s="604"/>
      <c r="BK600" s="824"/>
      <c r="BL600" s="832"/>
      <c r="BO600" s="869"/>
      <c r="BP600" s="889"/>
      <c r="BQ600" s="889"/>
      <c r="BR600" s="889"/>
      <c r="BS600" s="889"/>
      <c r="BT600" s="889"/>
      <c r="BU600" s="889"/>
      <c r="BV600" s="889"/>
      <c r="BW600" s="889"/>
      <c r="BX600" s="889"/>
      <c r="BY600" s="889"/>
      <c r="BZ600" s="889"/>
      <c r="CA600" s="889"/>
      <c r="CB600" s="936"/>
      <c r="CJ600" s="279"/>
      <c r="CK600" s="90"/>
      <c r="CL600" s="90"/>
      <c r="CM600" s="90"/>
      <c r="CN600" s="90"/>
      <c r="CO600" s="90"/>
      <c r="CP600" s="90"/>
      <c r="CQ600" s="90"/>
      <c r="CR600" s="90"/>
      <c r="CS600" s="90"/>
      <c r="CT600" s="90"/>
      <c r="CU600" s="90"/>
      <c r="CV600" s="90"/>
      <c r="CW600" s="90"/>
      <c r="CX600" s="90"/>
      <c r="CY600" s="90"/>
      <c r="CZ600" s="90"/>
      <c r="DA600" s="90"/>
      <c r="DB600" s="90"/>
      <c r="DC600" s="504"/>
      <c r="DD600" s="574"/>
      <c r="DE600" s="604"/>
      <c r="DF600" s="604"/>
      <c r="DG600" s="604"/>
      <c r="DH600" s="604"/>
      <c r="DI600" s="604"/>
      <c r="DJ600" s="604"/>
      <c r="DK600" s="604"/>
      <c r="DL600" s="604"/>
      <c r="DM600" s="604"/>
      <c r="DN600" s="604"/>
      <c r="DO600" s="604"/>
      <c r="DP600" s="604"/>
      <c r="DQ600" s="604"/>
      <c r="DR600" s="604"/>
      <c r="DS600" s="604"/>
      <c r="DT600" s="604"/>
      <c r="DU600" s="604"/>
      <c r="DV600" s="604"/>
      <c r="DW600" s="604"/>
      <c r="DX600" s="604"/>
      <c r="DY600" s="604"/>
      <c r="DZ600" s="604"/>
      <c r="EA600" s="604"/>
      <c r="EB600" s="604"/>
      <c r="EC600" s="604"/>
      <c r="ED600" s="604"/>
      <c r="EE600" s="604"/>
      <c r="EF600" s="604"/>
      <c r="EG600" s="604"/>
      <c r="EH600" s="604"/>
      <c r="EI600" s="604"/>
      <c r="EJ600" s="604"/>
      <c r="EK600" s="604"/>
      <c r="EL600" s="604"/>
      <c r="EM600" s="604"/>
      <c r="EN600" s="604"/>
      <c r="EO600" s="824"/>
      <c r="EP600" s="832"/>
      <c r="ES600" s="869"/>
      <c r="ET600" s="889"/>
      <c r="EU600" s="889"/>
      <c r="EV600" s="889"/>
      <c r="EW600" s="889"/>
      <c r="EX600" s="889"/>
      <c r="EY600" s="889"/>
      <c r="EZ600" s="889"/>
      <c r="FA600" s="889"/>
      <c r="FB600" s="889"/>
      <c r="FC600" s="889"/>
      <c r="FD600" s="889"/>
      <c r="FE600" s="889"/>
      <c r="FF600" s="936"/>
    </row>
    <row r="601" spans="5:162" s="21" customFormat="1" ht="9.6" customHeight="1">
      <c r="F601" s="280"/>
      <c r="G601" s="300"/>
      <c r="H601" s="300"/>
      <c r="I601" s="300"/>
      <c r="J601" s="300"/>
      <c r="K601" s="300"/>
      <c r="L601" s="300"/>
      <c r="M601" s="300"/>
      <c r="N601" s="300"/>
      <c r="O601" s="300"/>
      <c r="P601" s="300"/>
      <c r="Q601" s="300"/>
      <c r="R601" s="300"/>
      <c r="S601" s="300"/>
      <c r="T601" s="300"/>
      <c r="U601" s="300"/>
      <c r="V601" s="300"/>
      <c r="W601" s="300"/>
      <c r="X601" s="300"/>
      <c r="Y601" s="533"/>
      <c r="Z601" s="533"/>
      <c r="AA601" s="605"/>
      <c r="AB601" s="623"/>
      <c r="AC601" s="630"/>
      <c r="AD601" s="623"/>
      <c r="AE601" s="623"/>
      <c r="AF601" s="623"/>
      <c r="AG601" s="623"/>
      <c r="AH601" s="623"/>
      <c r="AI601" s="623"/>
      <c r="AJ601" s="623"/>
      <c r="AK601" s="623"/>
      <c r="AL601" s="623"/>
      <c r="AM601" s="623"/>
      <c r="AN601" s="623"/>
      <c r="AO601" s="623"/>
      <c r="AP601" s="623"/>
      <c r="AQ601" s="623"/>
      <c r="AR601" s="623"/>
      <c r="AS601" s="623"/>
      <c r="AT601" s="623"/>
      <c r="AU601" s="623"/>
      <c r="AV601" s="623"/>
      <c r="AW601" s="623"/>
      <c r="AX601" s="623"/>
      <c r="AY601" s="623"/>
      <c r="AZ601" s="623"/>
      <c r="BA601" s="623"/>
      <c r="BB601" s="779"/>
      <c r="BC601" s="779"/>
      <c r="BD601" s="630"/>
      <c r="BE601" s="630"/>
      <c r="BF601" s="630"/>
      <c r="BG601" s="630"/>
      <c r="BH601" s="630"/>
      <c r="BI601" s="630"/>
      <c r="BJ601" s="630"/>
      <c r="BK601" s="630"/>
      <c r="BL601" s="833"/>
      <c r="BO601" s="870"/>
      <c r="BP601" s="890"/>
      <c r="BQ601" s="890"/>
      <c r="BR601" s="890"/>
      <c r="BS601" s="890"/>
      <c r="BT601" s="890"/>
      <c r="BU601" s="890"/>
      <c r="BV601" s="890"/>
      <c r="BW601" s="890"/>
      <c r="BX601" s="890"/>
      <c r="BY601" s="890"/>
      <c r="BZ601" s="890"/>
      <c r="CA601" s="890"/>
      <c r="CB601" s="937"/>
      <c r="CJ601" s="280"/>
      <c r="CK601" s="300"/>
      <c r="CL601" s="300"/>
      <c r="CM601" s="300"/>
      <c r="CN601" s="300"/>
      <c r="CO601" s="300"/>
      <c r="CP601" s="300"/>
      <c r="CQ601" s="300"/>
      <c r="CR601" s="300"/>
      <c r="CS601" s="300"/>
      <c r="CT601" s="300"/>
      <c r="CU601" s="300"/>
      <c r="CV601" s="300"/>
      <c r="CW601" s="300"/>
      <c r="CX601" s="300"/>
      <c r="CY601" s="300"/>
      <c r="CZ601" s="300"/>
      <c r="DA601" s="300"/>
      <c r="DB601" s="300"/>
      <c r="DC601" s="533"/>
      <c r="DD601" s="533"/>
      <c r="DE601" s="605"/>
      <c r="DF601" s="623"/>
      <c r="DG601" s="630"/>
      <c r="DH601" s="623"/>
      <c r="DI601" s="623"/>
      <c r="DJ601" s="623"/>
      <c r="DK601" s="623"/>
      <c r="DL601" s="623"/>
      <c r="DM601" s="623"/>
      <c r="DN601" s="623"/>
      <c r="DO601" s="623"/>
      <c r="DP601" s="623"/>
      <c r="DQ601" s="623"/>
      <c r="DR601" s="623"/>
      <c r="DS601" s="623"/>
      <c r="DT601" s="623"/>
      <c r="DU601" s="623"/>
      <c r="DV601" s="623"/>
      <c r="DW601" s="623"/>
      <c r="DX601" s="623"/>
      <c r="DY601" s="623"/>
      <c r="DZ601" s="623"/>
      <c r="EA601" s="623"/>
      <c r="EB601" s="623"/>
      <c r="EC601" s="623"/>
      <c r="ED601" s="623"/>
      <c r="EE601" s="623"/>
      <c r="EF601" s="779"/>
      <c r="EG601" s="779"/>
      <c r="EH601" s="630"/>
      <c r="EI601" s="630"/>
      <c r="EJ601" s="630"/>
      <c r="EK601" s="630"/>
      <c r="EL601" s="630"/>
      <c r="EM601" s="630"/>
      <c r="EN601" s="630"/>
      <c r="EO601" s="630"/>
      <c r="EP601" s="833"/>
      <c r="ES601" s="870"/>
      <c r="ET601" s="890"/>
      <c r="EU601" s="890"/>
      <c r="EV601" s="890"/>
      <c r="EW601" s="890"/>
      <c r="EX601" s="890"/>
      <c r="EY601" s="890"/>
      <c r="EZ601" s="890"/>
      <c r="FA601" s="890"/>
      <c r="FB601" s="890"/>
      <c r="FC601" s="890"/>
      <c r="FD601" s="890"/>
      <c r="FE601" s="890"/>
      <c r="FF601" s="937"/>
    </row>
    <row r="602" spans="5:162" s="21" customFormat="1" ht="30" customHeight="1">
      <c r="F602" s="281"/>
      <c r="G602" s="90"/>
      <c r="H602" s="90"/>
      <c r="I602" s="90"/>
      <c r="J602" s="90"/>
      <c r="K602" s="90"/>
      <c r="L602" s="90"/>
      <c r="M602" s="90"/>
      <c r="N602" s="90"/>
      <c r="O602" s="90"/>
      <c r="P602" s="90"/>
      <c r="Q602" s="90"/>
      <c r="R602" s="90"/>
      <c r="S602" s="90"/>
      <c r="T602" s="90"/>
      <c r="U602" s="90"/>
      <c r="V602" s="90"/>
      <c r="W602" s="152"/>
      <c r="X602" s="152"/>
      <c r="Y602" s="504"/>
      <c r="Z602" s="504"/>
      <c r="AA602" s="504"/>
      <c r="AB602" s="418"/>
      <c r="AD602" s="418"/>
      <c r="AE602" s="418"/>
      <c r="AF602" s="418"/>
      <c r="AG602" s="418"/>
      <c r="AH602" s="418"/>
      <c r="AI602" s="418"/>
      <c r="AJ602" s="418"/>
      <c r="AK602" s="418"/>
      <c r="AL602" s="418"/>
      <c r="AM602" s="418"/>
      <c r="AN602" s="418"/>
      <c r="AO602" s="418"/>
      <c r="AP602" s="418"/>
      <c r="AQ602" s="418"/>
      <c r="AR602" s="418"/>
      <c r="AS602" s="418"/>
      <c r="AT602" s="418"/>
      <c r="AU602" s="418"/>
      <c r="AV602" s="418"/>
      <c r="AW602" s="418"/>
      <c r="AX602" s="418"/>
      <c r="AY602" s="418"/>
      <c r="AZ602" s="418"/>
      <c r="BA602" s="418"/>
      <c r="BB602" s="418"/>
      <c r="BO602" s="85"/>
      <c r="BP602" s="237"/>
      <c r="BQ602" s="237"/>
      <c r="BR602" s="85"/>
      <c r="BS602" s="85"/>
      <c r="BT602" s="85"/>
      <c r="BU602" s="85"/>
      <c r="BV602" s="85"/>
      <c r="BW602" s="85"/>
      <c r="BX602" s="85"/>
      <c r="BY602" s="85"/>
      <c r="BZ602" s="237"/>
      <c r="CA602" s="237"/>
      <c r="CB602" s="85"/>
      <c r="CJ602" s="281"/>
      <c r="CK602" s="90"/>
      <c r="CL602" s="90"/>
      <c r="CM602" s="90"/>
      <c r="CN602" s="90"/>
      <c r="CO602" s="90"/>
      <c r="CP602" s="90"/>
      <c r="CQ602" s="90"/>
      <c r="CR602" s="90"/>
      <c r="CS602" s="90"/>
      <c r="CT602" s="90"/>
      <c r="CU602" s="90"/>
      <c r="CV602" s="90"/>
      <c r="CW602" s="90"/>
      <c r="CX602" s="90"/>
      <c r="CY602" s="90"/>
      <c r="CZ602" s="90"/>
      <c r="DA602" s="152"/>
      <c r="DB602" s="152"/>
      <c r="DC602" s="504"/>
      <c r="DD602" s="504"/>
      <c r="DE602" s="504"/>
      <c r="DF602" s="418"/>
      <c r="DH602" s="418"/>
      <c r="DI602" s="418"/>
      <c r="DJ602" s="418"/>
      <c r="DK602" s="418"/>
      <c r="DL602" s="418"/>
      <c r="DM602" s="418"/>
      <c r="DN602" s="418"/>
      <c r="DO602" s="418"/>
      <c r="DP602" s="418"/>
      <c r="DQ602" s="418"/>
      <c r="DR602" s="418"/>
      <c r="DS602" s="418"/>
      <c r="DT602" s="418"/>
      <c r="DU602" s="418"/>
      <c r="DV602" s="418"/>
      <c r="DW602" s="418"/>
      <c r="DX602" s="418"/>
      <c r="DY602" s="418"/>
      <c r="DZ602" s="418"/>
      <c r="EA602" s="418"/>
      <c r="EB602" s="418"/>
      <c r="EC602" s="418"/>
      <c r="ED602" s="418"/>
      <c r="EE602" s="418"/>
      <c r="EF602" s="418"/>
      <c r="ES602" s="85"/>
      <c r="ET602" s="237"/>
      <c r="EU602" s="237"/>
      <c r="EV602" s="85"/>
      <c r="EW602" s="85"/>
      <c r="EX602" s="85"/>
      <c r="EY602" s="85"/>
      <c r="EZ602" s="85"/>
      <c r="FA602" s="85"/>
      <c r="FB602" s="85"/>
      <c r="FC602" s="85"/>
      <c r="FD602" s="237"/>
      <c r="FE602" s="237"/>
      <c r="FF602" s="85"/>
    </row>
    <row r="603" spans="5:162" s="21" customFormat="1" ht="12" customHeight="1">
      <c r="E603" s="243"/>
      <c r="F603" s="283" t="s">
        <v>409</v>
      </c>
      <c r="G603" s="283"/>
      <c r="H603" s="283"/>
      <c r="I603" s="283"/>
      <c r="J603" s="283"/>
      <c r="K603" s="283"/>
      <c r="L603" s="283"/>
      <c r="M603" s="283"/>
      <c r="N603" s="283"/>
      <c r="O603" s="283"/>
      <c r="P603" s="283"/>
      <c r="Q603" s="283"/>
      <c r="R603" s="283"/>
      <c r="S603" s="283"/>
      <c r="T603" s="283"/>
      <c r="U603" s="485"/>
      <c r="V603" s="485"/>
      <c r="W603" s="505"/>
      <c r="X603" s="505"/>
      <c r="Y603" s="534"/>
      <c r="Z603" s="534"/>
      <c r="AA603" s="606"/>
      <c r="AB603" s="624"/>
      <c r="AC603" s="243"/>
      <c r="AD603" s="624"/>
      <c r="AE603" s="624"/>
      <c r="AF603" s="624"/>
      <c r="AG603" s="624"/>
      <c r="AH603" s="624"/>
      <c r="AI603" s="624"/>
      <c r="AJ603" s="624"/>
      <c r="AK603" s="624"/>
      <c r="AL603" s="624"/>
      <c r="AM603" s="624"/>
      <c r="AN603" s="624"/>
      <c r="AO603" s="624"/>
      <c r="AP603" s="624"/>
      <c r="AQ603" s="624"/>
      <c r="AR603" s="624"/>
      <c r="AS603" s="624"/>
      <c r="AT603" s="624"/>
      <c r="AU603" s="624"/>
      <c r="AV603" s="624"/>
      <c r="AW603" s="624"/>
      <c r="AX603" s="624"/>
      <c r="AY603" s="624"/>
      <c r="AZ603" s="624"/>
      <c r="BA603" s="624"/>
      <c r="BB603" s="624"/>
      <c r="BC603" s="243"/>
      <c r="BD603" s="243"/>
      <c r="BE603" s="243"/>
      <c r="BF603" s="243"/>
      <c r="BG603" s="243"/>
      <c r="BH603" s="243"/>
      <c r="BI603" s="243"/>
      <c r="BJ603" s="243"/>
      <c r="BK603" s="243"/>
      <c r="BL603" s="243"/>
      <c r="BM603" s="243"/>
      <c r="BO603" s="85"/>
      <c r="BP603" s="237"/>
      <c r="BQ603" s="237"/>
      <c r="BR603" s="85"/>
      <c r="BS603" s="85"/>
      <c r="BT603" s="85"/>
      <c r="BU603" s="85"/>
      <c r="BV603" s="85"/>
      <c r="BW603" s="85"/>
      <c r="BX603" s="85"/>
      <c r="BY603" s="85"/>
      <c r="BZ603" s="237"/>
      <c r="CA603" s="237"/>
      <c r="CB603" s="85"/>
      <c r="CI603" s="243"/>
      <c r="CJ603" s="283" t="s">
        <v>409</v>
      </c>
      <c r="CK603" s="283"/>
      <c r="CL603" s="283"/>
      <c r="CM603" s="283"/>
      <c r="CN603" s="283"/>
      <c r="CO603" s="283"/>
      <c r="CP603" s="283"/>
      <c r="CQ603" s="283"/>
      <c r="CR603" s="283"/>
      <c r="CS603" s="283"/>
      <c r="CT603" s="283"/>
      <c r="CU603" s="283"/>
      <c r="CV603" s="283"/>
      <c r="CW603" s="283"/>
      <c r="CX603" s="283"/>
      <c r="CY603" s="485"/>
      <c r="CZ603" s="485"/>
      <c r="DA603" s="505"/>
      <c r="DB603" s="505"/>
      <c r="DC603" s="534"/>
      <c r="DD603" s="534"/>
      <c r="DE603" s="606"/>
      <c r="DF603" s="624"/>
      <c r="DG603" s="243"/>
      <c r="DH603" s="624"/>
      <c r="DI603" s="624"/>
      <c r="DJ603" s="624"/>
      <c r="DK603" s="624"/>
      <c r="DL603" s="624"/>
      <c r="DM603" s="624"/>
      <c r="DN603" s="624"/>
      <c r="DO603" s="624"/>
      <c r="DP603" s="624"/>
      <c r="DQ603" s="624"/>
      <c r="DR603" s="624"/>
      <c r="DS603" s="624"/>
      <c r="DT603" s="624"/>
      <c r="DU603" s="624"/>
      <c r="DV603" s="624"/>
      <c r="DW603" s="624"/>
      <c r="DX603" s="624"/>
      <c r="DY603" s="624"/>
      <c r="DZ603" s="624"/>
      <c r="EA603" s="624"/>
      <c r="EB603" s="624"/>
      <c r="EC603" s="624"/>
      <c r="ED603" s="624"/>
      <c r="EE603" s="624"/>
      <c r="EF603" s="624"/>
      <c r="EG603" s="243"/>
      <c r="EH603" s="243"/>
      <c r="EI603" s="243"/>
      <c r="EJ603" s="243"/>
      <c r="EK603" s="243"/>
      <c r="EL603" s="243"/>
      <c r="EM603" s="243"/>
      <c r="EN603" s="243"/>
      <c r="EO603" s="243"/>
      <c r="EP603" s="243"/>
      <c r="EQ603" s="243"/>
      <c r="ES603" s="85"/>
      <c r="ET603" s="237"/>
      <c r="EU603" s="237"/>
      <c r="EV603" s="85"/>
      <c r="EW603" s="85"/>
      <c r="EX603" s="85"/>
      <c r="EY603" s="85"/>
      <c r="EZ603" s="85"/>
      <c r="FA603" s="85"/>
      <c r="FB603" s="85"/>
      <c r="FC603" s="85"/>
      <c r="FD603" s="237"/>
      <c r="FE603" s="237"/>
      <c r="FF603" s="85"/>
    </row>
    <row r="604" spans="5:162" s="21" customFormat="1" ht="12" customHeight="1">
      <c r="E604" s="243"/>
      <c r="F604" s="282"/>
      <c r="G604" s="282"/>
      <c r="H604" s="282"/>
      <c r="I604" s="282"/>
      <c r="J604" s="282"/>
      <c r="K604" s="282"/>
      <c r="L604" s="282"/>
      <c r="M604" s="282"/>
      <c r="N604" s="282"/>
      <c r="O604" s="282"/>
      <c r="P604" s="282"/>
      <c r="Q604" s="282"/>
      <c r="R604" s="282"/>
      <c r="S604" s="282"/>
      <c r="T604" s="282"/>
      <c r="U604" s="485"/>
      <c r="V604" s="485"/>
      <c r="W604" s="505"/>
      <c r="X604" s="505"/>
      <c r="Y604" s="534"/>
      <c r="Z604" s="534"/>
      <c r="AA604" s="243"/>
      <c r="AB604" s="243"/>
      <c r="AC604" s="243"/>
      <c r="AD604" s="243"/>
      <c r="AE604" s="243"/>
      <c r="AF604" s="243"/>
      <c r="AG604" s="243"/>
      <c r="AH604" s="243"/>
      <c r="AI604" s="243"/>
      <c r="AJ604" s="243"/>
      <c r="AK604" s="243"/>
      <c r="AL604" s="243"/>
      <c r="AM604" s="243"/>
      <c r="AN604" s="243"/>
      <c r="AO604" s="243"/>
      <c r="AP604" s="243"/>
      <c r="AQ604" s="243"/>
      <c r="AR604" s="243"/>
      <c r="AS604" s="243"/>
      <c r="AT604" s="243"/>
      <c r="AU604" s="243"/>
      <c r="AV604" s="243"/>
      <c r="AW604" s="243"/>
      <c r="AX604" s="243"/>
      <c r="AY604" s="243"/>
      <c r="AZ604" s="243"/>
      <c r="BA604" s="243"/>
      <c r="BB604" s="243"/>
      <c r="BC604" s="243"/>
      <c r="BD604" s="243"/>
      <c r="BE604" s="243"/>
      <c r="BF604" s="243"/>
      <c r="BG604" s="243"/>
      <c r="BH604" s="243"/>
      <c r="BI604" s="243"/>
      <c r="BJ604" s="243"/>
      <c r="BK604" s="243"/>
      <c r="BL604" s="243"/>
      <c r="BM604" s="243"/>
      <c r="BO604" s="85"/>
      <c r="BP604" s="237"/>
      <c r="BQ604" s="237"/>
      <c r="BR604" s="85"/>
      <c r="BS604" s="85"/>
      <c r="BT604" s="85"/>
      <c r="BU604" s="85"/>
      <c r="BV604" s="85"/>
      <c r="BW604" s="85"/>
      <c r="BX604" s="85"/>
      <c r="BY604" s="85"/>
      <c r="BZ604" s="237"/>
      <c r="CA604" s="237"/>
      <c r="CB604" s="85"/>
      <c r="CI604" s="243"/>
      <c r="CJ604" s="282"/>
      <c r="CK604" s="282"/>
      <c r="CL604" s="282"/>
      <c r="CM604" s="282"/>
      <c r="CN604" s="282"/>
      <c r="CO604" s="282"/>
      <c r="CP604" s="282"/>
      <c r="CQ604" s="282"/>
      <c r="CR604" s="282"/>
      <c r="CS604" s="282"/>
      <c r="CT604" s="282"/>
      <c r="CU604" s="282"/>
      <c r="CV604" s="282"/>
      <c r="CW604" s="282"/>
      <c r="CX604" s="282"/>
      <c r="CY604" s="485"/>
      <c r="CZ604" s="485"/>
      <c r="DA604" s="505"/>
      <c r="DB604" s="505"/>
      <c r="DC604" s="534"/>
      <c r="DD604" s="534"/>
      <c r="DE604" s="243"/>
      <c r="DF604" s="243"/>
      <c r="DG604" s="243"/>
      <c r="DH604" s="243"/>
      <c r="DI604" s="243"/>
      <c r="DJ604" s="243"/>
      <c r="DK604" s="243"/>
      <c r="DL604" s="243"/>
      <c r="DM604" s="243"/>
      <c r="DN604" s="243"/>
      <c r="DO604" s="243"/>
      <c r="DP604" s="243"/>
      <c r="DQ604" s="243"/>
      <c r="DR604" s="243"/>
      <c r="DS604" s="243"/>
      <c r="DT604" s="243"/>
      <c r="DU604" s="243"/>
      <c r="DV604" s="243"/>
      <c r="DW604" s="243"/>
      <c r="DX604" s="243"/>
      <c r="DY604" s="243"/>
      <c r="DZ604" s="243"/>
      <c r="EA604" s="243"/>
      <c r="EB604" s="243"/>
      <c r="EC604" s="243"/>
      <c r="ED604" s="243"/>
      <c r="EE604" s="243"/>
      <c r="EF604" s="243"/>
      <c r="EG604" s="243"/>
      <c r="EH604" s="243"/>
      <c r="EI604" s="243"/>
      <c r="EJ604" s="243"/>
      <c r="EK604" s="243"/>
      <c r="EL604" s="243"/>
      <c r="EM604" s="243"/>
      <c r="EN604" s="243"/>
      <c r="EO604" s="243"/>
      <c r="EP604" s="243"/>
      <c r="EQ604" s="243"/>
      <c r="ES604" s="85"/>
      <c r="ET604" s="237"/>
      <c r="EU604" s="237"/>
      <c r="EV604" s="85"/>
      <c r="EW604" s="85"/>
      <c r="EX604" s="85"/>
      <c r="EY604" s="85"/>
      <c r="EZ604" s="85"/>
      <c r="FA604" s="85"/>
      <c r="FB604" s="85"/>
      <c r="FC604" s="85"/>
      <c r="FD604" s="237"/>
      <c r="FE604" s="237"/>
      <c r="FF604" s="85"/>
    </row>
    <row r="605" spans="5:162" s="21" customFormat="1" ht="9.9499999999999993" customHeight="1">
      <c r="E605" s="243"/>
      <c r="F605" s="278" t="s">
        <v>14</v>
      </c>
      <c r="G605" s="299"/>
      <c r="H605" s="299"/>
      <c r="I605" s="299"/>
      <c r="J605" s="299"/>
      <c r="K605" s="299"/>
      <c r="L605" s="299"/>
      <c r="M605" s="299"/>
      <c r="N605" s="299"/>
      <c r="O605" s="299"/>
      <c r="P605" s="299"/>
      <c r="Q605" s="299"/>
      <c r="R605" s="299"/>
      <c r="S605" s="299"/>
      <c r="T605" s="299"/>
      <c r="U605" s="299"/>
      <c r="V605" s="299"/>
      <c r="W605" s="299"/>
      <c r="X605" s="299"/>
      <c r="Y605" s="532"/>
      <c r="Z605" s="532"/>
      <c r="AA605" s="601"/>
      <c r="AB605" s="622"/>
      <c r="AC605" s="622"/>
      <c r="AD605" s="622"/>
      <c r="AE605" s="622"/>
      <c r="AF605" s="622"/>
      <c r="AG605" s="622"/>
      <c r="AH605" s="622"/>
      <c r="AI605" s="622"/>
      <c r="AJ605" s="622"/>
      <c r="AK605" s="622"/>
      <c r="AL605" s="622"/>
      <c r="AM605" s="622"/>
      <c r="AN605" s="622"/>
      <c r="AO605" s="622"/>
      <c r="AP605" s="622"/>
      <c r="AQ605" s="622"/>
      <c r="AR605" s="622"/>
      <c r="AS605" s="622"/>
      <c r="AT605" s="622"/>
      <c r="AU605" s="622"/>
      <c r="AV605" s="622"/>
      <c r="AW605" s="622"/>
      <c r="AX605" s="622"/>
      <c r="AY605" s="622"/>
      <c r="AZ605" s="622"/>
      <c r="BA605" s="622"/>
      <c r="BB605" s="778"/>
      <c r="BC605" s="778"/>
      <c r="BD605" s="622"/>
      <c r="BE605" s="622"/>
      <c r="BF605" s="622"/>
      <c r="BG605" s="622"/>
      <c r="BH605" s="622"/>
      <c r="BI605" s="622"/>
      <c r="BJ605" s="622"/>
      <c r="BK605" s="622"/>
      <c r="BL605" s="831"/>
      <c r="BM605" s="243"/>
      <c r="BO605" s="868"/>
      <c r="BP605" s="888"/>
      <c r="BQ605" s="888"/>
      <c r="BR605" s="888"/>
      <c r="BS605" s="888"/>
      <c r="BT605" s="888"/>
      <c r="BU605" s="888"/>
      <c r="BV605" s="888"/>
      <c r="BW605" s="888"/>
      <c r="BX605" s="888"/>
      <c r="BY605" s="888"/>
      <c r="BZ605" s="888"/>
      <c r="CA605" s="888"/>
      <c r="CB605" s="935"/>
      <c r="CI605" s="243"/>
      <c r="CJ605" s="278" t="s">
        <v>14</v>
      </c>
      <c r="CK605" s="299"/>
      <c r="CL605" s="299"/>
      <c r="CM605" s="299"/>
      <c r="CN605" s="299"/>
      <c r="CO605" s="299"/>
      <c r="CP605" s="299"/>
      <c r="CQ605" s="299"/>
      <c r="CR605" s="299"/>
      <c r="CS605" s="299"/>
      <c r="CT605" s="299"/>
      <c r="CU605" s="299"/>
      <c r="CV605" s="299"/>
      <c r="CW605" s="299"/>
      <c r="CX605" s="299"/>
      <c r="CY605" s="299"/>
      <c r="CZ605" s="299"/>
      <c r="DA605" s="299"/>
      <c r="DB605" s="299"/>
      <c r="DC605" s="532"/>
      <c r="DD605" s="532"/>
      <c r="DE605" s="601"/>
      <c r="DF605" s="622"/>
      <c r="DG605" s="622"/>
      <c r="DH605" s="622"/>
      <c r="DI605" s="622"/>
      <c r="DJ605" s="622"/>
      <c r="DK605" s="622"/>
      <c r="DL605" s="622"/>
      <c r="DM605" s="622"/>
      <c r="DN605" s="622"/>
      <c r="DO605" s="622"/>
      <c r="DP605" s="622"/>
      <c r="DQ605" s="622"/>
      <c r="DR605" s="622"/>
      <c r="DS605" s="622"/>
      <c r="DT605" s="622"/>
      <c r="DU605" s="622"/>
      <c r="DV605" s="622"/>
      <c r="DW605" s="622"/>
      <c r="DX605" s="622"/>
      <c r="DY605" s="622"/>
      <c r="DZ605" s="622"/>
      <c r="EA605" s="622"/>
      <c r="EB605" s="622"/>
      <c r="EC605" s="622"/>
      <c r="ED605" s="622"/>
      <c r="EE605" s="622"/>
      <c r="EF605" s="778"/>
      <c r="EG605" s="778"/>
      <c r="EH605" s="622"/>
      <c r="EI605" s="622"/>
      <c r="EJ605" s="622"/>
      <c r="EK605" s="622"/>
      <c r="EL605" s="622"/>
      <c r="EM605" s="622"/>
      <c r="EN605" s="622"/>
      <c r="EO605" s="622"/>
      <c r="EP605" s="831"/>
      <c r="EQ605" s="243"/>
      <c r="ES605" s="868" t="s">
        <v>665</v>
      </c>
      <c r="ET605" s="888"/>
      <c r="EU605" s="888"/>
      <c r="EV605" s="888"/>
      <c r="EW605" s="888"/>
      <c r="EX605" s="888"/>
      <c r="EY605" s="888"/>
      <c r="EZ605" s="888"/>
      <c r="FA605" s="888"/>
      <c r="FB605" s="888"/>
      <c r="FC605" s="888"/>
      <c r="FD605" s="888"/>
      <c r="FE605" s="888"/>
      <c r="FF605" s="935"/>
    </row>
    <row r="606" spans="5:162" s="21" customFormat="1" ht="18" customHeight="1">
      <c r="E606" s="243"/>
      <c r="F606" s="279"/>
      <c r="G606" s="90"/>
      <c r="H606" s="90"/>
      <c r="I606" s="90"/>
      <c r="J606" s="90"/>
      <c r="K606" s="90"/>
      <c r="L606" s="90"/>
      <c r="M606" s="90"/>
      <c r="N606" s="90"/>
      <c r="O606" s="90"/>
      <c r="P606" s="90"/>
      <c r="Q606" s="90"/>
      <c r="R606" s="90"/>
      <c r="S606" s="90"/>
      <c r="T606" s="90"/>
      <c r="U606" s="90"/>
      <c r="V606" s="90"/>
      <c r="W606" s="90"/>
      <c r="X606" s="90"/>
      <c r="Y606" s="504"/>
      <c r="Z606" s="572" t="s">
        <v>26</v>
      </c>
      <c r="AA606" s="602"/>
      <c r="AB606" s="602"/>
      <c r="AC606" s="602"/>
      <c r="AD606" s="602"/>
      <c r="AE606" s="602"/>
      <c r="AF606" s="602"/>
      <c r="AG606" s="602"/>
      <c r="AH606" s="602"/>
      <c r="AI606" s="602"/>
      <c r="AJ606" s="602"/>
      <c r="AK606" s="602"/>
      <c r="AL606" s="602"/>
      <c r="AM606" s="602"/>
      <c r="AN606" s="602"/>
      <c r="AO606" s="602"/>
      <c r="AP606" s="602"/>
      <c r="AQ606" s="602"/>
      <c r="AR606" s="602"/>
      <c r="AS606" s="602"/>
      <c r="AT606" s="602"/>
      <c r="AU606" s="602"/>
      <c r="AV606" s="602"/>
      <c r="AW606" s="602"/>
      <c r="AX606" s="602"/>
      <c r="AY606" s="602"/>
      <c r="AZ606" s="602"/>
      <c r="BA606" s="602"/>
      <c r="BB606" s="602"/>
      <c r="BC606" s="602"/>
      <c r="BD606" s="602"/>
      <c r="BE606" s="602"/>
      <c r="BF606" s="602"/>
      <c r="BG606" s="602"/>
      <c r="BH606" s="602"/>
      <c r="BI606" s="602"/>
      <c r="BJ606" s="602"/>
      <c r="BK606" s="822"/>
      <c r="BL606" s="832"/>
      <c r="BM606" s="243"/>
      <c r="BO606" s="869"/>
      <c r="BP606" s="889"/>
      <c r="BQ606" s="889"/>
      <c r="BR606" s="889"/>
      <c r="BS606" s="889"/>
      <c r="BT606" s="889"/>
      <c r="BU606" s="889"/>
      <c r="BV606" s="889"/>
      <c r="BW606" s="889"/>
      <c r="BX606" s="889"/>
      <c r="BY606" s="889"/>
      <c r="BZ606" s="889"/>
      <c r="CA606" s="889"/>
      <c r="CB606" s="936"/>
      <c r="CI606" s="243"/>
      <c r="CJ606" s="279"/>
      <c r="CK606" s="90"/>
      <c r="CL606" s="90"/>
      <c r="CM606" s="90"/>
      <c r="CN606" s="90"/>
      <c r="CO606" s="90"/>
      <c r="CP606" s="90"/>
      <c r="CQ606" s="90"/>
      <c r="CR606" s="90"/>
      <c r="CS606" s="90"/>
      <c r="CT606" s="90"/>
      <c r="CU606" s="90"/>
      <c r="CV606" s="90"/>
      <c r="CW606" s="90"/>
      <c r="CX606" s="90"/>
      <c r="CY606" s="90"/>
      <c r="CZ606" s="90"/>
      <c r="DA606" s="90"/>
      <c r="DB606" s="90"/>
      <c r="DC606" s="504"/>
      <c r="DD606" s="572" t="s">
        <v>26</v>
      </c>
      <c r="DE606" s="602"/>
      <c r="DF606" s="602"/>
      <c r="DG606" s="602"/>
      <c r="DH606" s="602"/>
      <c r="DI606" s="602"/>
      <c r="DJ606" s="602"/>
      <c r="DK606" s="602"/>
      <c r="DL606" s="602"/>
      <c r="DM606" s="602"/>
      <c r="DN606" s="602"/>
      <c r="DO606" s="602"/>
      <c r="DP606" s="602"/>
      <c r="DQ606" s="602"/>
      <c r="DR606" s="602"/>
      <c r="DS606" s="602"/>
      <c r="DT606" s="602"/>
      <c r="DU606" s="602"/>
      <c r="DV606" s="602"/>
      <c r="DW606" s="602"/>
      <c r="DX606" s="602"/>
      <c r="DY606" s="602"/>
      <c r="DZ606" s="602"/>
      <c r="EA606" s="602"/>
      <c r="EB606" s="602"/>
      <c r="EC606" s="602"/>
      <c r="ED606" s="602"/>
      <c r="EE606" s="602"/>
      <c r="EF606" s="602"/>
      <c r="EG606" s="602"/>
      <c r="EH606" s="602"/>
      <c r="EI606" s="602"/>
      <c r="EJ606" s="602"/>
      <c r="EK606" s="602"/>
      <c r="EL606" s="602"/>
      <c r="EM606" s="602"/>
      <c r="EN606" s="602"/>
      <c r="EO606" s="822"/>
      <c r="EP606" s="832"/>
      <c r="EQ606" s="243"/>
      <c r="ES606" s="869"/>
      <c r="ET606" s="889"/>
      <c r="EU606" s="889"/>
      <c r="EV606" s="889"/>
      <c r="EW606" s="889"/>
      <c r="EX606" s="889"/>
      <c r="EY606" s="889"/>
      <c r="EZ606" s="889"/>
      <c r="FA606" s="889"/>
      <c r="FB606" s="889"/>
      <c r="FC606" s="889"/>
      <c r="FD606" s="889"/>
      <c r="FE606" s="889"/>
      <c r="FF606" s="936"/>
    </row>
    <row r="607" spans="5:162" s="21" customFormat="1" ht="18" customHeight="1">
      <c r="E607" s="243"/>
      <c r="F607" s="279"/>
      <c r="G607" s="90"/>
      <c r="H607" s="90"/>
      <c r="I607" s="90"/>
      <c r="J607" s="90"/>
      <c r="K607" s="90"/>
      <c r="L607" s="90"/>
      <c r="M607" s="90"/>
      <c r="N607" s="90"/>
      <c r="O607" s="90"/>
      <c r="P607" s="90"/>
      <c r="Q607" s="90"/>
      <c r="R607" s="90"/>
      <c r="S607" s="90"/>
      <c r="T607" s="90"/>
      <c r="U607" s="90"/>
      <c r="V607" s="90"/>
      <c r="W607" s="90"/>
      <c r="X607" s="90"/>
      <c r="Y607" s="504"/>
      <c r="Z607" s="573"/>
      <c r="AA607" s="603"/>
      <c r="AB607" s="603"/>
      <c r="AC607" s="603"/>
      <c r="AD607" s="603"/>
      <c r="AE607" s="603"/>
      <c r="AF607" s="603"/>
      <c r="AG607" s="603"/>
      <c r="AH607" s="603"/>
      <c r="AI607" s="603"/>
      <c r="AJ607" s="603"/>
      <c r="AK607" s="603"/>
      <c r="AL607" s="603"/>
      <c r="AM607" s="603"/>
      <c r="AN607" s="603"/>
      <c r="AO607" s="603"/>
      <c r="AP607" s="603"/>
      <c r="AQ607" s="603"/>
      <c r="AR607" s="603"/>
      <c r="AS607" s="603"/>
      <c r="AT607" s="603"/>
      <c r="AU607" s="603"/>
      <c r="AV607" s="603"/>
      <c r="AW607" s="603"/>
      <c r="AX607" s="603"/>
      <c r="AY607" s="603"/>
      <c r="AZ607" s="603"/>
      <c r="BA607" s="603"/>
      <c r="BB607" s="603"/>
      <c r="BC607" s="603"/>
      <c r="BD607" s="603"/>
      <c r="BE607" s="603"/>
      <c r="BF607" s="603"/>
      <c r="BG607" s="603"/>
      <c r="BH607" s="603"/>
      <c r="BI607" s="603"/>
      <c r="BJ607" s="603"/>
      <c r="BK607" s="823"/>
      <c r="BL607" s="832"/>
      <c r="BM607" s="243"/>
      <c r="BO607" s="869"/>
      <c r="BP607" s="889"/>
      <c r="BQ607" s="889"/>
      <c r="BR607" s="889"/>
      <c r="BS607" s="889"/>
      <c r="BT607" s="889"/>
      <c r="BU607" s="889"/>
      <c r="BV607" s="889"/>
      <c r="BW607" s="889"/>
      <c r="BX607" s="889"/>
      <c r="BY607" s="889"/>
      <c r="BZ607" s="889"/>
      <c r="CA607" s="889"/>
      <c r="CB607" s="936"/>
      <c r="CI607" s="243"/>
      <c r="CJ607" s="279"/>
      <c r="CK607" s="90"/>
      <c r="CL607" s="90"/>
      <c r="CM607" s="90"/>
      <c r="CN607" s="90"/>
      <c r="CO607" s="90"/>
      <c r="CP607" s="90"/>
      <c r="CQ607" s="90"/>
      <c r="CR607" s="90"/>
      <c r="CS607" s="90"/>
      <c r="CT607" s="90"/>
      <c r="CU607" s="90"/>
      <c r="CV607" s="90"/>
      <c r="CW607" s="90"/>
      <c r="CX607" s="90"/>
      <c r="CY607" s="90"/>
      <c r="CZ607" s="90"/>
      <c r="DA607" s="90"/>
      <c r="DB607" s="90"/>
      <c r="DC607" s="504"/>
      <c r="DD607" s="573"/>
      <c r="DE607" s="603"/>
      <c r="DF607" s="603"/>
      <c r="DG607" s="603"/>
      <c r="DH607" s="603"/>
      <c r="DI607" s="603"/>
      <c r="DJ607" s="603"/>
      <c r="DK607" s="603"/>
      <c r="DL607" s="603"/>
      <c r="DM607" s="603"/>
      <c r="DN607" s="603"/>
      <c r="DO607" s="603"/>
      <c r="DP607" s="603"/>
      <c r="DQ607" s="603"/>
      <c r="DR607" s="603"/>
      <c r="DS607" s="603"/>
      <c r="DT607" s="603"/>
      <c r="DU607" s="603"/>
      <c r="DV607" s="603"/>
      <c r="DW607" s="603"/>
      <c r="DX607" s="603"/>
      <c r="DY607" s="603"/>
      <c r="DZ607" s="603"/>
      <c r="EA607" s="603"/>
      <c r="EB607" s="603"/>
      <c r="EC607" s="603"/>
      <c r="ED607" s="603"/>
      <c r="EE607" s="603"/>
      <c r="EF607" s="603"/>
      <c r="EG607" s="603"/>
      <c r="EH607" s="603"/>
      <c r="EI607" s="603"/>
      <c r="EJ607" s="603"/>
      <c r="EK607" s="603"/>
      <c r="EL607" s="603"/>
      <c r="EM607" s="603"/>
      <c r="EN607" s="603"/>
      <c r="EO607" s="823"/>
      <c r="EP607" s="832"/>
      <c r="EQ607" s="243"/>
      <c r="ES607" s="869"/>
      <c r="ET607" s="889"/>
      <c r="EU607" s="889"/>
      <c r="EV607" s="889"/>
      <c r="EW607" s="889"/>
      <c r="EX607" s="889"/>
      <c r="EY607" s="889"/>
      <c r="EZ607" s="889"/>
      <c r="FA607" s="889"/>
      <c r="FB607" s="889"/>
      <c r="FC607" s="889"/>
      <c r="FD607" s="889"/>
      <c r="FE607" s="889"/>
      <c r="FF607" s="936"/>
    </row>
    <row r="608" spans="5:162" s="21" customFormat="1" ht="18" customHeight="1">
      <c r="E608" s="243"/>
      <c r="F608" s="279"/>
      <c r="G608" s="90"/>
      <c r="H608" s="90"/>
      <c r="I608" s="90"/>
      <c r="J608" s="90"/>
      <c r="K608" s="90"/>
      <c r="L608" s="90"/>
      <c r="M608" s="90"/>
      <c r="N608" s="90"/>
      <c r="O608" s="90"/>
      <c r="P608" s="90"/>
      <c r="Q608" s="90"/>
      <c r="R608" s="90"/>
      <c r="S608" s="90"/>
      <c r="T608" s="90"/>
      <c r="U608" s="90"/>
      <c r="V608" s="90"/>
      <c r="W608" s="90"/>
      <c r="X608" s="90"/>
      <c r="Y608" s="504"/>
      <c r="Z608" s="574"/>
      <c r="AA608" s="604"/>
      <c r="AB608" s="604"/>
      <c r="AC608" s="604"/>
      <c r="AD608" s="604"/>
      <c r="AE608" s="604"/>
      <c r="AF608" s="604"/>
      <c r="AG608" s="604"/>
      <c r="AH608" s="604"/>
      <c r="AI608" s="604"/>
      <c r="AJ608" s="604"/>
      <c r="AK608" s="604"/>
      <c r="AL608" s="604"/>
      <c r="AM608" s="604"/>
      <c r="AN608" s="604"/>
      <c r="AO608" s="604"/>
      <c r="AP608" s="604"/>
      <c r="AQ608" s="604"/>
      <c r="AR608" s="604"/>
      <c r="AS608" s="604"/>
      <c r="AT608" s="604"/>
      <c r="AU608" s="604"/>
      <c r="AV608" s="604"/>
      <c r="AW608" s="604"/>
      <c r="AX608" s="604"/>
      <c r="AY608" s="604"/>
      <c r="AZ608" s="604"/>
      <c r="BA608" s="604"/>
      <c r="BB608" s="604"/>
      <c r="BC608" s="604"/>
      <c r="BD608" s="604"/>
      <c r="BE608" s="604"/>
      <c r="BF608" s="604"/>
      <c r="BG608" s="604"/>
      <c r="BH608" s="604"/>
      <c r="BI608" s="604"/>
      <c r="BJ608" s="604"/>
      <c r="BK608" s="824"/>
      <c r="BL608" s="832"/>
      <c r="BM608" s="243"/>
      <c r="BO608" s="869"/>
      <c r="BP608" s="889"/>
      <c r="BQ608" s="889"/>
      <c r="BR608" s="889"/>
      <c r="BS608" s="889"/>
      <c r="BT608" s="889"/>
      <c r="BU608" s="889"/>
      <c r="BV608" s="889"/>
      <c r="BW608" s="889"/>
      <c r="BX608" s="889"/>
      <c r="BY608" s="889"/>
      <c r="BZ608" s="889"/>
      <c r="CA608" s="889"/>
      <c r="CB608" s="936"/>
      <c r="CI608" s="243"/>
      <c r="CJ608" s="279"/>
      <c r="CK608" s="90"/>
      <c r="CL608" s="90"/>
      <c r="CM608" s="90"/>
      <c r="CN608" s="90"/>
      <c r="CO608" s="90"/>
      <c r="CP608" s="90"/>
      <c r="CQ608" s="90"/>
      <c r="CR608" s="90"/>
      <c r="CS608" s="90"/>
      <c r="CT608" s="90"/>
      <c r="CU608" s="90"/>
      <c r="CV608" s="90"/>
      <c r="CW608" s="90"/>
      <c r="CX608" s="90"/>
      <c r="CY608" s="90"/>
      <c r="CZ608" s="90"/>
      <c r="DA608" s="90"/>
      <c r="DB608" s="90"/>
      <c r="DC608" s="504"/>
      <c r="DD608" s="574"/>
      <c r="DE608" s="604"/>
      <c r="DF608" s="604"/>
      <c r="DG608" s="604"/>
      <c r="DH608" s="604"/>
      <c r="DI608" s="604"/>
      <c r="DJ608" s="604"/>
      <c r="DK608" s="604"/>
      <c r="DL608" s="604"/>
      <c r="DM608" s="604"/>
      <c r="DN608" s="604"/>
      <c r="DO608" s="604"/>
      <c r="DP608" s="604"/>
      <c r="DQ608" s="604"/>
      <c r="DR608" s="604"/>
      <c r="DS608" s="604"/>
      <c r="DT608" s="604"/>
      <c r="DU608" s="604"/>
      <c r="DV608" s="604"/>
      <c r="DW608" s="604"/>
      <c r="DX608" s="604"/>
      <c r="DY608" s="604"/>
      <c r="DZ608" s="604"/>
      <c r="EA608" s="604"/>
      <c r="EB608" s="604"/>
      <c r="EC608" s="604"/>
      <c r="ED608" s="604"/>
      <c r="EE608" s="604"/>
      <c r="EF608" s="604"/>
      <c r="EG608" s="604"/>
      <c r="EH608" s="604"/>
      <c r="EI608" s="604"/>
      <c r="EJ608" s="604"/>
      <c r="EK608" s="604"/>
      <c r="EL608" s="604"/>
      <c r="EM608" s="604"/>
      <c r="EN608" s="604"/>
      <c r="EO608" s="824"/>
      <c r="EP608" s="832"/>
      <c r="EQ608" s="243"/>
      <c r="ES608" s="869"/>
      <c r="ET608" s="889"/>
      <c r="EU608" s="889"/>
      <c r="EV608" s="889"/>
      <c r="EW608" s="889"/>
      <c r="EX608" s="889"/>
      <c r="EY608" s="889"/>
      <c r="EZ608" s="889"/>
      <c r="FA608" s="889"/>
      <c r="FB608" s="889"/>
      <c r="FC608" s="889"/>
      <c r="FD608" s="889"/>
      <c r="FE608" s="889"/>
      <c r="FF608" s="936"/>
    </row>
    <row r="609" spans="5:162" s="21" customFormat="1" ht="9.9499999999999993" customHeight="1">
      <c r="E609" s="243"/>
      <c r="F609" s="280"/>
      <c r="G609" s="300"/>
      <c r="H609" s="300"/>
      <c r="I609" s="300"/>
      <c r="J609" s="300"/>
      <c r="K609" s="300"/>
      <c r="L609" s="300"/>
      <c r="M609" s="300"/>
      <c r="N609" s="300"/>
      <c r="O609" s="300"/>
      <c r="P609" s="300"/>
      <c r="Q609" s="300"/>
      <c r="R609" s="300"/>
      <c r="S609" s="300"/>
      <c r="T609" s="300"/>
      <c r="U609" s="300"/>
      <c r="V609" s="300"/>
      <c r="W609" s="300"/>
      <c r="X609" s="300"/>
      <c r="Y609" s="533"/>
      <c r="Z609" s="533"/>
      <c r="AA609" s="605"/>
      <c r="AB609" s="623"/>
      <c r="AC609" s="630"/>
      <c r="AD609" s="623"/>
      <c r="AE609" s="623"/>
      <c r="AF609" s="623"/>
      <c r="AG609" s="623"/>
      <c r="AH609" s="623"/>
      <c r="AI609" s="623"/>
      <c r="AJ609" s="623"/>
      <c r="AK609" s="623"/>
      <c r="AL609" s="623"/>
      <c r="AM609" s="623"/>
      <c r="AN609" s="623"/>
      <c r="AO609" s="623"/>
      <c r="AP609" s="623"/>
      <c r="AQ609" s="623"/>
      <c r="AR609" s="623"/>
      <c r="AS609" s="623"/>
      <c r="AT609" s="623"/>
      <c r="AU609" s="623"/>
      <c r="AV609" s="623"/>
      <c r="AW609" s="623"/>
      <c r="AX609" s="623"/>
      <c r="AY609" s="623"/>
      <c r="AZ609" s="623"/>
      <c r="BA609" s="623"/>
      <c r="BB609" s="779"/>
      <c r="BC609" s="779"/>
      <c r="BD609" s="630"/>
      <c r="BE609" s="630"/>
      <c r="BF609" s="630"/>
      <c r="BG609" s="630"/>
      <c r="BH609" s="630"/>
      <c r="BI609" s="630"/>
      <c r="BJ609" s="630"/>
      <c r="BK609" s="630"/>
      <c r="BL609" s="833"/>
      <c r="BM609" s="243"/>
      <c r="BO609" s="870"/>
      <c r="BP609" s="890"/>
      <c r="BQ609" s="890"/>
      <c r="BR609" s="890"/>
      <c r="BS609" s="890"/>
      <c r="BT609" s="890"/>
      <c r="BU609" s="890"/>
      <c r="BV609" s="890"/>
      <c r="BW609" s="890"/>
      <c r="BX609" s="890"/>
      <c r="BY609" s="890"/>
      <c r="BZ609" s="890"/>
      <c r="CA609" s="890"/>
      <c r="CB609" s="937"/>
      <c r="CI609" s="243"/>
      <c r="CJ609" s="280"/>
      <c r="CK609" s="300"/>
      <c r="CL609" s="300"/>
      <c r="CM609" s="300"/>
      <c r="CN609" s="300"/>
      <c r="CO609" s="300"/>
      <c r="CP609" s="300"/>
      <c r="CQ609" s="300"/>
      <c r="CR609" s="300"/>
      <c r="CS609" s="300"/>
      <c r="CT609" s="300"/>
      <c r="CU609" s="300"/>
      <c r="CV609" s="300"/>
      <c r="CW609" s="300"/>
      <c r="CX609" s="300"/>
      <c r="CY609" s="300"/>
      <c r="CZ609" s="300"/>
      <c r="DA609" s="300"/>
      <c r="DB609" s="300"/>
      <c r="DC609" s="533"/>
      <c r="DD609" s="533"/>
      <c r="DE609" s="605"/>
      <c r="DF609" s="623"/>
      <c r="DG609" s="630"/>
      <c r="DH609" s="623"/>
      <c r="DI609" s="623"/>
      <c r="DJ609" s="623"/>
      <c r="DK609" s="623"/>
      <c r="DL609" s="623"/>
      <c r="DM609" s="623"/>
      <c r="DN609" s="623"/>
      <c r="DO609" s="623"/>
      <c r="DP609" s="623"/>
      <c r="DQ609" s="623"/>
      <c r="DR609" s="623"/>
      <c r="DS609" s="623"/>
      <c r="DT609" s="623"/>
      <c r="DU609" s="623"/>
      <c r="DV609" s="623"/>
      <c r="DW609" s="623"/>
      <c r="DX609" s="623"/>
      <c r="DY609" s="623"/>
      <c r="DZ609" s="623"/>
      <c r="EA609" s="623"/>
      <c r="EB609" s="623"/>
      <c r="EC609" s="623"/>
      <c r="ED609" s="623"/>
      <c r="EE609" s="623"/>
      <c r="EF609" s="779"/>
      <c r="EG609" s="779"/>
      <c r="EH609" s="630"/>
      <c r="EI609" s="630"/>
      <c r="EJ609" s="630"/>
      <c r="EK609" s="630"/>
      <c r="EL609" s="630"/>
      <c r="EM609" s="630"/>
      <c r="EN609" s="630"/>
      <c r="EO609" s="630"/>
      <c r="EP609" s="833"/>
      <c r="EQ609" s="243"/>
      <c r="ES609" s="870"/>
      <c r="ET609" s="890"/>
      <c r="EU609" s="890"/>
      <c r="EV609" s="890"/>
      <c r="EW609" s="890"/>
      <c r="EX609" s="890"/>
      <c r="EY609" s="890"/>
      <c r="EZ609" s="890"/>
      <c r="FA609" s="890"/>
      <c r="FB609" s="890"/>
      <c r="FC609" s="890"/>
      <c r="FD609" s="890"/>
      <c r="FE609" s="890"/>
      <c r="FF609" s="937"/>
    </row>
    <row r="610" spans="5:162" s="21" customFormat="1" ht="9.9499999999999993" customHeight="1">
      <c r="E610" s="243"/>
      <c r="F610" s="281"/>
      <c r="G610" s="90"/>
      <c r="H610" s="90"/>
      <c r="I610" s="90"/>
      <c r="J610" s="90"/>
      <c r="K610" s="90"/>
      <c r="L610" s="90"/>
      <c r="M610" s="90"/>
      <c r="N610" s="90"/>
      <c r="O610" s="90"/>
      <c r="P610" s="90"/>
      <c r="Q610" s="90"/>
      <c r="R610" s="90"/>
      <c r="S610" s="90"/>
      <c r="T610" s="90"/>
      <c r="U610" s="90"/>
      <c r="V610" s="90"/>
      <c r="W610" s="152"/>
      <c r="X610" s="152"/>
      <c r="BM610" s="243"/>
      <c r="BO610" s="85"/>
      <c r="BP610" s="237"/>
      <c r="BQ610" s="237"/>
      <c r="BR610" s="85"/>
      <c r="BS610" s="85"/>
      <c r="BT610" s="85"/>
      <c r="BU610" s="85"/>
      <c r="BV610" s="85"/>
      <c r="BW610" s="85"/>
      <c r="BX610" s="85"/>
      <c r="BY610" s="85"/>
      <c r="BZ610" s="237"/>
      <c r="CA610" s="237"/>
      <c r="CB610" s="85"/>
      <c r="CI610" s="243"/>
      <c r="CJ610" s="281"/>
      <c r="CK610" s="90"/>
      <c r="CL610" s="90"/>
      <c r="CM610" s="90"/>
      <c r="CN610" s="90"/>
      <c r="CO610" s="90"/>
      <c r="CP610" s="90"/>
      <c r="CQ610" s="90"/>
      <c r="CR610" s="90"/>
      <c r="CS610" s="90"/>
      <c r="CT610" s="90"/>
      <c r="CU610" s="90"/>
      <c r="CV610" s="90"/>
      <c r="CW610" s="90"/>
      <c r="CX610" s="90"/>
      <c r="CY610" s="90"/>
      <c r="CZ610" s="90"/>
      <c r="DA610" s="152"/>
      <c r="DB610" s="152"/>
      <c r="EQ610" s="243"/>
      <c r="ES610" s="85"/>
      <c r="ET610" s="237"/>
      <c r="EU610" s="237"/>
      <c r="EV610" s="85"/>
      <c r="EW610" s="85"/>
      <c r="EX610" s="85"/>
      <c r="EY610" s="85"/>
      <c r="EZ610" s="85"/>
      <c r="FA610" s="85"/>
      <c r="FB610" s="85"/>
      <c r="FC610" s="85"/>
      <c r="FD610" s="237"/>
      <c r="FE610" s="237"/>
      <c r="FF610" s="85"/>
    </row>
    <row r="611" spans="5:162" s="21" customFormat="1" ht="9.9499999999999993" customHeight="1">
      <c r="E611" s="243"/>
      <c r="F611" s="278" t="s">
        <v>356</v>
      </c>
      <c r="G611" s="299"/>
      <c r="H611" s="299"/>
      <c r="I611" s="299"/>
      <c r="J611" s="299"/>
      <c r="K611" s="299"/>
      <c r="L611" s="299"/>
      <c r="M611" s="299"/>
      <c r="N611" s="299"/>
      <c r="O611" s="299"/>
      <c r="P611" s="299"/>
      <c r="Q611" s="299"/>
      <c r="R611" s="299"/>
      <c r="S611" s="299"/>
      <c r="T611" s="299"/>
      <c r="U611" s="299"/>
      <c r="V611" s="299"/>
      <c r="W611" s="299"/>
      <c r="X611" s="299"/>
      <c r="Y611" s="532"/>
      <c r="Z611" s="532"/>
      <c r="AA611" s="601"/>
      <c r="AB611" s="622"/>
      <c r="AC611" s="622"/>
      <c r="AD611" s="622"/>
      <c r="AE611" s="622"/>
      <c r="AF611" s="622"/>
      <c r="AG611" s="622"/>
      <c r="AH611" s="622"/>
      <c r="AI611" s="622"/>
      <c r="AJ611" s="622"/>
      <c r="AK611" s="622"/>
      <c r="AL611" s="622"/>
      <c r="AM611" s="622"/>
      <c r="AN611" s="622"/>
      <c r="AO611" s="622"/>
      <c r="AP611" s="622"/>
      <c r="AQ611" s="622"/>
      <c r="AR611" s="622"/>
      <c r="AS611" s="622"/>
      <c r="AT611" s="622"/>
      <c r="AU611" s="622"/>
      <c r="AV611" s="622"/>
      <c r="AW611" s="622"/>
      <c r="AX611" s="622"/>
      <c r="AY611" s="622"/>
      <c r="AZ611" s="622"/>
      <c r="BA611" s="622"/>
      <c r="BB611" s="778"/>
      <c r="BC611" s="778"/>
      <c r="BD611" s="622"/>
      <c r="BE611" s="622"/>
      <c r="BF611" s="622"/>
      <c r="BG611" s="622"/>
      <c r="BH611" s="622"/>
      <c r="BI611" s="622"/>
      <c r="BJ611" s="622"/>
      <c r="BK611" s="622"/>
      <c r="BL611" s="831"/>
      <c r="BM611" s="243"/>
      <c r="BO611" s="868"/>
      <c r="BP611" s="888"/>
      <c r="BQ611" s="888"/>
      <c r="BR611" s="888"/>
      <c r="BS611" s="888"/>
      <c r="BT611" s="888"/>
      <c r="BU611" s="888"/>
      <c r="BV611" s="888"/>
      <c r="BW611" s="888"/>
      <c r="BX611" s="888"/>
      <c r="BY611" s="888"/>
      <c r="BZ611" s="888"/>
      <c r="CA611" s="888"/>
      <c r="CB611" s="935"/>
      <c r="CI611" s="243"/>
      <c r="CJ611" s="278" t="s">
        <v>356</v>
      </c>
      <c r="CK611" s="299"/>
      <c r="CL611" s="299"/>
      <c r="CM611" s="299"/>
      <c r="CN611" s="299"/>
      <c r="CO611" s="299"/>
      <c r="CP611" s="299"/>
      <c r="CQ611" s="299"/>
      <c r="CR611" s="299"/>
      <c r="CS611" s="299"/>
      <c r="CT611" s="299"/>
      <c r="CU611" s="299"/>
      <c r="CV611" s="299"/>
      <c r="CW611" s="299"/>
      <c r="CX611" s="299"/>
      <c r="CY611" s="299"/>
      <c r="CZ611" s="299"/>
      <c r="DA611" s="299"/>
      <c r="DB611" s="299"/>
      <c r="DC611" s="532"/>
      <c r="DD611" s="532"/>
      <c r="DE611" s="601"/>
      <c r="DF611" s="622"/>
      <c r="DG611" s="622"/>
      <c r="DH611" s="622"/>
      <c r="DI611" s="622"/>
      <c r="DJ611" s="622"/>
      <c r="DK611" s="622"/>
      <c r="DL611" s="622"/>
      <c r="DM611" s="622"/>
      <c r="DN611" s="622"/>
      <c r="DO611" s="622"/>
      <c r="DP611" s="622"/>
      <c r="DQ611" s="622"/>
      <c r="DR611" s="622"/>
      <c r="DS611" s="622"/>
      <c r="DT611" s="622"/>
      <c r="DU611" s="622"/>
      <c r="DV611" s="622"/>
      <c r="DW611" s="622"/>
      <c r="DX611" s="622"/>
      <c r="DY611" s="622"/>
      <c r="DZ611" s="622"/>
      <c r="EA611" s="622"/>
      <c r="EB611" s="622"/>
      <c r="EC611" s="622"/>
      <c r="ED611" s="622"/>
      <c r="EE611" s="622"/>
      <c r="EF611" s="778"/>
      <c r="EG611" s="778"/>
      <c r="EH611" s="622"/>
      <c r="EI611" s="622"/>
      <c r="EJ611" s="622"/>
      <c r="EK611" s="622"/>
      <c r="EL611" s="622"/>
      <c r="EM611" s="622"/>
      <c r="EN611" s="622"/>
      <c r="EO611" s="622"/>
      <c r="EP611" s="831"/>
      <c r="EQ611" s="243"/>
      <c r="ES611" s="868" t="s">
        <v>665</v>
      </c>
      <c r="ET611" s="888"/>
      <c r="EU611" s="888"/>
      <c r="EV611" s="888"/>
      <c r="EW611" s="888"/>
      <c r="EX611" s="888"/>
      <c r="EY611" s="888"/>
      <c r="EZ611" s="888"/>
      <c r="FA611" s="888"/>
      <c r="FB611" s="888"/>
      <c r="FC611" s="888"/>
      <c r="FD611" s="888"/>
      <c r="FE611" s="888"/>
      <c r="FF611" s="935"/>
    </row>
    <row r="612" spans="5:162" s="21" customFormat="1" ht="13.9" customHeight="1">
      <c r="E612" s="243"/>
      <c r="F612" s="279"/>
      <c r="G612" s="90"/>
      <c r="H612" s="90"/>
      <c r="I612" s="90"/>
      <c r="J612" s="90"/>
      <c r="K612" s="90"/>
      <c r="L612" s="90"/>
      <c r="M612" s="90"/>
      <c r="N612" s="90"/>
      <c r="O612" s="90"/>
      <c r="P612" s="90"/>
      <c r="Q612" s="90"/>
      <c r="R612" s="90"/>
      <c r="S612" s="90"/>
      <c r="T612" s="90"/>
      <c r="U612" s="90"/>
      <c r="V612" s="90"/>
      <c r="W612" s="90"/>
      <c r="X612" s="90"/>
      <c r="Y612" s="504"/>
      <c r="Z612" s="572" t="s">
        <v>373</v>
      </c>
      <c r="AA612" s="602"/>
      <c r="AB612" s="602"/>
      <c r="AC612" s="602"/>
      <c r="AD612" s="602"/>
      <c r="AE612" s="602"/>
      <c r="AF612" s="602"/>
      <c r="AG612" s="602"/>
      <c r="AH612" s="602"/>
      <c r="AI612" s="602"/>
      <c r="AJ612" s="602"/>
      <c r="AK612" s="602"/>
      <c r="AL612" s="602"/>
      <c r="AM612" s="602"/>
      <c r="AN612" s="602"/>
      <c r="AO612" s="602"/>
      <c r="AP612" s="602"/>
      <c r="AQ612" s="602"/>
      <c r="AR612" s="602"/>
      <c r="AS612" s="602"/>
      <c r="AT612" s="602"/>
      <c r="AU612" s="602"/>
      <c r="AV612" s="602"/>
      <c r="AW612" s="602"/>
      <c r="AX612" s="602"/>
      <c r="AY612" s="602"/>
      <c r="AZ612" s="602"/>
      <c r="BA612" s="602"/>
      <c r="BB612" s="602"/>
      <c r="BC612" s="602"/>
      <c r="BD612" s="602"/>
      <c r="BE612" s="602"/>
      <c r="BF612" s="602"/>
      <c r="BG612" s="602"/>
      <c r="BH612" s="602"/>
      <c r="BI612" s="602"/>
      <c r="BJ612" s="602"/>
      <c r="BK612" s="822"/>
      <c r="BL612" s="832"/>
      <c r="BM612" s="243"/>
      <c r="BO612" s="869"/>
      <c r="BP612" s="889"/>
      <c r="BQ612" s="889"/>
      <c r="BR612" s="889"/>
      <c r="BS612" s="889"/>
      <c r="BT612" s="889"/>
      <c r="BU612" s="889"/>
      <c r="BV612" s="889"/>
      <c r="BW612" s="889"/>
      <c r="BX612" s="889"/>
      <c r="BY612" s="889"/>
      <c r="BZ612" s="889"/>
      <c r="CA612" s="889"/>
      <c r="CB612" s="936"/>
      <c r="CI612" s="243"/>
      <c r="CJ612" s="279"/>
      <c r="CK612" s="90"/>
      <c r="CL612" s="90"/>
      <c r="CM612" s="90"/>
      <c r="CN612" s="90"/>
      <c r="CO612" s="90"/>
      <c r="CP612" s="90"/>
      <c r="CQ612" s="90"/>
      <c r="CR612" s="90"/>
      <c r="CS612" s="90"/>
      <c r="CT612" s="90"/>
      <c r="CU612" s="90"/>
      <c r="CV612" s="90"/>
      <c r="CW612" s="90"/>
      <c r="CX612" s="90"/>
      <c r="CY612" s="90"/>
      <c r="CZ612" s="90"/>
      <c r="DA612" s="90"/>
      <c r="DB612" s="90"/>
      <c r="DC612" s="504"/>
      <c r="DD612" s="572" t="s">
        <v>373</v>
      </c>
      <c r="DE612" s="602"/>
      <c r="DF612" s="602"/>
      <c r="DG612" s="602"/>
      <c r="DH612" s="602"/>
      <c r="DI612" s="602"/>
      <c r="DJ612" s="602"/>
      <c r="DK612" s="602"/>
      <c r="DL612" s="602"/>
      <c r="DM612" s="602"/>
      <c r="DN612" s="602"/>
      <c r="DO612" s="602"/>
      <c r="DP612" s="602"/>
      <c r="DQ612" s="602"/>
      <c r="DR612" s="602"/>
      <c r="DS612" s="602"/>
      <c r="DT612" s="602"/>
      <c r="DU612" s="602"/>
      <c r="DV612" s="602"/>
      <c r="DW612" s="602"/>
      <c r="DX612" s="602"/>
      <c r="DY612" s="602"/>
      <c r="DZ612" s="602"/>
      <c r="EA612" s="602"/>
      <c r="EB612" s="602"/>
      <c r="EC612" s="602"/>
      <c r="ED612" s="602"/>
      <c r="EE612" s="602"/>
      <c r="EF612" s="602"/>
      <c r="EG612" s="602"/>
      <c r="EH612" s="602"/>
      <c r="EI612" s="602"/>
      <c r="EJ612" s="602"/>
      <c r="EK612" s="602"/>
      <c r="EL612" s="602"/>
      <c r="EM612" s="602"/>
      <c r="EN612" s="602"/>
      <c r="EO612" s="822"/>
      <c r="EP612" s="832"/>
      <c r="EQ612" s="243"/>
      <c r="ES612" s="869"/>
      <c r="ET612" s="889"/>
      <c r="EU612" s="889"/>
      <c r="EV612" s="889"/>
      <c r="EW612" s="889"/>
      <c r="EX612" s="889"/>
      <c r="EY612" s="889"/>
      <c r="EZ612" s="889"/>
      <c r="FA612" s="889"/>
      <c r="FB612" s="889"/>
      <c r="FC612" s="889"/>
      <c r="FD612" s="889"/>
      <c r="FE612" s="889"/>
      <c r="FF612" s="936"/>
    </row>
    <row r="613" spans="5:162" s="21" customFormat="1" ht="13.9" customHeight="1">
      <c r="E613" s="243"/>
      <c r="F613" s="279"/>
      <c r="G613" s="90"/>
      <c r="H613" s="90"/>
      <c r="I613" s="90"/>
      <c r="J613" s="90"/>
      <c r="K613" s="90"/>
      <c r="L613" s="90"/>
      <c r="M613" s="90"/>
      <c r="N613" s="90"/>
      <c r="O613" s="90"/>
      <c r="P613" s="90"/>
      <c r="Q613" s="90"/>
      <c r="R613" s="90"/>
      <c r="S613" s="90"/>
      <c r="T613" s="90"/>
      <c r="U613" s="90"/>
      <c r="V613" s="90"/>
      <c r="W613" s="90"/>
      <c r="X613" s="90"/>
      <c r="Y613" s="504"/>
      <c r="Z613" s="573"/>
      <c r="AA613" s="603"/>
      <c r="AB613" s="603"/>
      <c r="AC613" s="603"/>
      <c r="AD613" s="603"/>
      <c r="AE613" s="603"/>
      <c r="AF613" s="603"/>
      <c r="AG613" s="603"/>
      <c r="AH613" s="603"/>
      <c r="AI613" s="603"/>
      <c r="AJ613" s="603"/>
      <c r="AK613" s="603"/>
      <c r="AL613" s="603"/>
      <c r="AM613" s="603"/>
      <c r="AN613" s="603"/>
      <c r="AO613" s="603"/>
      <c r="AP613" s="603"/>
      <c r="AQ613" s="603"/>
      <c r="AR613" s="603"/>
      <c r="AS613" s="603"/>
      <c r="AT613" s="603"/>
      <c r="AU613" s="603"/>
      <c r="AV613" s="603"/>
      <c r="AW613" s="603"/>
      <c r="AX613" s="603"/>
      <c r="AY613" s="603"/>
      <c r="AZ613" s="603"/>
      <c r="BA613" s="603"/>
      <c r="BB613" s="603"/>
      <c r="BC613" s="603"/>
      <c r="BD613" s="603"/>
      <c r="BE613" s="603"/>
      <c r="BF613" s="603"/>
      <c r="BG613" s="603"/>
      <c r="BH613" s="603"/>
      <c r="BI613" s="603"/>
      <c r="BJ613" s="603"/>
      <c r="BK613" s="823"/>
      <c r="BL613" s="832"/>
      <c r="BM613" s="243"/>
      <c r="BO613" s="869"/>
      <c r="BP613" s="889"/>
      <c r="BQ613" s="889"/>
      <c r="BR613" s="889"/>
      <c r="BS613" s="889"/>
      <c r="BT613" s="889"/>
      <c r="BU613" s="889"/>
      <c r="BV613" s="889"/>
      <c r="BW613" s="889"/>
      <c r="BX613" s="889"/>
      <c r="BY613" s="889"/>
      <c r="BZ613" s="889"/>
      <c r="CA613" s="889"/>
      <c r="CB613" s="936"/>
      <c r="CI613" s="243"/>
      <c r="CJ613" s="279"/>
      <c r="CK613" s="90"/>
      <c r="CL613" s="90"/>
      <c r="CM613" s="90"/>
      <c r="CN613" s="90"/>
      <c r="CO613" s="90"/>
      <c r="CP613" s="90"/>
      <c r="CQ613" s="90"/>
      <c r="CR613" s="90"/>
      <c r="CS613" s="90"/>
      <c r="CT613" s="90"/>
      <c r="CU613" s="90"/>
      <c r="CV613" s="90"/>
      <c r="CW613" s="90"/>
      <c r="CX613" s="90"/>
      <c r="CY613" s="90"/>
      <c r="CZ613" s="90"/>
      <c r="DA613" s="90"/>
      <c r="DB613" s="90"/>
      <c r="DC613" s="504"/>
      <c r="DD613" s="573"/>
      <c r="DE613" s="603"/>
      <c r="DF613" s="603"/>
      <c r="DG613" s="603"/>
      <c r="DH613" s="603"/>
      <c r="DI613" s="603"/>
      <c r="DJ613" s="603"/>
      <c r="DK613" s="603"/>
      <c r="DL613" s="603"/>
      <c r="DM613" s="603"/>
      <c r="DN613" s="603"/>
      <c r="DO613" s="603"/>
      <c r="DP613" s="603"/>
      <c r="DQ613" s="603"/>
      <c r="DR613" s="603"/>
      <c r="DS613" s="603"/>
      <c r="DT613" s="603"/>
      <c r="DU613" s="603"/>
      <c r="DV613" s="603"/>
      <c r="DW613" s="603"/>
      <c r="DX613" s="603"/>
      <c r="DY613" s="603"/>
      <c r="DZ613" s="603"/>
      <c r="EA613" s="603"/>
      <c r="EB613" s="603"/>
      <c r="EC613" s="603"/>
      <c r="ED613" s="603"/>
      <c r="EE613" s="603"/>
      <c r="EF613" s="603"/>
      <c r="EG613" s="603"/>
      <c r="EH613" s="603"/>
      <c r="EI613" s="603"/>
      <c r="EJ613" s="603"/>
      <c r="EK613" s="603"/>
      <c r="EL613" s="603"/>
      <c r="EM613" s="603"/>
      <c r="EN613" s="603"/>
      <c r="EO613" s="823"/>
      <c r="EP613" s="832"/>
      <c r="EQ613" s="243"/>
      <c r="ES613" s="869"/>
      <c r="ET613" s="889"/>
      <c r="EU613" s="889"/>
      <c r="EV613" s="889"/>
      <c r="EW613" s="889"/>
      <c r="EX613" s="889"/>
      <c r="EY613" s="889"/>
      <c r="EZ613" s="889"/>
      <c r="FA613" s="889"/>
      <c r="FB613" s="889"/>
      <c r="FC613" s="889"/>
      <c r="FD613" s="889"/>
      <c r="FE613" s="889"/>
      <c r="FF613" s="936"/>
    </row>
    <row r="614" spans="5:162" s="21" customFormat="1" ht="13.9" customHeight="1">
      <c r="E614" s="243"/>
      <c r="F614" s="279"/>
      <c r="G614" s="90"/>
      <c r="H614" s="90"/>
      <c r="I614" s="90"/>
      <c r="J614" s="90"/>
      <c r="K614" s="90"/>
      <c r="L614" s="90"/>
      <c r="M614" s="90"/>
      <c r="N614" s="90"/>
      <c r="O614" s="90"/>
      <c r="P614" s="90"/>
      <c r="Q614" s="90"/>
      <c r="R614" s="90"/>
      <c r="S614" s="90"/>
      <c r="T614" s="90"/>
      <c r="U614" s="90"/>
      <c r="V614" s="90"/>
      <c r="W614" s="90"/>
      <c r="X614" s="90"/>
      <c r="Y614" s="504"/>
      <c r="Z614" s="574"/>
      <c r="AA614" s="604"/>
      <c r="AB614" s="604"/>
      <c r="AC614" s="604"/>
      <c r="AD614" s="604"/>
      <c r="AE614" s="604"/>
      <c r="AF614" s="604"/>
      <c r="AG614" s="604"/>
      <c r="AH614" s="604"/>
      <c r="AI614" s="604"/>
      <c r="AJ614" s="604"/>
      <c r="AK614" s="604"/>
      <c r="AL614" s="604"/>
      <c r="AM614" s="604"/>
      <c r="AN614" s="604"/>
      <c r="AO614" s="604"/>
      <c r="AP614" s="604"/>
      <c r="AQ614" s="604"/>
      <c r="AR614" s="604"/>
      <c r="AS614" s="604"/>
      <c r="AT614" s="604"/>
      <c r="AU614" s="604"/>
      <c r="AV614" s="604"/>
      <c r="AW614" s="604"/>
      <c r="AX614" s="604"/>
      <c r="AY614" s="604"/>
      <c r="AZ614" s="604"/>
      <c r="BA614" s="604"/>
      <c r="BB614" s="604"/>
      <c r="BC614" s="604"/>
      <c r="BD614" s="604"/>
      <c r="BE614" s="604"/>
      <c r="BF614" s="604"/>
      <c r="BG614" s="604"/>
      <c r="BH614" s="604"/>
      <c r="BI614" s="604"/>
      <c r="BJ614" s="604"/>
      <c r="BK614" s="824"/>
      <c r="BL614" s="832"/>
      <c r="BM614" s="243"/>
      <c r="BO614" s="869"/>
      <c r="BP614" s="889"/>
      <c r="BQ614" s="889"/>
      <c r="BR614" s="889"/>
      <c r="BS614" s="889"/>
      <c r="BT614" s="889"/>
      <c r="BU614" s="889"/>
      <c r="BV614" s="889"/>
      <c r="BW614" s="889"/>
      <c r="BX614" s="889"/>
      <c r="BY614" s="889"/>
      <c r="BZ614" s="889"/>
      <c r="CA614" s="889"/>
      <c r="CB614" s="936"/>
      <c r="CI614" s="243"/>
      <c r="CJ614" s="279"/>
      <c r="CK614" s="90"/>
      <c r="CL614" s="90"/>
      <c r="CM614" s="90"/>
      <c r="CN614" s="90"/>
      <c r="CO614" s="90"/>
      <c r="CP614" s="90"/>
      <c r="CQ614" s="90"/>
      <c r="CR614" s="90"/>
      <c r="CS614" s="90"/>
      <c r="CT614" s="90"/>
      <c r="CU614" s="90"/>
      <c r="CV614" s="90"/>
      <c r="CW614" s="90"/>
      <c r="CX614" s="90"/>
      <c r="CY614" s="90"/>
      <c r="CZ614" s="90"/>
      <c r="DA614" s="90"/>
      <c r="DB614" s="90"/>
      <c r="DC614" s="504"/>
      <c r="DD614" s="574"/>
      <c r="DE614" s="604"/>
      <c r="DF614" s="604"/>
      <c r="DG614" s="604"/>
      <c r="DH614" s="604"/>
      <c r="DI614" s="604"/>
      <c r="DJ614" s="604"/>
      <c r="DK614" s="604"/>
      <c r="DL614" s="604"/>
      <c r="DM614" s="604"/>
      <c r="DN614" s="604"/>
      <c r="DO614" s="604"/>
      <c r="DP614" s="604"/>
      <c r="DQ614" s="604"/>
      <c r="DR614" s="604"/>
      <c r="DS614" s="604"/>
      <c r="DT614" s="604"/>
      <c r="DU614" s="604"/>
      <c r="DV614" s="604"/>
      <c r="DW614" s="604"/>
      <c r="DX614" s="604"/>
      <c r="DY614" s="604"/>
      <c r="DZ614" s="604"/>
      <c r="EA614" s="604"/>
      <c r="EB614" s="604"/>
      <c r="EC614" s="604"/>
      <c r="ED614" s="604"/>
      <c r="EE614" s="604"/>
      <c r="EF614" s="604"/>
      <c r="EG614" s="604"/>
      <c r="EH614" s="604"/>
      <c r="EI614" s="604"/>
      <c r="EJ614" s="604"/>
      <c r="EK614" s="604"/>
      <c r="EL614" s="604"/>
      <c r="EM614" s="604"/>
      <c r="EN614" s="604"/>
      <c r="EO614" s="824"/>
      <c r="EP614" s="832"/>
      <c r="EQ614" s="243"/>
      <c r="ES614" s="869"/>
      <c r="ET614" s="889"/>
      <c r="EU614" s="889"/>
      <c r="EV614" s="889"/>
      <c r="EW614" s="889"/>
      <c r="EX614" s="889"/>
      <c r="EY614" s="889"/>
      <c r="EZ614" s="889"/>
      <c r="FA614" s="889"/>
      <c r="FB614" s="889"/>
      <c r="FC614" s="889"/>
      <c r="FD614" s="889"/>
      <c r="FE614" s="889"/>
      <c r="FF614" s="936"/>
    </row>
    <row r="615" spans="5:162" s="21" customFormat="1" ht="9.9499999999999993" customHeight="1">
      <c r="E615" s="243"/>
      <c r="F615" s="280"/>
      <c r="G615" s="300"/>
      <c r="H615" s="300"/>
      <c r="I615" s="300"/>
      <c r="J615" s="300"/>
      <c r="K615" s="300"/>
      <c r="L615" s="300"/>
      <c r="M615" s="300"/>
      <c r="N615" s="300"/>
      <c r="O615" s="300"/>
      <c r="P615" s="300"/>
      <c r="Q615" s="300"/>
      <c r="R615" s="300"/>
      <c r="S615" s="300"/>
      <c r="T615" s="300"/>
      <c r="U615" s="300"/>
      <c r="V615" s="300"/>
      <c r="W615" s="300"/>
      <c r="X615" s="300"/>
      <c r="Y615" s="533"/>
      <c r="Z615" s="533"/>
      <c r="AA615" s="605"/>
      <c r="AB615" s="623"/>
      <c r="AC615" s="630"/>
      <c r="AD615" s="623"/>
      <c r="AE615" s="623"/>
      <c r="AF615" s="623"/>
      <c r="AG615" s="623"/>
      <c r="AH615" s="623"/>
      <c r="AI615" s="623"/>
      <c r="AJ615" s="623"/>
      <c r="AK615" s="623"/>
      <c r="AL615" s="623"/>
      <c r="AM615" s="623"/>
      <c r="AN615" s="623"/>
      <c r="AO615" s="623"/>
      <c r="AP615" s="623"/>
      <c r="AQ615" s="623"/>
      <c r="AR615" s="623"/>
      <c r="AS615" s="623"/>
      <c r="AT615" s="623"/>
      <c r="AU615" s="623"/>
      <c r="AV615" s="623"/>
      <c r="AW615" s="623"/>
      <c r="AX615" s="623"/>
      <c r="AY615" s="623"/>
      <c r="AZ615" s="623"/>
      <c r="BA615" s="623"/>
      <c r="BB615" s="779"/>
      <c r="BC615" s="779"/>
      <c r="BD615" s="630"/>
      <c r="BE615" s="630"/>
      <c r="BF615" s="630"/>
      <c r="BG615" s="630"/>
      <c r="BH615" s="630"/>
      <c r="BI615" s="630"/>
      <c r="BJ615" s="630"/>
      <c r="BK615" s="630"/>
      <c r="BL615" s="833"/>
      <c r="BM615" s="243"/>
      <c r="BO615" s="870"/>
      <c r="BP615" s="890"/>
      <c r="BQ615" s="890"/>
      <c r="BR615" s="890"/>
      <c r="BS615" s="890"/>
      <c r="BT615" s="890"/>
      <c r="BU615" s="890"/>
      <c r="BV615" s="890"/>
      <c r="BW615" s="890"/>
      <c r="BX615" s="890"/>
      <c r="BY615" s="890"/>
      <c r="BZ615" s="890"/>
      <c r="CA615" s="890"/>
      <c r="CB615" s="937"/>
      <c r="CI615" s="243"/>
      <c r="CJ615" s="280"/>
      <c r="CK615" s="300"/>
      <c r="CL615" s="300"/>
      <c r="CM615" s="300"/>
      <c r="CN615" s="300"/>
      <c r="CO615" s="300"/>
      <c r="CP615" s="300"/>
      <c r="CQ615" s="300"/>
      <c r="CR615" s="300"/>
      <c r="CS615" s="300"/>
      <c r="CT615" s="300"/>
      <c r="CU615" s="300"/>
      <c r="CV615" s="300"/>
      <c r="CW615" s="300"/>
      <c r="CX615" s="300"/>
      <c r="CY615" s="300"/>
      <c r="CZ615" s="300"/>
      <c r="DA615" s="300"/>
      <c r="DB615" s="300"/>
      <c r="DC615" s="533"/>
      <c r="DD615" s="533"/>
      <c r="DE615" s="605"/>
      <c r="DF615" s="623"/>
      <c r="DG615" s="630"/>
      <c r="DH615" s="623"/>
      <c r="DI615" s="623"/>
      <c r="DJ615" s="623"/>
      <c r="DK615" s="623"/>
      <c r="DL615" s="623"/>
      <c r="DM615" s="623"/>
      <c r="DN615" s="623"/>
      <c r="DO615" s="623"/>
      <c r="DP615" s="623"/>
      <c r="DQ615" s="623"/>
      <c r="DR615" s="623"/>
      <c r="DS615" s="623"/>
      <c r="DT615" s="623"/>
      <c r="DU615" s="623"/>
      <c r="DV615" s="623"/>
      <c r="DW615" s="623"/>
      <c r="DX615" s="623"/>
      <c r="DY615" s="623"/>
      <c r="DZ615" s="623"/>
      <c r="EA615" s="623"/>
      <c r="EB615" s="623"/>
      <c r="EC615" s="623"/>
      <c r="ED615" s="623"/>
      <c r="EE615" s="623"/>
      <c r="EF615" s="779"/>
      <c r="EG615" s="779"/>
      <c r="EH615" s="630"/>
      <c r="EI615" s="630"/>
      <c r="EJ615" s="630"/>
      <c r="EK615" s="630"/>
      <c r="EL615" s="630"/>
      <c r="EM615" s="630"/>
      <c r="EN615" s="630"/>
      <c r="EO615" s="630"/>
      <c r="EP615" s="833"/>
      <c r="EQ615" s="243"/>
      <c r="ES615" s="870"/>
      <c r="ET615" s="890"/>
      <c r="EU615" s="890"/>
      <c r="EV615" s="890"/>
      <c r="EW615" s="890"/>
      <c r="EX615" s="890"/>
      <c r="EY615" s="890"/>
      <c r="EZ615" s="890"/>
      <c r="FA615" s="890"/>
      <c r="FB615" s="890"/>
      <c r="FC615" s="890"/>
      <c r="FD615" s="890"/>
      <c r="FE615" s="890"/>
      <c r="FF615" s="937"/>
    </row>
    <row r="616" spans="5:162" s="21" customFormat="1" ht="9.9499999999999993" customHeight="1">
      <c r="E616" s="243"/>
      <c r="F616" s="284"/>
      <c r="G616" s="284"/>
      <c r="H616" s="284"/>
      <c r="I616" s="284"/>
      <c r="J616" s="284"/>
      <c r="K616" s="284"/>
      <c r="L616" s="284"/>
      <c r="M616" s="284"/>
      <c r="N616" s="284"/>
      <c r="O616" s="284"/>
      <c r="P616" s="284"/>
      <c r="Q616" s="284"/>
      <c r="R616" s="284"/>
      <c r="S616" s="284"/>
      <c r="T616" s="284"/>
      <c r="U616" s="284"/>
      <c r="V616" s="284"/>
      <c r="W616" s="284"/>
      <c r="X616" s="284"/>
      <c r="Y616" s="454"/>
      <c r="Z616" s="454"/>
      <c r="AA616" s="607"/>
      <c r="AB616" s="625"/>
      <c r="AC616" s="631"/>
      <c r="AD616" s="625"/>
      <c r="AE616" s="625"/>
      <c r="AF616" s="625"/>
      <c r="AG616" s="625"/>
      <c r="AH616" s="625"/>
      <c r="AI616" s="625"/>
      <c r="AJ616" s="625"/>
      <c r="AK616" s="625"/>
      <c r="AL616" s="625"/>
      <c r="AM616" s="625"/>
      <c r="AN616" s="625"/>
      <c r="AO616" s="625"/>
      <c r="AP616" s="625"/>
      <c r="AQ616" s="625"/>
      <c r="AR616" s="625"/>
      <c r="AS616" s="625"/>
      <c r="AT616" s="625"/>
      <c r="AU616" s="625"/>
      <c r="AV616" s="625"/>
      <c r="AW616" s="625"/>
      <c r="AX616" s="625"/>
      <c r="AY616" s="625"/>
      <c r="AZ616" s="625"/>
      <c r="BA616" s="625"/>
      <c r="BB616" s="226"/>
      <c r="BC616" s="226"/>
      <c r="BM616" s="243"/>
      <c r="BO616" s="871"/>
      <c r="BP616" s="871"/>
      <c r="BQ616" s="871"/>
      <c r="BR616" s="871"/>
      <c r="BS616" s="871"/>
      <c r="BT616" s="871"/>
      <c r="BU616" s="871"/>
      <c r="BV616" s="871"/>
      <c r="BW616" s="871"/>
      <c r="BX616" s="871"/>
      <c r="BY616" s="871"/>
      <c r="BZ616" s="871"/>
      <c r="CA616" s="871"/>
      <c r="CB616" s="871"/>
      <c r="CI616" s="243"/>
      <c r="CJ616" s="284"/>
      <c r="CK616" s="284"/>
      <c r="CL616" s="284"/>
      <c r="CM616" s="284"/>
      <c r="CN616" s="284"/>
      <c r="CO616" s="284"/>
      <c r="CP616" s="284"/>
      <c r="CQ616" s="284"/>
      <c r="CR616" s="284"/>
      <c r="CS616" s="284"/>
      <c r="CT616" s="284"/>
      <c r="CU616" s="284"/>
      <c r="CV616" s="284"/>
      <c r="CW616" s="284"/>
      <c r="CX616" s="284"/>
      <c r="CY616" s="284"/>
      <c r="CZ616" s="284"/>
      <c r="DA616" s="284"/>
      <c r="DB616" s="284"/>
      <c r="DC616" s="454"/>
      <c r="DD616" s="454"/>
      <c r="DE616" s="607"/>
      <c r="DF616" s="625"/>
      <c r="DG616" s="631"/>
      <c r="DH616" s="625"/>
      <c r="DI616" s="625"/>
      <c r="DJ616" s="625"/>
      <c r="DK616" s="625"/>
      <c r="DL616" s="625"/>
      <c r="DM616" s="625"/>
      <c r="DN616" s="625"/>
      <c r="DO616" s="625"/>
      <c r="DP616" s="625"/>
      <c r="DQ616" s="625"/>
      <c r="DR616" s="625"/>
      <c r="DS616" s="625"/>
      <c r="DT616" s="625"/>
      <c r="DU616" s="625"/>
      <c r="DV616" s="625"/>
      <c r="DW616" s="625"/>
      <c r="DX616" s="625"/>
      <c r="DY616" s="625"/>
      <c r="DZ616" s="625"/>
      <c r="EA616" s="625"/>
      <c r="EB616" s="625"/>
      <c r="EC616" s="625"/>
      <c r="ED616" s="625"/>
      <c r="EE616" s="625"/>
      <c r="EF616" s="226"/>
      <c r="EG616" s="226"/>
      <c r="EQ616" s="243"/>
      <c r="ES616" s="871"/>
      <c r="ET616" s="871"/>
      <c r="EU616" s="871"/>
      <c r="EV616" s="871"/>
      <c r="EW616" s="871"/>
      <c r="EX616" s="871"/>
      <c r="EY616" s="871"/>
      <c r="EZ616" s="871"/>
      <c r="FA616" s="871"/>
      <c r="FB616" s="871"/>
      <c r="FC616" s="871"/>
      <c r="FD616" s="871"/>
      <c r="FE616" s="871"/>
      <c r="FF616" s="871"/>
    </row>
    <row r="617" spans="5:162" s="21" customFormat="1" ht="9.9499999999999993" customHeight="1">
      <c r="E617" s="243"/>
      <c r="F617" s="278" t="s">
        <v>404</v>
      </c>
      <c r="G617" s="299"/>
      <c r="H617" s="299"/>
      <c r="I617" s="299"/>
      <c r="J617" s="299"/>
      <c r="K617" s="299"/>
      <c r="L617" s="299"/>
      <c r="M617" s="299"/>
      <c r="N617" s="299"/>
      <c r="O617" s="299"/>
      <c r="P617" s="299"/>
      <c r="Q617" s="299"/>
      <c r="R617" s="299"/>
      <c r="S617" s="299"/>
      <c r="T617" s="299"/>
      <c r="U617" s="299"/>
      <c r="V617" s="299"/>
      <c r="W617" s="299"/>
      <c r="X617" s="299"/>
      <c r="Y617" s="532"/>
      <c r="Z617" s="532"/>
      <c r="AA617" s="601"/>
      <c r="AB617" s="622"/>
      <c r="AC617" s="622"/>
      <c r="AD617" s="622"/>
      <c r="AE617" s="622"/>
      <c r="AF617" s="622"/>
      <c r="AG617" s="622"/>
      <c r="AH617" s="622"/>
      <c r="AI617" s="622"/>
      <c r="AJ617" s="622"/>
      <c r="AK617" s="622"/>
      <c r="AL617" s="622"/>
      <c r="AM617" s="622"/>
      <c r="AN617" s="622"/>
      <c r="AO617" s="622"/>
      <c r="AP617" s="622"/>
      <c r="AQ617" s="622"/>
      <c r="AR617" s="622"/>
      <c r="AS617" s="622"/>
      <c r="AT617" s="622"/>
      <c r="AU617" s="622"/>
      <c r="AV617" s="622"/>
      <c r="AW617" s="622"/>
      <c r="AX617" s="622"/>
      <c r="AY617" s="622"/>
      <c r="AZ617" s="622"/>
      <c r="BA617" s="622"/>
      <c r="BB617" s="778"/>
      <c r="BC617" s="778"/>
      <c r="BD617" s="622"/>
      <c r="BE617" s="622"/>
      <c r="BF617" s="622"/>
      <c r="BG617" s="622"/>
      <c r="BH617" s="622"/>
      <c r="BI617" s="622"/>
      <c r="BJ617" s="622"/>
      <c r="BK617" s="622"/>
      <c r="BL617" s="831"/>
      <c r="BM617" s="243"/>
      <c r="BO617" s="872"/>
      <c r="BP617" s="891"/>
      <c r="BQ617" s="891"/>
      <c r="BR617" s="891"/>
      <c r="BS617" s="891"/>
      <c r="BT617" s="891"/>
      <c r="BU617" s="891"/>
      <c r="BV617" s="891"/>
      <c r="BW617" s="891"/>
      <c r="BX617" s="891"/>
      <c r="BY617" s="891"/>
      <c r="BZ617" s="891"/>
      <c r="CA617" s="891"/>
      <c r="CB617" s="938"/>
      <c r="CI617" s="243"/>
      <c r="CJ617" s="278" t="s">
        <v>404</v>
      </c>
      <c r="CK617" s="299"/>
      <c r="CL617" s="299"/>
      <c r="CM617" s="299"/>
      <c r="CN617" s="299"/>
      <c r="CO617" s="299"/>
      <c r="CP617" s="299"/>
      <c r="CQ617" s="299"/>
      <c r="CR617" s="299"/>
      <c r="CS617" s="299"/>
      <c r="CT617" s="299"/>
      <c r="CU617" s="299"/>
      <c r="CV617" s="299"/>
      <c r="CW617" s="299"/>
      <c r="CX617" s="299"/>
      <c r="CY617" s="299"/>
      <c r="CZ617" s="299"/>
      <c r="DA617" s="299"/>
      <c r="DB617" s="299"/>
      <c r="DC617" s="532"/>
      <c r="DD617" s="532"/>
      <c r="DE617" s="601"/>
      <c r="DF617" s="622"/>
      <c r="DG617" s="622"/>
      <c r="DH617" s="622"/>
      <c r="DI617" s="622"/>
      <c r="DJ617" s="622"/>
      <c r="DK617" s="622"/>
      <c r="DL617" s="622"/>
      <c r="DM617" s="622"/>
      <c r="DN617" s="622"/>
      <c r="DO617" s="622"/>
      <c r="DP617" s="622"/>
      <c r="DQ617" s="622"/>
      <c r="DR617" s="622"/>
      <c r="DS617" s="622"/>
      <c r="DT617" s="622"/>
      <c r="DU617" s="622"/>
      <c r="DV617" s="622"/>
      <c r="DW617" s="622"/>
      <c r="DX617" s="622"/>
      <c r="DY617" s="622"/>
      <c r="DZ617" s="622"/>
      <c r="EA617" s="622"/>
      <c r="EB617" s="622"/>
      <c r="EC617" s="622"/>
      <c r="ED617" s="622"/>
      <c r="EE617" s="622"/>
      <c r="EF617" s="778"/>
      <c r="EG617" s="778"/>
      <c r="EH617" s="622"/>
      <c r="EI617" s="622"/>
      <c r="EJ617" s="622"/>
      <c r="EK617" s="622"/>
      <c r="EL617" s="622"/>
      <c r="EM617" s="622"/>
      <c r="EN617" s="622"/>
      <c r="EO617" s="622"/>
      <c r="EP617" s="831"/>
      <c r="EQ617" s="243"/>
      <c r="ES617" s="872" t="s">
        <v>665</v>
      </c>
      <c r="ET617" s="891"/>
      <c r="EU617" s="891"/>
      <c r="EV617" s="891"/>
      <c r="EW617" s="891"/>
      <c r="EX617" s="891"/>
      <c r="EY617" s="891"/>
      <c r="EZ617" s="891"/>
      <c r="FA617" s="891"/>
      <c r="FB617" s="891"/>
      <c r="FC617" s="891"/>
      <c r="FD617" s="891"/>
      <c r="FE617" s="891"/>
      <c r="FF617" s="938"/>
    </row>
    <row r="618" spans="5:162" s="21" customFormat="1" ht="9.9499999999999993" customHeight="1">
      <c r="E618" s="243"/>
      <c r="F618" s="279"/>
      <c r="G618" s="90"/>
      <c r="H618" s="90"/>
      <c r="I618" s="90"/>
      <c r="J618" s="90"/>
      <c r="K618" s="90"/>
      <c r="L618" s="90"/>
      <c r="M618" s="90"/>
      <c r="N618" s="90"/>
      <c r="O618" s="90"/>
      <c r="P618" s="90"/>
      <c r="Q618" s="90"/>
      <c r="R618" s="90"/>
      <c r="S618" s="90"/>
      <c r="T618" s="90"/>
      <c r="U618" s="90"/>
      <c r="V618" s="90"/>
      <c r="W618" s="90"/>
      <c r="X618" s="90"/>
      <c r="Y618" s="504"/>
      <c r="Z618" s="572" t="s">
        <v>402</v>
      </c>
      <c r="AA618" s="602"/>
      <c r="AB618" s="602"/>
      <c r="AC618" s="602"/>
      <c r="AD618" s="602"/>
      <c r="AE618" s="602"/>
      <c r="AF618" s="602"/>
      <c r="AG618" s="602"/>
      <c r="AH618" s="602"/>
      <c r="AI618" s="602"/>
      <c r="AJ618" s="602"/>
      <c r="AK618" s="602"/>
      <c r="AL618" s="602"/>
      <c r="AM618" s="602"/>
      <c r="AN618" s="602"/>
      <c r="AO618" s="602"/>
      <c r="AP618" s="602"/>
      <c r="AQ618" s="602"/>
      <c r="AR618" s="602"/>
      <c r="AS618" s="602"/>
      <c r="AT618" s="602"/>
      <c r="AU618" s="602"/>
      <c r="AV618" s="602"/>
      <c r="AW618" s="602"/>
      <c r="AX618" s="602"/>
      <c r="AY618" s="602"/>
      <c r="AZ618" s="602"/>
      <c r="BA618" s="602"/>
      <c r="BB618" s="602"/>
      <c r="BC618" s="602"/>
      <c r="BD618" s="602"/>
      <c r="BE618" s="602"/>
      <c r="BF618" s="602"/>
      <c r="BG618" s="602"/>
      <c r="BH618" s="602"/>
      <c r="BI618" s="602"/>
      <c r="BJ618" s="602"/>
      <c r="BK618" s="822"/>
      <c r="BL618" s="832"/>
      <c r="BM618" s="243"/>
      <c r="BO618" s="873"/>
      <c r="BP618" s="892"/>
      <c r="BQ618" s="892"/>
      <c r="BR618" s="892"/>
      <c r="BS618" s="892"/>
      <c r="BT618" s="892"/>
      <c r="BU618" s="892"/>
      <c r="BV618" s="892"/>
      <c r="BW618" s="892"/>
      <c r="BX618" s="892"/>
      <c r="BY618" s="892"/>
      <c r="BZ618" s="892"/>
      <c r="CA618" s="892"/>
      <c r="CB618" s="939"/>
      <c r="CI618" s="243"/>
      <c r="CJ618" s="279"/>
      <c r="CK618" s="90"/>
      <c r="CL618" s="90"/>
      <c r="CM618" s="90"/>
      <c r="CN618" s="90"/>
      <c r="CO618" s="90"/>
      <c r="CP618" s="90"/>
      <c r="CQ618" s="90"/>
      <c r="CR618" s="90"/>
      <c r="CS618" s="90"/>
      <c r="CT618" s="90"/>
      <c r="CU618" s="90"/>
      <c r="CV618" s="90"/>
      <c r="CW618" s="90"/>
      <c r="CX618" s="90"/>
      <c r="CY618" s="90"/>
      <c r="CZ618" s="90"/>
      <c r="DA618" s="90"/>
      <c r="DB618" s="90"/>
      <c r="DC618" s="504"/>
      <c r="DD618" s="572" t="s">
        <v>402</v>
      </c>
      <c r="DE618" s="602"/>
      <c r="DF618" s="602"/>
      <c r="DG618" s="602"/>
      <c r="DH618" s="602"/>
      <c r="DI618" s="602"/>
      <c r="DJ618" s="602"/>
      <c r="DK618" s="602"/>
      <c r="DL618" s="602"/>
      <c r="DM618" s="602"/>
      <c r="DN618" s="602"/>
      <c r="DO618" s="602"/>
      <c r="DP618" s="602"/>
      <c r="DQ618" s="602"/>
      <c r="DR618" s="602"/>
      <c r="DS618" s="602"/>
      <c r="DT618" s="602"/>
      <c r="DU618" s="602"/>
      <c r="DV618" s="602"/>
      <c r="DW618" s="602"/>
      <c r="DX618" s="602"/>
      <c r="DY618" s="602"/>
      <c r="DZ618" s="602"/>
      <c r="EA618" s="602"/>
      <c r="EB618" s="602"/>
      <c r="EC618" s="602"/>
      <c r="ED618" s="602"/>
      <c r="EE618" s="602"/>
      <c r="EF618" s="602"/>
      <c r="EG618" s="602"/>
      <c r="EH618" s="602"/>
      <c r="EI618" s="602"/>
      <c r="EJ618" s="602"/>
      <c r="EK618" s="602"/>
      <c r="EL618" s="602"/>
      <c r="EM618" s="602"/>
      <c r="EN618" s="602"/>
      <c r="EO618" s="822"/>
      <c r="EP618" s="832"/>
      <c r="EQ618" s="243"/>
      <c r="ES618" s="873"/>
      <c r="ET618" s="892"/>
      <c r="EU618" s="892"/>
      <c r="EV618" s="892"/>
      <c r="EW618" s="892"/>
      <c r="EX618" s="892"/>
      <c r="EY618" s="892"/>
      <c r="EZ618" s="892"/>
      <c r="FA618" s="892"/>
      <c r="FB618" s="892"/>
      <c r="FC618" s="892"/>
      <c r="FD618" s="892"/>
      <c r="FE618" s="892"/>
      <c r="FF618" s="939"/>
    </row>
    <row r="619" spans="5:162" s="21" customFormat="1" ht="9.9499999999999993" customHeight="1">
      <c r="E619" s="243"/>
      <c r="F619" s="279"/>
      <c r="G619" s="90"/>
      <c r="H619" s="90"/>
      <c r="I619" s="90"/>
      <c r="J619" s="90"/>
      <c r="K619" s="90"/>
      <c r="L619" s="90"/>
      <c r="M619" s="90"/>
      <c r="N619" s="90"/>
      <c r="O619" s="90"/>
      <c r="P619" s="90"/>
      <c r="Q619" s="90"/>
      <c r="R619" s="90"/>
      <c r="S619" s="90"/>
      <c r="T619" s="90"/>
      <c r="U619" s="90"/>
      <c r="V619" s="90"/>
      <c r="W619" s="90"/>
      <c r="X619" s="90"/>
      <c r="Y619" s="504"/>
      <c r="Z619" s="575"/>
      <c r="AA619" s="608"/>
      <c r="AB619" s="608"/>
      <c r="AC619" s="608"/>
      <c r="AD619" s="608"/>
      <c r="AE619" s="608"/>
      <c r="AF619" s="608"/>
      <c r="AG619" s="608"/>
      <c r="AH619" s="608"/>
      <c r="AI619" s="608"/>
      <c r="AJ619" s="608"/>
      <c r="AK619" s="608"/>
      <c r="AL619" s="608"/>
      <c r="AM619" s="608"/>
      <c r="AN619" s="608"/>
      <c r="AO619" s="608"/>
      <c r="AP619" s="608"/>
      <c r="AQ619" s="608"/>
      <c r="AR619" s="608"/>
      <c r="AS619" s="608"/>
      <c r="AT619" s="608"/>
      <c r="AU619" s="608"/>
      <c r="AV619" s="608"/>
      <c r="AW619" s="608"/>
      <c r="AX619" s="608"/>
      <c r="AY619" s="608"/>
      <c r="AZ619" s="608"/>
      <c r="BA619" s="608"/>
      <c r="BB619" s="608"/>
      <c r="BC619" s="608"/>
      <c r="BD619" s="608"/>
      <c r="BE619" s="608"/>
      <c r="BF619" s="608"/>
      <c r="BG619" s="608"/>
      <c r="BH619" s="608"/>
      <c r="BI619" s="608"/>
      <c r="BJ619" s="608"/>
      <c r="BK619" s="825"/>
      <c r="BL619" s="832"/>
      <c r="BM619" s="243"/>
      <c r="BO619" s="873"/>
      <c r="BP619" s="892"/>
      <c r="BQ619" s="892"/>
      <c r="BR619" s="892"/>
      <c r="BS619" s="892"/>
      <c r="BT619" s="892"/>
      <c r="BU619" s="892"/>
      <c r="BV619" s="892"/>
      <c r="BW619" s="892"/>
      <c r="BX619" s="892"/>
      <c r="BY619" s="892"/>
      <c r="BZ619" s="892"/>
      <c r="CA619" s="892"/>
      <c r="CB619" s="939"/>
      <c r="CI619" s="243"/>
      <c r="CJ619" s="279"/>
      <c r="CK619" s="90"/>
      <c r="CL619" s="90"/>
      <c r="CM619" s="90"/>
      <c r="CN619" s="90"/>
      <c r="CO619" s="90"/>
      <c r="CP619" s="90"/>
      <c r="CQ619" s="90"/>
      <c r="CR619" s="90"/>
      <c r="CS619" s="90"/>
      <c r="CT619" s="90"/>
      <c r="CU619" s="90"/>
      <c r="CV619" s="90"/>
      <c r="CW619" s="90"/>
      <c r="CX619" s="90"/>
      <c r="CY619" s="90"/>
      <c r="CZ619" s="90"/>
      <c r="DA619" s="90"/>
      <c r="DB619" s="90"/>
      <c r="DC619" s="504"/>
      <c r="DD619" s="575"/>
      <c r="DE619" s="608"/>
      <c r="DF619" s="608"/>
      <c r="DG619" s="608"/>
      <c r="DH619" s="608"/>
      <c r="DI619" s="608"/>
      <c r="DJ619" s="608"/>
      <c r="DK619" s="608"/>
      <c r="DL619" s="608"/>
      <c r="DM619" s="608"/>
      <c r="DN619" s="608"/>
      <c r="DO619" s="608"/>
      <c r="DP619" s="608"/>
      <c r="DQ619" s="608"/>
      <c r="DR619" s="608"/>
      <c r="DS619" s="608"/>
      <c r="DT619" s="608"/>
      <c r="DU619" s="608"/>
      <c r="DV619" s="608"/>
      <c r="DW619" s="608"/>
      <c r="DX619" s="608"/>
      <c r="DY619" s="608"/>
      <c r="DZ619" s="608"/>
      <c r="EA619" s="608"/>
      <c r="EB619" s="608"/>
      <c r="EC619" s="608"/>
      <c r="ED619" s="608"/>
      <c r="EE619" s="608"/>
      <c r="EF619" s="608"/>
      <c r="EG619" s="608"/>
      <c r="EH619" s="608"/>
      <c r="EI619" s="608"/>
      <c r="EJ619" s="608"/>
      <c r="EK619" s="608"/>
      <c r="EL619" s="608"/>
      <c r="EM619" s="608"/>
      <c r="EN619" s="608"/>
      <c r="EO619" s="825"/>
      <c r="EP619" s="832"/>
      <c r="EQ619" s="243"/>
      <c r="ES619" s="873"/>
      <c r="ET619" s="892"/>
      <c r="EU619" s="892"/>
      <c r="EV619" s="892"/>
      <c r="EW619" s="892"/>
      <c r="EX619" s="892"/>
      <c r="EY619" s="892"/>
      <c r="EZ619" s="892"/>
      <c r="FA619" s="892"/>
      <c r="FB619" s="892"/>
      <c r="FC619" s="892"/>
      <c r="FD619" s="892"/>
      <c r="FE619" s="892"/>
      <c r="FF619" s="939"/>
    </row>
    <row r="620" spans="5:162" s="21" customFormat="1" ht="9.9499999999999993" customHeight="1">
      <c r="E620" s="243"/>
      <c r="F620" s="279"/>
      <c r="G620" s="90"/>
      <c r="H620" s="90"/>
      <c r="I620" s="90"/>
      <c r="J620" s="90"/>
      <c r="K620" s="90"/>
      <c r="L620" s="90"/>
      <c r="M620" s="90"/>
      <c r="N620" s="90"/>
      <c r="O620" s="90"/>
      <c r="P620" s="90"/>
      <c r="Q620" s="90"/>
      <c r="R620" s="90"/>
      <c r="S620" s="90"/>
      <c r="T620" s="90"/>
      <c r="U620" s="90"/>
      <c r="V620" s="90"/>
      <c r="W620" s="90"/>
      <c r="X620" s="90"/>
      <c r="Y620" s="504"/>
      <c r="Z620" s="573"/>
      <c r="AA620" s="603"/>
      <c r="AB620" s="603"/>
      <c r="AC620" s="603"/>
      <c r="AD620" s="603"/>
      <c r="AE620" s="603"/>
      <c r="AF620" s="603"/>
      <c r="AG620" s="603"/>
      <c r="AH620" s="603"/>
      <c r="AI620" s="603"/>
      <c r="AJ620" s="603"/>
      <c r="AK620" s="603"/>
      <c r="AL620" s="603"/>
      <c r="AM620" s="603"/>
      <c r="AN620" s="603"/>
      <c r="AO620" s="603"/>
      <c r="AP620" s="603"/>
      <c r="AQ620" s="603"/>
      <c r="AR620" s="603"/>
      <c r="AS620" s="603"/>
      <c r="AT620" s="603"/>
      <c r="AU620" s="603"/>
      <c r="AV620" s="603"/>
      <c r="AW620" s="603"/>
      <c r="AX620" s="603"/>
      <c r="AY620" s="603"/>
      <c r="AZ620" s="603"/>
      <c r="BA620" s="603"/>
      <c r="BB620" s="603"/>
      <c r="BC620" s="603"/>
      <c r="BD620" s="603"/>
      <c r="BE620" s="603"/>
      <c r="BF620" s="603"/>
      <c r="BG620" s="603"/>
      <c r="BH620" s="603"/>
      <c r="BI620" s="603"/>
      <c r="BJ620" s="603"/>
      <c r="BK620" s="823"/>
      <c r="BL620" s="832"/>
      <c r="BM620" s="243"/>
      <c r="BO620" s="873"/>
      <c r="BP620" s="892"/>
      <c r="BQ620" s="892"/>
      <c r="BR620" s="892"/>
      <c r="BS620" s="892"/>
      <c r="BT620" s="892"/>
      <c r="BU620" s="892"/>
      <c r="BV620" s="892"/>
      <c r="BW620" s="892"/>
      <c r="BX620" s="892"/>
      <c r="BY620" s="892"/>
      <c r="BZ620" s="892"/>
      <c r="CA620" s="892"/>
      <c r="CB620" s="939"/>
      <c r="CI620" s="243"/>
      <c r="CJ620" s="279"/>
      <c r="CK620" s="90"/>
      <c r="CL620" s="90"/>
      <c r="CM620" s="90"/>
      <c r="CN620" s="90"/>
      <c r="CO620" s="90"/>
      <c r="CP620" s="90"/>
      <c r="CQ620" s="90"/>
      <c r="CR620" s="90"/>
      <c r="CS620" s="90"/>
      <c r="CT620" s="90"/>
      <c r="CU620" s="90"/>
      <c r="CV620" s="90"/>
      <c r="CW620" s="90"/>
      <c r="CX620" s="90"/>
      <c r="CY620" s="90"/>
      <c r="CZ620" s="90"/>
      <c r="DA620" s="90"/>
      <c r="DB620" s="90"/>
      <c r="DC620" s="504"/>
      <c r="DD620" s="575"/>
      <c r="DE620" s="608"/>
      <c r="DF620" s="608"/>
      <c r="DG620" s="608"/>
      <c r="DH620" s="608"/>
      <c r="DI620" s="608"/>
      <c r="DJ620" s="608"/>
      <c r="DK620" s="608"/>
      <c r="DL620" s="608"/>
      <c r="DM620" s="608"/>
      <c r="DN620" s="608"/>
      <c r="DO620" s="608"/>
      <c r="DP620" s="608"/>
      <c r="DQ620" s="608"/>
      <c r="DR620" s="608"/>
      <c r="DS620" s="608"/>
      <c r="DT620" s="608"/>
      <c r="DU620" s="608"/>
      <c r="DV620" s="608"/>
      <c r="DW620" s="608"/>
      <c r="DX620" s="608"/>
      <c r="DY620" s="608"/>
      <c r="DZ620" s="608"/>
      <c r="EA620" s="608"/>
      <c r="EB620" s="608"/>
      <c r="EC620" s="608"/>
      <c r="ED620" s="608"/>
      <c r="EE620" s="608"/>
      <c r="EF620" s="608"/>
      <c r="EG620" s="608"/>
      <c r="EH620" s="608"/>
      <c r="EI620" s="608"/>
      <c r="EJ620" s="608"/>
      <c r="EK620" s="608"/>
      <c r="EL620" s="608"/>
      <c r="EM620" s="608"/>
      <c r="EN620" s="608"/>
      <c r="EO620" s="825"/>
      <c r="EP620" s="832"/>
      <c r="EQ620" s="243"/>
      <c r="ES620" s="873"/>
      <c r="ET620" s="892"/>
      <c r="EU620" s="892"/>
      <c r="EV620" s="892"/>
      <c r="EW620" s="892"/>
      <c r="EX620" s="892"/>
      <c r="EY620" s="892"/>
      <c r="EZ620" s="892"/>
      <c r="FA620" s="892"/>
      <c r="FB620" s="892"/>
      <c r="FC620" s="892"/>
      <c r="FD620" s="892"/>
      <c r="FE620" s="892"/>
      <c r="FF620" s="939"/>
    </row>
    <row r="621" spans="5:162" s="21" customFormat="1" ht="9.6" customHeight="1">
      <c r="E621" s="243"/>
      <c r="F621" s="279"/>
      <c r="G621" s="90"/>
      <c r="H621" s="90"/>
      <c r="I621" s="90"/>
      <c r="J621" s="90"/>
      <c r="K621" s="90"/>
      <c r="L621" s="90"/>
      <c r="M621" s="90"/>
      <c r="N621" s="90"/>
      <c r="O621" s="90"/>
      <c r="P621" s="90"/>
      <c r="Q621" s="90"/>
      <c r="R621" s="90"/>
      <c r="S621" s="90"/>
      <c r="T621" s="90"/>
      <c r="U621" s="90"/>
      <c r="V621" s="90"/>
      <c r="W621" s="90"/>
      <c r="X621" s="90"/>
      <c r="Y621" s="504"/>
      <c r="Z621" s="574"/>
      <c r="AA621" s="604"/>
      <c r="AB621" s="604"/>
      <c r="AC621" s="604"/>
      <c r="AD621" s="604"/>
      <c r="AE621" s="604"/>
      <c r="AF621" s="604"/>
      <c r="AG621" s="604"/>
      <c r="AH621" s="604"/>
      <c r="AI621" s="604"/>
      <c r="AJ621" s="604"/>
      <c r="AK621" s="604"/>
      <c r="AL621" s="604"/>
      <c r="AM621" s="604"/>
      <c r="AN621" s="604"/>
      <c r="AO621" s="604"/>
      <c r="AP621" s="604"/>
      <c r="AQ621" s="604"/>
      <c r="AR621" s="604"/>
      <c r="AS621" s="604"/>
      <c r="AT621" s="604"/>
      <c r="AU621" s="604"/>
      <c r="AV621" s="604"/>
      <c r="AW621" s="604"/>
      <c r="AX621" s="604"/>
      <c r="AY621" s="604"/>
      <c r="AZ621" s="604"/>
      <c r="BA621" s="604"/>
      <c r="BB621" s="604"/>
      <c r="BC621" s="604"/>
      <c r="BD621" s="604"/>
      <c r="BE621" s="604"/>
      <c r="BF621" s="604"/>
      <c r="BG621" s="604"/>
      <c r="BH621" s="604"/>
      <c r="BI621" s="604"/>
      <c r="BJ621" s="604"/>
      <c r="BK621" s="824"/>
      <c r="BL621" s="832"/>
      <c r="BM621" s="243"/>
      <c r="BO621" s="873"/>
      <c r="BP621" s="892"/>
      <c r="BQ621" s="892"/>
      <c r="BR621" s="892"/>
      <c r="BS621" s="892"/>
      <c r="BT621" s="892"/>
      <c r="BU621" s="892"/>
      <c r="BV621" s="892"/>
      <c r="BW621" s="892"/>
      <c r="BX621" s="892"/>
      <c r="BY621" s="892"/>
      <c r="BZ621" s="892"/>
      <c r="CA621" s="892"/>
      <c r="CB621" s="939"/>
      <c r="CI621" s="243"/>
      <c r="CJ621" s="279"/>
      <c r="CK621" s="90"/>
      <c r="CL621" s="90"/>
      <c r="CM621" s="90"/>
      <c r="CN621" s="90"/>
      <c r="CO621" s="90"/>
      <c r="CP621" s="90"/>
      <c r="CQ621" s="90"/>
      <c r="CR621" s="90"/>
      <c r="CS621" s="90"/>
      <c r="CT621" s="90"/>
      <c r="CU621" s="90"/>
      <c r="CV621" s="90"/>
      <c r="CW621" s="90"/>
      <c r="CX621" s="90"/>
      <c r="CY621" s="90"/>
      <c r="CZ621" s="90"/>
      <c r="DA621" s="90"/>
      <c r="DB621" s="90"/>
      <c r="DC621" s="504"/>
      <c r="DD621" s="573"/>
      <c r="DE621" s="603"/>
      <c r="DF621" s="603"/>
      <c r="DG621" s="603"/>
      <c r="DH621" s="603"/>
      <c r="DI621" s="603"/>
      <c r="DJ621" s="603"/>
      <c r="DK621" s="603"/>
      <c r="DL621" s="603"/>
      <c r="DM621" s="603"/>
      <c r="DN621" s="603"/>
      <c r="DO621" s="603"/>
      <c r="DP621" s="603"/>
      <c r="DQ621" s="603"/>
      <c r="DR621" s="603"/>
      <c r="DS621" s="603"/>
      <c r="DT621" s="603"/>
      <c r="DU621" s="603"/>
      <c r="DV621" s="603"/>
      <c r="DW621" s="603"/>
      <c r="DX621" s="603"/>
      <c r="DY621" s="603"/>
      <c r="DZ621" s="603"/>
      <c r="EA621" s="603"/>
      <c r="EB621" s="603"/>
      <c r="EC621" s="603"/>
      <c r="ED621" s="603"/>
      <c r="EE621" s="603"/>
      <c r="EF621" s="603"/>
      <c r="EG621" s="603"/>
      <c r="EH621" s="603"/>
      <c r="EI621" s="603"/>
      <c r="EJ621" s="603"/>
      <c r="EK621" s="603"/>
      <c r="EL621" s="603"/>
      <c r="EM621" s="603"/>
      <c r="EN621" s="603"/>
      <c r="EO621" s="823"/>
      <c r="EP621" s="832"/>
      <c r="EQ621" s="243"/>
      <c r="ES621" s="873"/>
      <c r="ET621" s="892"/>
      <c r="EU621" s="892"/>
      <c r="EV621" s="892"/>
      <c r="EW621" s="892"/>
      <c r="EX621" s="892"/>
      <c r="EY621" s="892"/>
      <c r="EZ621" s="892"/>
      <c r="FA621" s="892"/>
      <c r="FB621" s="892"/>
      <c r="FC621" s="892"/>
      <c r="FD621" s="892"/>
      <c r="FE621" s="892"/>
      <c r="FF621" s="939"/>
    </row>
    <row r="622" spans="5:162" s="21" customFormat="1" ht="9.9499999999999993" customHeight="1">
      <c r="E622" s="243"/>
      <c r="F622" s="280"/>
      <c r="G622" s="300"/>
      <c r="H622" s="300"/>
      <c r="I622" s="300"/>
      <c r="J622" s="300"/>
      <c r="K622" s="300"/>
      <c r="L622" s="300"/>
      <c r="M622" s="300"/>
      <c r="N622" s="300"/>
      <c r="O622" s="300"/>
      <c r="P622" s="300"/>
      <c r="Q622" s="300"/>
      <c r="R622" s="300"/>
      <c r="S622" s="300"/>
      <c r="T622" s="300"/>
      <c r="U622" s="300"/>
      <c r="V622" s="300"/>
      <c r="W622" s="300"/>
      <c r="X622" s="300"/>
      <c r="Y622" s="533"/>
      <c r="Z622" s="533"/>
      <c r="AA622" s="605"/>
      <c r="AB622" s="623"/>
      <c r="AC622" s="630"/>
      <c r="AD622" s="623"/>
      <c r="AE622" s="623"/>
      <c r="AF622" s="623"/>
      <c r="AG622" s="623"/>
      <c r="AH622" s="623"/>
      <c r="AI622" s="623"/>
      <c r="AJ622" s="623"/>
      <c r="AK622" s="623"/>
      <c r="AL622" s="623"/>
      <c r="AM622" s="623"/>
      <c r="AN622" s="623"/>
      <c r="AO622" s="623"/>
      <c r="AP622" s="623"/>
      <c r="AQ622" s="623"/>
      <c r="AR622" s="623"/>
      <c r="AS622" s="623"/>
      <c r="AT622" s="623"/>
      <c r="AU622" s="623"/>
      <c r="AV622" s="623"/>
      <c r="AW622" s="623"/>
      <c r="AX622" s="623"/>
      <c r="AY622" s="623"/>
      <c r="AZ622" s="623"/>
      <c r="BA622" s="623"/>
      <c r="BB622" s="779"/>
      <c r="BC622" s="779"/>
      <c r="BD622" s="630"/>
      <c r="BE622" s="630"/>
      <c r="BF622" s="630"/>
      <c r="BG622" s="630"/>
      <c r="BH622" s="630"/>
      <c r="BI622" s="630"/>
      <c r="BJ622" s="630"/>
      <c r="BK622" s="630"/>
      <c r="BL622" s="833"/>
      <c r="BM622" s="243"/>
      <c r="BO622" s="873"/>
      <c r="BP622" s="892"/>
      <c r="BQ622" s="892"/>
      <c r="BR622" s="892"/>
      <c r="BS622" s="892"/>
      <c r="BT622" s="892"/>
      <c r="BU622" s="892"/>
      <c r="BV622" s="892"/>
      <c r="BW622" s="892"/>
      <c r="BX622" s="892"/>
      <c r="BY622" s="892"/>
      <c r="BZ622" s="892"/>
      <c r="CA622" s="892"/>
      <c r="CB622" s="939"/>
      <c r="CI622" s="243"/>
      <c r="CJ622" s="279"/>
      <c r="CK622" s="90"/>
      <c r="CL622" s="90"/>
      <c r="CM622" s="90"/>
      <c r="CN622" s="90"/>
      <c r="CO622" s="90"/>
      <c r="CP622" s="90"/>
      <c r="CQ622" s="90"/>
      <c r="CR622" s="90"/>
      <c r="CS622" s="90"/>
      <c r="CT622" s="90"/>
      <c r="CU622" s="90"/>
      <c r="CV622" s="90"/>
      <c r="CW622" s="90"/>
      <c r="CX622" s="90"/>
      <c r="CY622" s="90"/>
      <c r="CZ622" s="90"/>
      <c r="DA622" s="90"/>
      <c r="DB622" s="90"/>
      <c r="DC622" s="504"/>
      <c r="DD622" s="574"/>
      <c r="DE622" s="604"/>
      <c r="DF622" s="604"/>
      <c r="DG622" s="604"/>
      <c r="DH622" s="604"/>
      <c r="DI622" s="604"/>
      <c r="DJ622" s="604"/>
      <c r="DK622" s="604"/>
      <c r="DL622" s="604"/>
      <c r="DM622" s="604"/>
      <c r="DN622" s="604"/>
      <c r="DO622" s="604"/>
      <c r="DP622" s="604"/>
      <c r="DQ622" s="604"/>
      <c r="DR622" s="604"/>
      <c r="DS622" s="604"/>
      <c r="DT622" s="604"/>
      <c r="DU622" s="604"/>
      <c r="DV622" s="604"/>
      <c r="DW622" s="604"/>
      <c r="DX622" s="604"/>
      <c r="DY622" s="604"/>
      <c r="DZ622" s="604"/>
      <c r="EA622" s="604"/>
      <c r="EB622" s="604"/>
      <c r="EC622" s="604"/>
      <c r="ED622" s="604"/>
      <c r="EE622" s="604"/>
      <c r="EF622" s="604"/>
      <c r="EG622" s="604"/>
      <c r="EH622" s="604"/>
      <c r="EI622" s="604"/>
      <c r="EJ622" s="604"/>
      <c r="EK622" s="604"/>
      <c r="EL622" s="604"/>
      <c r="EM622" s="604"/>
      <c r="EN622" s="604"/>
      <c r="EO622" s="824"/>
      <c r="EP622" s="832"/>
      <c r="EQ622" s="243"/>
      <c r="ES622" s="873"/>
      <c r="ET622" s="892"/>
      <c r="EU622" s="892"/>
      <c r="EV622" s="892"/>
      <c r="EW622" s="892"/>
      <c r="EX622" s="892"/>
      <c r="EY622" s="892"/>
      <c r="EZ622" s="892"/>
      <c r="FA622" s="892"/>
      <c r="FB622" s="892"/>
      <c r="FC622" s="892"/>
      <c r="FD622" s="892"/>
      <c r="FE622" s="892"/>
      <c r="FF622" s="939"/>
    </row>
    <row r="623" spans="5:162" s="21" customFormat="1" ht="9.9499999999999993" customHeight="1">
      <c r="E623" s="243"/>
      <c r="F623" s="284"/>
      <c r="G623" s="284"/>
      <c r="H623" s="284"/>
      <c r="I623" s="284"/>
      <c r="J623" s="284"/>
      <c r="K623" s="284"/>
      <c r="L623" s="284"/>
      <c r="M623" s="284"/>
      <c r="N623" s="284"/>
      <c r="O623" s="284"/>
      <c r="P623" s="284"/>
      <c r="Q623" s="284"/>
      <c r="R623" s="284"/>
      <c r="S623" s="284"/>
      <c r="T623" s="284"/>
      <c r="U623" s="284"/>
      <c r="V623" s="284"/>
      <c r="W623" s="284"/>
      <c r="X623" s="284"/>
      <c r="Y623" s="454"/>
      <c r="Z623" s="454"/>
      <c r="AA623" s="607"/>
      <c r="AB623" s="625"/>
      <c r="AC623" s="631"/>
      <c r="AD623" s="625"/>
      <c r="AE623" s="625"/>
      <c r="AF623" s="625"/>
      <c r="AG623" s="625"/>
      <c r="AH623" s="625"/>
      <c r="AI623" s="625"/>
      <c r="AJ623" s="625"/>
      <c r="AK623" s="625"/>
      <c r="AL623" s="625"/>
      <c r="AM623" s="625"/>
      <c r="AN623" s="625"/>
      <c r="AO623" s="625"/>
      <c r="AP623" s="625"/>
      <c r="AQ623" s="625"/>
      <c r="AR623" s="625"/>
      <c r="AS623" s="625"/>
      <c r="AT623" s="625"/>
      <c r="AU623" s="625"/>
      <c r="AV623" s="625"/>
      <c r="AW623" s="625"/>
      <c r="AX623" s="625"/>
      <c r="AY623" s="625"/>
      <c r="AZ623" s="625"/>
      <c r="BA623" s="625"/>
      <c r="BB623" s="226"/>
      <c r="BC623" s="226"/>
      <c r="BM623" s="243"/>
      <c r="BO623" s="874"/>
      <c r="BP623" s="893"/>
      <c r="BQ623" s="893"/>
      <c r="BR623" s="893"/>
      <c r="BS623" s="893"/>
      <c r="BT623" s="893"/>
      <c r="BU623" s="893"/>
      <c r="BV623" s="893"/>
      <c r="BW623" s="893"/>
      <c r="BX623" s="893"/>
      <c r="BY623" s="893"/>
      <c r="BZ623" s="893"/>
      <c r="CA623" s="893"/>
      <c r="CB623" s="940"/>
      <c r="CI623" s="243"/>
      <c r="CJ623" s="280"/>
      <c r="CK623" s="300"/>
      <c r="CL623" s="300"/>
      <c r="CM623" s="300"/>
      <c r="CN623" s="300"/>
      <c r="CO623" s="300"/>
      <c r="CP623" s="300"/>
      <c r="CQ623" s="300"/>
      <c r="CR623" s="300"/>
      <c r="CS623" s="300"/>
      <c r="CT623" s="300"/>
      <c r="CU623" s="300"/>
      <c r="CV623" s="300"/>
      <c r="CW623" s="300"/>
      <c r="CX623" s="300"/>
      <c r="CY623" s="300"/>
      <c r="CZ623" s="300"/>
      <c r="DA623" s="300"/>
      <c r="DB623" s="300"/>
      <c r="DC623" s="533"/>
      <c r="DD623" s="533"/>
      <c r="DE623" s="605"/>
      <c r="DF623" s="623"/>
      <c r="DG623" s="630"/>
      <c r="DH623" s="623"/>
      <c r="DI623" s="623"/>
      <c r="DJ623" s="623"/>
      <c r="DK623" s="623"/>
      <c r="DL623" s="623"/>
      <c r="DM623" s="623"/>
      <c r="DN623" s="623"/>
      <c r="DO623" s="623"/>
      <c r="DP623" s="623"/>
      <c r="DQ623" s="623"/>
      <c r="DR623" s="623"/>
      <c r="DS623" s="623"/>
      <c r="DT623" s="623"/>
      <c r="DU623" s="623"/>
      <c r="DV623" s="623"/>
      <c r="DW623" s="623"/>
      <c r="DX623" s="623"/>
      <c r="DY623" s="623"/>
      <c r="DZ623" s="623"/>
      <c r="EA623" s="623"/>
      <c r="EB623" s="623"/>
      <c r="EC623" s="623"/>
      <c r="ED623" s="623"/>
      <c r="EE623" s="623"/>
      <c r="EF623" s="779"/>
      <c r="EG623" s="779"/>
      <c r="EH623" s="630"/>
      <c r="EI623" s="630"/>
      <c r="EJ623" s="630"/>
      <c r="EK623" s="630"/>
      <c r="EL623" s="630"/>
      <c r="EM623" s="630"/>
      <c r="EN623" s="630"/>
      <c r="EO623" s="630"/>
      <c r="EP623" s="833"/>
      <c r="EQ623" s="243"/>
      <c r="ES623" s="874"/>
      <c r="ET623" s="893"/>
      <c r="EU623" s="893"/>
      <c r="EV623" s="893"/>
      <c r="EW623" s="893"/>
      <c r="EX623" s="893"/>
      <c r="EY623" s="893"/>
      <c r="EZ623" s="893"/>
      <c r="FA623" s="893"/>
      <c r="FB623" s="893"/>
      <c r="FC623" s="893"/>
      <c r="FD623" s="893"/>
      <c r="FE623" s="893"/>
      <c r="FF623" s="940"/>
    </row>
    <row r="624" spans="5:162" s="21" customFormat="1" ht="9.9499999999999993" customHeight="1">
      <c r="E624" s="243"/>
      <c r="F624" s="285"/>
      <c r="G624" s="302"/>
      <c r="H624" s="302"/>
      <c r="I624" s="302"/>
      <c r="J624" s="302"/>
      <c r="K624" s="302"/>
      <c r="L624" s="302"/>
      <c r="M624" s="302"/>
      <c r="N624" s="302"/>
      <c r="O624" s="302"/>
      <c r="P624" s="302"/>
      <c r="Q624" s="302"/>
      <c r="R624" s="302"/>
      <c r="S624" s="302"/>
      <c r="T624" s="302"/>
      <c r="U624" s="302"/>
      <c r="V624" s="302"/>
      <c r="W624" s="506"/>
      <c r="X624" s="506"/>
      <c r="Y624" s="243"/>
      <c r="Z624" s="243"/>
      <c r="AA624" s="243"/>
      <c r="AB624" s="243"/>
      <c r="AC624" s="243"/>
      <c r="AD624" s="243"/>
      <c r="AE624" s="243"/>
      <c r="AF624" s="243"/>
      <c r="AG624" s="243"/>
      <c r="AH624" s="243"/>
      <c r="AI624" s="243"/>
      <c r="AJ624" s="243"/>
      <c r="AK624" s="243"/>
      <c r="AL624" s="243"/>
      <c r="AM624" s="243"/>
      <c r="AN624" s="243"/>
      <c r="AO624" s="243"/>
      <c r="AP624" s="243"/>
      <c r="AQ624" s="243"/>
      <c r="AR624" s="243"/>
      <c r="AS624" s="243"/>
      <c r="AT624" s="243"/>
      <c r="AU624" s="243"/>
      <c r="AV624" s="243"/>
      <c r="AW624" s="243"/>
      <c r="AX624" s="243"/>
      <c r="AY624" s="243"/>
      <c r="AZ624" s="243"/>
      <c r="BA624" s="243"/>
      <c r="BB624" s="243"/>
      <c r="BC624" s="243"/>
      <c r="BD624" s="243"/>
      <c r="BE624" s="243"/>
      <c r="BF624" s="243"/>
      <c r="BG624" s="243"/>
      <c r="BH624" s="243"/>
      <c r="BI624" s="243"/>
      <c r="BJ624" s="243"/>
      <c r="BK624" s="243"/>
      <c r="BL624" s="243"/>
      <c r="BM624" s="243"/>
      <c r="BO624" s="85"/>
      <c r="BP624" s="237"/>
      <c r="BQ624" s="237"/>
      <c r="BR624" s="85"/>
      <c r="BS624" s="85"/>
      <c r="BT624" s="85"/>
      <c r="BU624" s="85"/>
      <c r="BV624" s="85"/>
      <c r="BW624" s="85"/>
      <c r="BX624" s="85"/>
      <c r="BY624" s="85"/>
      <c r="BZ624" s="237"/>
      <c r="CA624" s="237"/>
      <c r="CB624" s="85"/>
      <c r="CI624" s="243"/>
      <c r="CJ624" s="285"/>
      <c r="CK624" s="302"/>
      <c r="CL624" s="302"/>
      <c r="CM624" s="302"/>
      <c r="CN624" s="302"/>
      <c r="CO624" s="302"/>
      <c r="CP624" s="302"/>
      <c r="CQ624" s="302"/>
      <c r="CR624" s="302"/>
      <c r="CS624" s="302"/>
      <c r="CT624" s="302"/>
      <c r="CU624" s="302"/>
      <c r="CV624" s="302"/>
      <c r="CW624" s="302"/>
      <c r="CX624" s="302"/>
      <c r="CY624" s="302"/>
      <c r="CZ624" s="302"/>
      <c r="DA624" s="506"/>
      <c r="DB624" s="506"/>
      <c r="DC624" s="243"/>
      <c r="DD624" s="243"/>
      <c r="DE624" s="243"/>
      <c r="DF624" s="243"/>
      <c r="DG624" s="243"/>
      <c r="DH624" s="243"/>
      <c r="DI624" s="243"/>
      <c r="DJ624" s="243"/>
      <c r="DK624" s="243"/>
      <c r="DL624" s="243"/>
      <c r="DM624" s="243"/>
      <c r="DN624" s="243"/>
      <c r="DO624" s="243"/>
      <c r="DP624" s="243"/>
      <c r="DQ624" s="243"/>
      <c r="DR624" s="243"/>
      <c r="DS624" s="243"/>
      <c r="DT624" s="243"/>
      <c r="DU624" s="243"/>
      <c r="DV624" s="243"/>
      <c r="DW624" s="243"/>
      <c r="DX624" s="243"/>
      <c r="DY624" s="243"/>
      <c r="DZ624" s="243"/>
      <c r="EA624" s="243"/>
      <c r="EB624" s="243"/>
      <c r="EC624" s="243"/>
      <c r="ED624" s="243"/>
      <c r="EE624" s="243"/>
      <c r="EF624" s="243"/>
      <c r="EG624" s="243"/>
      <c r="EH624" s="243"/>
      <c r="EI624" s="243"/>
      <c r="EJ624" s="243"/>
      <c r="EK624" s="243"/>
      <c r="EL624" s="243"/>
      <c r="EM624" s="243"/>
      <c r="EN624" s="243"/>
      <c r="EO624" s="243"/>
      <c r="EP624" s="243"/>
      <c r="EQ624" s="243"/>
      <c r="ES624" s="85"/>
      <c r="ET624" s="237"/>
      <c r="EU624" s="237"/>
      <c r="EV624" s="85"/>
      <c r="EW624" s="85"/>
      <c r="EX624" s="85"/>
      <c r="EY624" s="85"/>
      <c r="EZ624" s="85"/>
      <c r="FA624" s="85"/>
      <c r="FB624" s="85"/>
      <c r="FC624" s="85"/>
      <c r="FD624" s="237"/>
      <c r="FE624" s="237"/>
      <c r="FF624" s="85"/>
    </row>
    <row r="625" spans="5:162" s="21" customFormat="1" ht="9.9499999999999993" customHeight="1">
      <c r="F625" s="281"/>
      <c r="G625" s="90"/>
      <c r="H625" s="90"/>
      <c r="I625" s="90"/>
      <c r="J625" s="90"/>
      <c r="K625" s="90"/>
      <c r="L625" s="90"/>
      <c r="M625" s="90"/>
      <c r="N625" s="90"/>
      <c r="O625" s="90"/>
      <c r="P625" s="90"/>
      <c r="Q625" s="90"/>
      <c r="R625" s="90"/>
      <c r="S625" s="90"/>
      <c r="T625" s="90"/>
      <c r="U625" s="90"/>
      <c r="V625" s="90"/>
      <c r="W625" s="152"/>
      <c r="X625" s="152"/>
      <c r="BO625" s="85"/>
      <c r="BP625" s="237"/>
      <c r="BQ625" s="237"/>
      <c r="BR625" s="85"/>
      <c r="BS625" s="85"/>
      <c r="BT625" s="85"/>
      <c r="BU625" s="85"/>
      <c r="BV625" s="85"/>
      <c r="BW625" s="85"/>
      <c r="BX625" s="85"/>
      <c r="BY625" s="85"/>
      <c r="BZ625" s="237"/>
      <c r="CA625" s="237"/>
      <c r="CB625" s="85"/>
      <c r="CJ625" s="281"/>
      <c r="CK625" s="90"/>
      <c r="CL625" s="90"/>
      <c r="CM625" s="90"/>
      <c r="CN625" s="90"/>
      <c r="CO625" s="90"/>
      <c r="CP625" s="90"/>
      <c r="CQ625" s="90"/>
      <c r="CR625" s="90"/>
      <c r="CS625" s="90"/>
      <c r="CT625" s="90"/>
      <c r="CU625" s="90"/>
      <c r="CV625" s="90"/>
      <c r="CW625" s="90"/>
      <c r="CX625" s="90"/>
      <c r="CY625" s="90"/>
      <c r="CZ625" s="90"/>
      <c r="DA625" s="152"/>
      <c r="DB625" s="152"/>
      <c r="ES625" s="85"/>
      <c r="ET625" s="237"/>
      <c r="EU625" s="237"/>
      <c r="EV625" s="85"/>
      <c r="EW625" s="85"/>
      <c r="EX625" s="85"/>
      <c r="EY625" s="85"/>
      <c r="EZ625" s="85"/>
      <c r="FA625" s="85"/>
      <c r="FB625" s="85"/>
      <c r="FC625" s="85"/>
      <c r="FD625" s="237"/>
      <c r="FE625" s="237"/>
      <c r="FF625" s="85"/>
    </row>
    <row r="626" spans="5:162" s="21" customFormat="1" ht="12" customHeight="1">
      <c r="E626" s="244"/>
      <c r="F626" s="287" t="s">
        <v>407</v>
      </c>
      <c r="G626" s="287"/>
      <c r="H626" s="287"/>
      <c r="I626" s="287"/>
      <c r="J626" s="287"/>
      <c r="K626" s="287"/>
      <c r="L626" s="287"/>
      <c r="M626" s="287"/>
      <c r="N626" s="287"/>
      <c r="O626" s="287"/>
      <c r="P626" s="287"/>
      <c r="Q626" s="287"/>
      <c r="R626" s="287"/>
      <c r="S626" s="287"/>
      <c r="T626" s="287"/>
      <c r="U626" s="303"/>
      <c r="V626" s="303"/>
      <c r="W626" s="507"/>
      <c r="X626" s="507"/>
      <c r="Y626" s="535"/>
      <c r="Z626" s="576"/>
      <c r="AA626" s="535"/>
      <c r="AB626" s="576"/>
      <c r="AC626" s="244"/>
      <c r="AD626" s="576"/>
      <c r="AE626" s="576"/>
      <c r="AF626" s="576"/>
      <c r="AG626" s="576"/>
      <c r="AH626" s="576"/>
      <c r="AI626" s="576"/>
      <c r="AJ626" s="576"/>
      <c r="AK626" s="576"/>
      <c r="AL626" s="576"/>
      <c r="AM626" s="576"/>
      <c r="AN626" s="576"/>
      <c r="AO626" s="576"/>
      <c r="AP626" s="576"/>
      <c r="AQ626" s="576"/>
      <c r="AR626" s="576"/>
      <c r="AS626" s="576"/>
      <c r="AT626" s="576"/>
      <c r="AU626" s="576"/>
      <c r="AV626" s="576"/>
      <c r="AW626" s="576"/>
      <c r="AX626" s="576"/>
      <c r="AY626" s="576"/>
      <c r="AZ626" s="576"/>
      <c r="BA626" s="576"/>
      <c r="BB626" s="576"/>
      <c r="BC626" s="244"/>
      <c r="BD626" s="244"/>
      <c r="BE626" s="244"/>
      <c r="BF626" s="244"/>
      <c r="BG626" s="244"/>
      <c r="BH626" s="244"/>
      <c r="BI626" s="244"/>
      <c r="BJ626" s="244"/>
      <c r="BK626" s="244"/>
      <c r="BL626" s="244"/>
      <c r="BM626" s="244"/>
      <c r="BO626" s="85"/>
      <c r="BP626" s="237"/>
      <c r="BQ626" s="237"/>
      <c r="BR626" s="85"/>
      <c r="BS626" s="85"/>
      <c r="BT626" s="85"/>
      <c r="BU626" s="85"/>
      <c r="BV626" s="85"/>
      <c r="BW626" s="85"/>
      <c r="BX626" s="85"/>
      <c r="BY626" s="85"/>
      <c r="BZ626" s="237"/>
      <c r="CA626" s="237"/>
      <c r="CB626" s="85"/>
      <c r="CI626" s="244"/>
      <c r="CJ626" s="287" t="s">
        <v>407</v>
      </c>
      <c r="CK626" s="287"/>
      <c r="CL626" s="287"/>
      <c r="CM626" s="287"/>
      <c r="CN626" s="287"/>
      <c r="CO626" s="287"/>
      <c r="CP626" s="287"/>
      <c r="CQ626" s="287"/>
      <c r="CR626" s="287"/>
      <c r="CS626" s="287"/>
      <c r="CT626" s="287"/>
      <c r="CU626" s="287"/>
      <c r="CV626" s="287"/>
      <c r="CW626" s="287"/>
      <c r="CX626" s="287"/>
      <c r="CY626" s="303"/>
      <c r="CZ626" s="303"/>
      <c r="DA626" s="507"/>
      <c r="DB626" s="507"/>
      <c r="DC626" s="535"/>
      <c r="DD626" s="576"/>
      <c r="DE626" s="535"/>
      <c r="DF626" s="576"/>
      <c r="DG626" s="244"/>
      <c r="DH626" s="576"/>
      <c r="DI626" s="576"/>
      <c r="DJ626" s="576"/>
      <c r="DK626" s="576"/>
      <c r="DL626" s="576"/>
      <c r="DM626" s="576"/>
      <c r="DN626" s="576"/>
      <c r="DO626" s="576"/>
      <c r="DP626" s="576"/>
      <c r="DQ626" s="576"/>
      <c r="DR626" s="576"/>
      <c r="DS626" s="576"/>
      <c r="DT626" s="576"/>
      <c r="DU626" s="576"/>
      <c r="DV626" s="576"/>
      <c r="DW626" s="576"/>
      <c r="DX626" s="576"/>
      <c r="DY626" s="576"/>
      <c r="DZ626" s="576"/>
      <c r="EA626" s="576"/>
      <c r="EB626" s="576"/>
      <c r="EC626" s="576"/>
      <c r="ED626" s="576"/>
      <c r="EE626" s="576"/>
      <c r="EF626" s="576"/>
      <c r="EG626" s="244"/>
      <c r="EH626" s="244"/>
      <c r="EI626" s="244"/>
      <c r="EJ626" s="244"/>
      <c r="EK626" s="244"/>
      <c r="EL626" s="244"/>
      <c r="EM626" s="244"/>
      <c r="EN626" s="244"/>
      <c r="EO626" s="244"/>
      <c r="EP626" s="244"/>
      <c r="EQ626" s="244"/>
      <c r="ES626" s="85"/>
      <c r="ET626" s="237"/>
      <c r="EU626" s="237"/>
      <c r="EV626" s="85"/>
      <c r="EW626" s="85"/>
      <c r="EX626" s="85"/>
      <c r="EY626" s="85"/>
      <c r="EZ626" s="85"/>
      <c r="FA626" s="85"/>
      <c r="FB626" s="85"/>
      <c r="FC626" s="85"/>
      <c r="FD626" s="237"/>
      <c r="FE626" s="237"/>
      <c r="FF626" s="85"/>
    </row>
    <row r="627" spans="5:162" s="21" customFormat="1" ht="12" customHeight="1">
      <c r="E627" s="244"/>
      <c r="F627" s="286"/>
      <c r="G627" s="286"/>
      <c r="H627" s="286"/>
      <c r="I627" s="286"/>
      <c r="J627" s="286"/>
      <c r="K627" s="286"/>
      <c r="L627" s="286"/>
      <c r="M627" s="286"/>
      <c r="N627" s="286"/>
      <c r="O627" s="286"/>
      <c r="P627" s="286"/>
      <c r="Q627" s="286"/>
      <c r="R627" s="286"/>
      <c r="S627" s="286"/>
      <c r="T627" s="286"/>
      <c r="U627" s="303"/>
      <c r="V627" s="303"/>
      <c r="W627" s="507"/>
      <c r="X627" s="507"/>
      <c r="Y627" s="244"/>
      <c r="Z627" s="244"/>
      <c r="AA627" s="244"/>
      <c r="AB627" s="244"/>
      <c r="AC627" s="244"/>
      <c r="AD627" s="244"/>
      <c r="AE627" s="244"/>
      <c r="AF627" s="244"/>
      <c r="AG627" s="244"/>
      <c r="AH627" s="244"/>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O627" s="85"/>
      <c r="BP627" s="237"/>
      <c r="BQ627" s="237"/>
      <c r="BR627" s="85"/>
      <c r="BS627" s="85"/>
      <c r="BT627" s="85"/>
      <c r="BU627" s="85"/>
      <c r="BV627" s="85"/>
      <c r="BW627" s="85"/>
      <c r="BX627" s="85"/>
      <c r="BY627" s="85"/>
      <c r="BZ627" s="237"/>
      <c r="CA627" s="237"/>
      <c r="CB627" s="85"/>
      <c r="CI627" s="244"/>
      <c r="CJ627" s="286"/>
      <c r="CK627" s="286"/>
      <c r="CL627" s="286"/>
      <c r="CM627" s="286"/>
      <c r="CN627" s="286"/>
      <c r="CO627" s="286"/>
      <c r="CP627" s="286"/>
      <c r="CQ627" s="286"/>
      <c r="CR627" s="286"/>
      <c r="CS627" s="286"/>
      <c r="CT627" s="286"/>
      <c r="CU627" s="286"/>
      <c r="CV627" s="286"/>
      <c r="CW627" s="286"/>
      <c r="CX627" s="286"/>
      <c r="CY627" s="303"/>
      <c r="CZ627" s="303"/>
      <c r="DA627" s="507"/>
      <c r="DB627" s="507"/>
      <c r="DC627" s="244"/>
      <c r="DD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4"/>
      <c r="ED627" s="244"/>
      <c r="EE627" s="244"/>
      <c r="EF627" s="244"/>
      <c r="EG627" s="244"/>
      <c r="EH627" s="244"/>
      <c r="EI627" s="244"/>
      <c r="EJ627" s="244"/>
      <c r="EK627" s="244"/>
      <c r="EL627" s="244"/>
      <c r="EM627" s="244"/>
      <c r="EN627" s="244"/>
      <c r="EO627" s="244"/>
      <c r="EP627" s="244"/>
      <c r="EQ627" s="244"/>
      <c r="ES627" s="85"/>
      <c r="ET627" s="237"/>
      <c r="EU627" s="237"/>
      <c r="EV627" s="85"/>
      <c r="EW627" s="85"/>
      <c r="EX627" s="85"/>
      <c r="EY627" s="85"/>
      <c r="EZ627" s="85"/>
      <c r="FA627" s="85"/>
      <c r="FB627" s="85"/>
      <c r="FC627" s="85"/>
      <c r="FD627" s="237"/>
      <c r="FE627" s="237"/>
      <c r="FF627" s="85"/>
    </row>
    <row r="628" spans="5:162" s="21" customFormat="1" ht="9.9499999999999993" customHeight="1">
      <c r="E628" s="244"/>
      <c r="F628" s="278" t="s">
        <v>244</v>
      </c>
      <c r="G628" s="299"/>
      <c r="H628" s="299"/>
      <c r="I628" s="299"/>
      <c r="J628" s="299"/>
      <c r="K628" s="299"/>
      <c r="L628" s="299"/>
      <c r="M628" s="299"/>
      <c r="N628" s="299"/>
      <c r="O628" s="299"/>
      <c r="P628" s="299"/>
      <c r="Q628" s="299"/>
      <c r="R628" s="299"/>
      <c r="S628" s="299"/>
      <c r="T628" s="299"/>
      <c r="U628" s="299"/>
      <c r="V628" s="299"/>
      <c r="W628" s="299"/>
      <c r="X628" s="299"/>
      <c r="Y628" s="532"/>
      <c r="Z628" s="532"/>
      <c r="AA628" s="601"/>
      <c r="AB628" s="622"/>
      <c r="AC628" s="622"/>
      <c r="AD628" s="622"/>
      <c r="AE628" s="622"/>
      <c r="AF628" s="622"/>
      <c r="AG628" s="622"/>
      <c r="AH628" s="622"/>
      <c r="AI628" s="622"/>
      <c r="AJ628" s="622"/>
      <c r="AK628" s="622"/>
      <c r="AL628" s="622"/>
      <c r="AM628" s="622"/>
      <c r="AN628" s="622"/>
      <c r="AO628" s="622"/>
      <c r="AP628" s="622"/>
      <c r="AQ628" s="622"/>
      <c r="AR628" s="622"/>
      <c r="AS628" s="622"/>
      <c r="AT628" s="622"/>
      <c r="AU628" s="622"/>
      <c r="AV628" s="622"/>
      <c r="AW628" s="622"/>
      <c r="AX628" s="622"/>
      <c r="AY628" s="622"/>
      <c r="AZ628" s="622"/>
      <c r="BA628" s="622"/>
      <c r="BB628" s="778"/>
      <c r="BC628" s="778"/>
      <c r="BD628" s="622"/>
      <c r="BE628" s="622"/>
      <c r="BF628" s="622"/>
      <c r="BG628" s="622"/>
      <c r="BH628" s="622"/>
      <c r="BI628" s="622"/>
      <c r="BJ628" s="622"/>
      <c r="BK628" s="622"/>
      <c r="BL628" s="831"/>
      <c r="BM628" s="244"/>
      <c r="BO628" s="868"/>
      <c r="BP628" s="888"/>
      <c r="BQ628" s="888"/>
      <c r="BR628" s="888"/>
      <c r="BS628" s="888"/>
      <c r="BT628" s="888"/>
      <c r="BU628" s="888"/>
      <c r="BV628" s="888"/>
      <c r="BW628" s="888"/>
      <c r="BX628" s="888"/>
      <c r="BY628" s="888"/>
      <c r="BZ628" s="888"/>
      <c r="CA628" s="888"/>
      <c r="CB628" s="935"/>
      <c r="CI628" s="244"/>
      <c r="CJ628" s="278" t="s">
        <v>666</v>
      </c>
      <c r="CK628" s="299"/>
      <c r="CL628" s="299"/>
      <c r="CM628" s="299"/>
      <c r="CN628" s="299"/>
      <c r="CO628" s="299"/>
      <c r="CP628" s="299"/>
      <c r="CQ628" s="299"/>
      <c r="CR628" s="299"/>
      <c r="CS628" s="299"/>
      <c r="CT628" s="299"/>
      <c r="CU628" s="299"/>
      <c r="CV628" s="299"/>
      <c r="CW628" s="299"/>
      <c r="CX628" s="299"/>
      <c r="CY628" s="299"/>
      <c r="CZ628" s="299"/>
      <c r="DA628" s="299"/>
      <c r="DB628" s="299"/>
      <c r="DC628" s="532"/>
      <c r="DD628" s="532"/>
      <c r="DE628" s="601"/>
      <c r="DF628" s="622"/>
      <c r="DG628" s="622"/>
      <c r="DH628" s="622"/>
      <c r="DI628" s="622"/>
      <c r="DJ628" s="622"/>
      <c r="DK628" s="622"/>
      <c r="DL628" s="622"/>
      <c r="DM628" s="622"/>
      <c r="DN628" s="622"/>
      <c r="DO628" s="622"/>
      <c r="DP628" s="622"/>
      <c r="DQ628" s="622"/>
      <c r="DR628" s="622"/>
      <c r="DS628" s="622"/>
      <c r="DT628" s="622"/>
      <c r="DU628" s="622"/>
      <c r="DV628" s="622"/>
      <c r="DW628" s="622"/>
      <c r="DX628" s="622"/>
      <c r="DY628" s="622"/>
      <c r="DZ628" s="622"/>
      <c r="EA628" s="622"/>
      <c r="EB628" s="622"/>
      <c r="EC628" s="622"/>
      <c r="ED628" s="622"/>
      <c r="EE628" s="622"/>
      <c r="EF628" s="778"/>
      <c r="EG628" s="778"/>
      <c r="EH628" s="622"/>
      <c r="EI628" s="622"/>
      <c r="EJ628" s="622"/>
      <c r="EK628" s="622"/>
      <c r="EL628" s="622"/>
      <c r="EM628" s="622"/>
      <c r="EN628" s="622"/>
      <c r="EO628" s="622"/>
      <c r="EP628" s="831"/>
      <c r="EQ628" s="244"/>
      <c r="ES628" s="868"/>
      <c r="ET628" s="888"/>
      <c r="EU628" s="888"/>
      <c r="EV628" s="888"/>
      <c r="EW628" s="888"/>
      <c r="EX628" s="888"/>
      <c r="EY628" s="888"/>
      <c r="EZ628" s="888"/>
      <c r="FA628" s="888"/>
      <c r="FB628" s="888"/>
      <c r="FC628" s="888"/>
      <c r="FD628" s="888"/>
      <c r="FE628" s="888"/>
      <c r="FF628" s="935"/>
    </row>
    <row r="629" spans="5:162" s="21" customFormat="1" ht="18" customHeight="1">
      <c r="E629" s="244"/>
      <c r="F629" s="279"/>
      <c r="G629" s="90"/>
      <c r="H629" s="90"/>
      <c r="I629" s="90"/>
      <c r="J629" s="90"/>
      <c r="K629" s="90"/>
      <c r="L629" s="90"/>
      <c r="M629" s="90"/>
      <c r="N629" s="90"/>
      <c r="O629" s="90"/>
      <c r="P629" s="90"/>
      <c r="Q629" s="90"/>
      <c r="R629" s="90"/>
      <c r="S629" s="90"/>
      <c r="T629" s="90"/>
      <c r="U629" s="90"/>
      <c r="V629" s="90"/>
      <c r="W629" s="90"/>
      <c r="X629" s="90"/>
      <c r="Y629" s="504"/>
      <c r="Z629" s="577"/>
      <c r="AA629" s="609"/>
      <c r="AB629" s="609"/>
      <c r="AC629" s="609"/>
      <c r="AD629" s="609"/>
      <c r="AE629" s="609"/>
      <c r="AF629" s="609"/>
      <c r="AG629" s="609"/>
      <c r="AH629" s="609"/>
      <c r="AI629" s="609"/>
      <c r="AJ629" s="609"/>
      <c r="AK629" s="609"/>
      <c r="AL629" s="609"/>
      <c r="AM629" s="609"/>
      <c r="AN629" s="609"/>
      <c r="AO629" s="609"/>
      <c r="AP629" s="609"/>
      <c r="AQ629" s="609"/>
      <c r="AR629" s="609"/>
      <c r="AS629" s="609"/>
      <c r="AT629" s="609"/>
      <c r="AU629" s="609"/>
      <c r="AV629" s="609"/>
      <c r="AW629" s="609"/>
      <c r="AX629" s="609"/>
      <c r="AY629" s="609"/>
      <c r="AZ629" s="609"/>
      <c r="BA629" s="609"/>
      <c r="BB629" s="609"/>
      <c r="BC629" s="609"/>
      <c r="BD629" s="609"/>
      <c r="BE629" s="609"/>
      <c r="BF629" s="609"/>
      <c r="BG629" s="609"/>
      <c r="BH629" s="609"/>
      <c r="BI629" s="609"/>
      <c r="BJ629" s="609"/>
      <c r="BK629" s="826"/>
      <c r="BL629" s="832"/>
      <c r="BM629" s="244"/>
      <c r="BO629" s="869"/>
      <c r="BP629" s="889"/>
      <c r="BQ629" s="889"/>
      <c r="BR629" s="889"/>
      <c r="BS629" s="889"/>
      <c r="BT629" s="889"/>
      <c r="BU629" s="889"/>
      <c r="BV629" s="889"/>
      <c r="BW629" s="889"/>
      <c r="BX629" s="889"/>
      <c r="BY629" s="889"/>
      <c r="BZ629" s="889"/>
      <c r="CA629" s="889"/>
      <c r="CB629" s="936"/>
      <c r="CI629" s="244"/>
      <c r="CJ629" s="279"/>
      <c r="CK629" s="90"/>
      <c r="CL629" s="90"/>
      <c r="CM629" s="90"/>
      <c r="CN629" s="90"/>
      <c r="CO629" s="90"/>
      <c r="CP629" s="90"/>
      <c r="CQ629" s="90"/>
      <c r="CR629" s="90"/>
      <c r="CS629" s="90"/>
      <c r="CT629" s="90"/>
      <c r="CU629" s="90"/>
      <c r="CV629" s="90"/>
      <c r="CW629" s="90"/>
      <c r="CX629" s="90"/>
      <c r="CY629" s="90"/>
      <c r="CZ629" s="90"/>
      <c r="DA629" s="90"/>
      <c r="DB629" s="90"/>
      <c r="DC629" s="504"/>
      <c r="DD629" s="577"/>
      <c r="DE629" s="609"/>
      <c r="DF629" s="609"/>
      <c r="DG629" s="609"/>
      <c r="DH629" s="609"/>
      <c r="DI629" s="609"/>
      <c r="DJ629" s="609"/>
      <c r="DK629" s="609"/>
      <c r="DL629" s="609"/>
      <c r="DM629" s="609"/>
      <c r="DN629" s="609"/>
      <c r="DO629" s="609"/>
      <c r="DP629" s="609"/>
      <c r="DQ629" s="609"/>
      <c r="DR629" s="609"/>
      <c r="DS629" s="609"/>
      <c r="DT629" s="609"/>
      <c r="DU629" s="609"/>
      <c r="DV629" s="609"/>
      <c r="DW629" s="609"/>
      <c r="DX629" s="609"/>
      <c r="DY629" s="609"/>
      <c r="DZ629" s="609"/>
      <c r="EA629" s="609"/>
      <c r="EB629" s="609"/>
      <c r="EC629" s="609"/>
      <c r="ED629" s="609"/>
      <c r="EE629" s="609"/>
      <c r="EF629" s="609"/>
      <c r="EG629" s="609"/>
      <c r="EH629" s="609"/>
      <c r="EI629" s="609"/>
      <c r="EJ629" s="609"/>
      <c r="EK629" s="609"/>
      <c r="EL629" s="609"/>
      <c r="EM629" s="609"/>
      <c r="EN629" s="609"/>
      <c r="EO629" s="826"/>
      <c r="EP629" s="832"/>
      <c r="EQ629" s="244"/>
      <c r="ES629" s="869"/>
      <c r="ET629" s="889"/>
      <c r="EU629" s="889"/>
      <c r="EV629" s="889"/>
      <c r="EW629" s="889"/>
      <c r="EX629" s="889"/>
      <c r="EY629" s="889"/>
      <c r="EZ629" s="889"/>
      <c r="FA629" s="889"/>
      <c r="FB629" s="889"/>
      <c r="FC629" s="889"/>
      <c r="FD629" s="889"/>
      <c r="FE629" s="889"/>
      <c r="FF629" s="936"/>
    </row>
    <row r="630" spans="5:162" s="21" customFormat="1" ht="18" customHeight="1">
      <c r="E630" s="244"/>
      <c r="F630" s="279"/>
      <c r="G630" s="90"/>
      <c r="H630" s="90"/>
      <c r="I630" s="90"/>
      <c r="J630" s="90"/>
      <c r="K630" s="90"/>
      <c r="L630" s="90"/>
      <c r="M630" s="90"/>
      <c r="N630" s="90"/>
      <c r="O630" s="90"/>
      <c r="P630" s="90"/>
      <c r="Q630" s="90"/>
      <c r="R630" s="90"/>
      <c r="S630" s="90"/>
      <c r="T630" s="90"/>
      <c r="U630" s="90"/>
      <c r="V630" s="90"/>
      <c r="W630" s="90"/>
      <c r="X630" s="90"/>
      <c r="Y630" s="504"/>
      <c r="Z630" s="578"/>
      <c r="AA630" s="476"/>
      <c r="AB630" s="476"/>
      <c r="AC630" s="476"/>
      <c r="AD630" s="476"/>
      <c r="AE630" s="476"/>
      <c r="AF630" s="476"/>
      <c r="AG630" s="476"/>
      <c r="AH630" s="476"/>
      <c r="AI630" s="476"/>
      <c r="AJ630" s="476"/>
      <c r="AK630" s="476"/>
      <c r="AL630" s="476"/>
      <c r="AM630" s="476"/>
      <c r="AN630" s="476"/>
      <c r="AO630" s="476"/>
      <c r="AP630" s="476"/>
      <c r="AQ630" s="476"/>
      <c r="AR630" s="476"/>
      <c r="AS630" s="476"/>
      <c r="AT630" s="476"/>
      <c r="AU630" s="476"/>
      <c r="AV630" s="476"/>
      <c r="AW630" s="476"/>
      <c r="AX630" s="476"/>
      <c r="AY630" s="476"/>
      <c r="AZ630" s="476"/>
      <c r="BA630" s="476"/>
      <c r="BB630" s="476"/>
      <c r="BC630" s="476"/>
      <c r="BD630" s="476"/>
      <c r="BE630" s="476"/>
      <c r="BF630" s="476"/>
      <c r="BG630" s="476"/>
      <c r="BH630" s="476"/>
      <c r="BI630" s="476"/>
      <c r="BJ630" s="476"/>
      <c r="BK630" s="827"/>
      <c r="BL630" s="832"/>
      <c r="BM630" s="244"/>
      <c r="BO630" s="869"/>
      <c r="BP630" s="889"/>
      <c r="BQ630" s="889"/>
      <c r="BR630" s="889"/>
      <c r="BS630" s="889"/>
      <c r="BT630" s="889"/>
      <c r="BU630" s="889"/>
      <c r="BV630" s="889"/>
      <c r="BW630" s="889"/>
      <c r="BX630" s="889"/>
      <c r="BY630" s="889"/>
      <c r="BZ630" s="889"/>
      <c r="CA630" s="889"/>
      <c r="CB630" s="936"/>
      <c r="CI630" s="244"/>
      <c r="CJ630" s="279"/>
      <c r="CK630" s="90"/>
      <c r="CL630" s="90"/>
      <c r="CM630" s="90"/>
      <c r="CN630" s="90"/>
      <c r="CO630" s="90"/>
      <c r="CP630" s="90"/>
      <c r="CQ630" s="90"/>
      <c r="CR630" s="90"/>
      <c r="CS630" s="90"/>
      <c r="CT630" s="90"/>
      <c r="CU630" s="90"/>
      <c r="CV630" s="90"/>
      <c r="CW630" s="90"/>
      <c r="CX630" s="90"/>
      <c r="CY630" s="90"/>
      <c r="CZ630" s="90"/>
      <c r="DA630" s="90"/>
      <c r="DB630" s="90"/>
      <c r="DC630" s="504"/>
      <c r="DD630" s="578"/>
      <c r="DE630" s="476"/>
      <c r="DF630" s="476"/>
      <c r="DG630" s="476"/>
      <c r="DH630" s="476"/>
      <c r="DI630" s="476"/>
      <c r="DJ630" s="476"/>
      <c r="DK630" s="476"/>
      <c r="DL630" s="476"/>
      <c r="DM630" s="476"/>
      <c r="DN630" s="476"/>
      <c r="DO630" s="476"/>
      <c r="DP630" s="476"/>
      <c r="DQ630" s="476"/>
      <c r="DR630" s="476"/>
      <c r="DS630" s="476"/>
      <c r="DT630" s="476"/>
      <c r="DU630" s="476"/>
      <c r="DV630" s="476"/>
      <c r="DW630" s="476"/>
      <c r="DX630" s="476"/>
      <c r="DY630" s="476"/>
      <c r="DZ630" s="476"/>
      <c r="EA630" s="476"/>
      <c r="EB630" s="476"/>
      <c r="EC630" s="476"/>
      <c r="ED630" s="476"/>
      <c r="EE630" s="476"/>
      <c r="EF630" s="476"/>
      <c r="EG630" s="476"/>
      <c r="EH630" s="476"/>
      <c r="EI630" s="476"/>
      <c r="EJ630" s="476"/>
      <c r="EK630" s="476"/>
      <c r="EL630" s="476"/>
      <c r="EM630" s="476"/>
      <c r="EN630" s="476"/>
      <c r="EO630" s="827"/>
      <c r="EP630" s="832"/>
      <c r="EQ630" s="244"/>
      <c r="ES630" s="869"/>
      <c r="ET630" s="889"/>
      <c r="EU630" s="889"/>
      <c r="EV630" s="889"/>
      <c r="EW630" s="889"/>
      <c r="EX630" s="889"/>
      <c r="EY630" s="889"/>
      <c r="EZ630" s="889"/>
      <c r="FA630" s="889"/>
      <c r="FB630" s="889"/>
      <c r="FC630" s="889"/>
      <c r="FD630" s="889"/>
      <c r="FE630" s="889"/>
      <c r="FF630" s="936"/>
    </row>
    <row r="631" spans="5:162" s="21" customFormat="1" ht="18" customHeight="1">
      <c r="E631" s="244"/>
      <c r="F631" s="279"/>
      <c r="G631" s="90"/>
      <c r="H631" s="90"/>
      <c r="I631" s="90"/>
      <c r="J631" s="90"/>
      <c r="K631" s="90"/>
      <c r="L631" s="90"/>
      <c r="M631" s="90"/>
      <c r="N631" s="90"/>
      <c r="O631" s="90"/>
      <c r="P631" s="90"/>
      <c r="Q631" s="90"/>
      <c r="R631" s="90"/>
      <c r="S631" s="90"/>
      <c r="T631" s="90"/>
      <c r="U631" s="90"/>
      <c r="V631" s="90"/>
      <c r="W631" s="90"/>
      <c r="X631" s="90"/>
      <c r="Y631" s="504"/>
      <c r="Z631" s="579"/>
      <c r="AA631" s="610"/>
      <c r="AB631" s="610"/>
      <c r="AC631" s="610"/>
      <c r="AD631" s="610"/>
      <c r="AE631" s="610"/>
      <c r="AF631" s="610"/>
      <c r="AG631" s="610"/>
      <c r="AH631" s="610"/>
      <c r="AI631" s="610"/>
      <c r="AJ631" s="610"/>
      <c r="AK631" s="610"/>
      <c r="AL631" s="610"/>
      <c r="AM631" s="610"/>
      <c r="AN631" s="610"/>
      <c r="AO631" s="610"/>
      <c r="AP631" s="610"/>
      <c r="AQ631" s="610"/>
      <c r="AR631" s="610"/>
      <c r="AS631" s="610"/>
      <c r="AT631" s="610"/>
      <c r="AU631" s="610"/>
      <c r="AV631" s="610"/>
      <c r="AW631" s="610"/>
      <c r="AX631" s="610"/>
      <c r="AY631" s="610"/>
      <c r="AZ631" s="610"/>
      <c r="BA631" s="610"/>
      <c r="BB631" s="610"/>
      <c r="BC631" s="610"/>
      <c r="BD631" s="610"/>
      <c r="BE631" s="610"/>
      <c r="BF631" s="610"/>
      <c r="BG631" s="610"/>
      <c r="BH631" s="610"/>
      <c r="BI631" s="610"/>
      <c r="BJ631" s="610"/>
      <c r="BK631" s="828"/>
      <c r="BL631" s="832"/>
      <c r="BM631" s="244"/>
      <c r="BO631" s="869"/>
      <c r="BP631" s="889"/>
      <c r="BQ631" s="889"/>
      <c r="BR631" s="889"/>
      <c r="BS631" s="889"/>
      <c r="BT631" s="889"/>
      <c r="BU631" s="889"/>
      <c r="BV631" s="889"/>
      <c r="BW631" s="889"/>
      <c r="BX631" s="889"/>
      <c r="BY631" s="889"/>
      <c r="BZ631" s="889"/>
      <c r="CA631" s="889"/>
      <c r="CB631" s="936"/>
      <c r="CI631" s="244"/>
      <c r="CJ631" s="279"/>
      <c r="CK631" s="90"/>
      <c r="CL631" s="90"/>
      <c r="CM631" s="90"/>
      <c r="CN631" s="90"/>
      <c r="CO631" s="90"/>
      <c r="CP631" s="90"/>
      <c r="CQ631" s="90"/>
      <c r="CR631" s="90"/>
      <c r="CS631" s="90"/>
      <c r="CT631" s="90"/>
      <c r="CU631" s="90"/>
      <c r="CV631" s="90"/>
      <c r="CW631" s="90"/>
      <c r="CX631" s="90"/>
      <c r="CY631" s="90"/>
      <c r="CZ631" s="90"/>
      <c r="DA631" s="90"/>
      <c r="DB631" s="90"/>
      <c r="DC631" s="504"/>
      <c r="DD631" s="579"/>
      <c r="DE631" s="610"/>
      <c r="DF631" s="610"/>
      <c r="DG631" s="610"/>
      <c r="DH631" s="610"/>
      <c r="DI631" s="610"/>
      <c r="DJ631" s="610"/>
      <c r="DK631" s="610"/>
      <c r="DL631" s="610"/>
      <c r="DM631" s="610"/>
      <c r="DN631" s="610"/>
      <c r="DO631" s="610"/>
      <c r="DP631" s="610"/>
      <c r="DQ631" s="610"/>
      <c r="DR631" s="610"/>
      <c r="DS631" s="610"/>
      <c r="DT631" s="610"/>
      <c r="DU631" s="610"/>
      <c r="DV631" s="610"/>
      <c r="DW631" s="610"/>
      <c r="DX631" s="610"/>
      <c r="DY631" s="610"/>
      <c r="DZ631" s="610"/>
      <c r="EA631" s="610"/>
      <c r="EB631" s="610"/>
      <c r="EC631" s="610"/>
      <c r="ED631" s="610"/>
      <c r="EE631" s="610"/>
      <c r="EF631" s="610"/>
      <c r="EG631" s="610"/>
      <c r="EH631" s="610"/>
      <c r="EI631" s="610"/>
      <c r="EJ631" s="610"/>
      <c r="EK631" s="610"/>
      <c r="EL631" s="610"/>
      <c r="EM631" s="610"/>
      <c r="EN631" s="610"/>
      <c r="EO631" s="828"/>
      <c r="EP631" s="832"/>
      <c r="EQ631" s="244"/>
      <c r="ES631" s="869"/>
      <c r="ET631" s="889"/>
      <c r="EU631" s="889"/>
      <c r="EV631" s="889"/>
      <c r="EW631" s="889"/>
      <c r="EX631" s="889"/>
      <c r="EY631" s="889"/>
      <c r="EZ631" s="889"/>
      <c r="FA631" s="889"/>
      <c r="FB631" s="889"/>
      <c r="FC631" s="889"/>
      <c r="FD631" s="889"/>
      <c r="FE631" s="889"/>
      <c r="FF631" s="936"/>
    </row>
    <row r="632" spans="5:162" s="21" customFormat="1" ht="9.9499999999999993" customHeight="1">
      <c r="E632" s="244"/>
      <c r="F632" s="280"/>
      <c r="G632" s="300"/>
      <c r="H632" s="300"/>
      <c r="I632" s="300"/>
      <c r="J632" s="300"/>
      <c r="K632" s="300"/>
      <c r="L632" s="300"/>
      <c r="M632" s="300"/>
      <c r="N632" s="300"/>
      <c r="O632" s="300"/>
      <c r="P632" s="300"/>
      <c r="Q632" s="300"/>
      <c r="R632" s="300"/>
      <c r="S632" s="300"/>
      <c r="T632" s="300"/>
      <c r="U632" s="300"/>
      <c r="V632" s="300"/>
      <c r="W632" s="300"/>
      <c r="X632" s="300"/>
      <c r="Y632" s="533"/>
      <c r="Z632" s="533"/>
      <c r="AA632" s="605"/>
      <c r="AB632" s="623"/>
      <c r="AC632" s="630"/>
      <c r="AD632" s="623"/>
      <c r="AE632" s="623"/>
      <c r="AF632" s="623"/>
      <c r="AG632" s="623"/>
      <c r="AH632" s="623"/>
      <c r="AI632" s="623"/>
      <c r="AJ632" s="623"/>
      <c r="AK632" s="623"/>
      <c r="AL632" s="623"/>
      <c r="AM632" s="623"/>
      <c r="AN632" s="623"/>
      <c r="AO632" s="623"/>
      <c r="AP632" s="623"/>
      <c r="AQ632" s="623"/>
      <c r="AR632" s="623"/>
      <c r="AS632" s="623"/>
      <c r="AT632" s="623"/>
      <c r="AU632" s="623"/>
      <c r="AV632" s="623"/>
      <c r="AW632" s="623"/>
      <c r="AX632" s="623"/>
      <c r="AY632" s="623"/>
      <c r="AZ632" s="623"/>
      <c r="BA632" s="623"/>
      <c r="BB632" s="779"/>
      <c r="BC632" s="779"/>
      <c r="BD632" s="630"/>
      <c r="BE632" s="630"/>
      <c r="BF632" s="630"/>
      <c r="BG632" s="630"/>
      <c r="BH632" s="630"/>
      <c r="BI632" s="630"/>
      <c r="BJ632" s="630"/>
      <c r="BK632" s="630"/>
      <c r="BL632" s="833"/>
      <c r="BM632" s="244"/>
      <c r="BO632" s="870"/>
      <c r="BP632" s="890"/>
      <c r="BQ632" s="890"/>
      <c r="BR632" s="890"/>
      <c r="BS632" s="890"/>
      <c r="BT632" s="890"/>
      <c r="BU632" s="890"/>
      <c r="BV632" s="890"/>
      <c r="BW632" s="890"/>
      <c r="BX632" s="890"/>
      <c r="BY632" s="890"/>
      <c r="BZ632" s="890"/>
      <c r="CA632" s="890"/>
      <c r="CB632" s="937"/>
      <c r="CI632" s="244"/>
      <c r="CJ632" s="280"/>
      <c r="CK632" s="300"/>
      <c r="CL632" s="300"/>
      <c r="CM632" s="300"/>
      <c r="CN632" s="300"/>
      <c r="CO632" s="300"/>
      <c r="CP632" s="300"/>
      <c r="CQ632" s="300"/>
      <c r="CR632" s="300"/>
      <c r="CS632" s="300"/>
      <c r="CT632" s="300"/>
      <c r="CU632" s="300"/>
      <c r="CV632" s="300"/>
      <c r="CW632" s="300"/>
      <c r="CX632" s="300"/>
      <c r="CY632" s="300"/>
      <c r="CZ632" s="300"/>
      <c r="DA632" s="300"/>
      <c r="DB632" s="300"/>
      <c r="DC632" s="533"/>
      <c r="DD632" s="533"/>
      <c r="DE632" s="605"/>
      <c r="DF632" s="623"/>
      <c r="DG632" s="630"/>
      <c r="DH632" s="623"/>
      <c r="DI632" s="623"/>
      <c r="DJ632" s="623"/>
      <c r="DK632" s="623"/>
      <c r="DL632" s="623"/>
      <c r="DM632" s="623"/>
      <c r="DN632" s="623"/>
      <c r="DO632" s="623"/>
      <c r="DP632" s="623"/>
      <c r="DQ632" s="623"/>
      <c r="DR632" s="623"/>
      <c r="DS632" s="623"/>
      <c r="DT632" s="623"/>
      <c r="DU632" s="623"/>
      <c r="DV632" s="623"/>
      <c r="DW632" s="623"/>
      <c r="DX632" s="623"/>
      <c r="DY632" s="623"/>
      <c r="DZ632" s="623"/>
      <c r="EA632" s="623"/>
      <c r="EB632" s="623"/>
      <c r="EC632" s="623"/>
      <c r="ED632" s="623"/>
      <c r="EE632" s="623"/>
      <c r="EF632" s="779"/>
      <c r="EG632" s="779"/>
      <c r="EH632" s="630"/>
      <c r="EI632" s="630"/>
      <c r="EJ632" s="630"/>
      <c r="EK632" s="630"/>
      <c r="EL632" s="630"/>
      <c r="EM632" s="630"/>
      <c r="EN632" s="630"/>
      <c r="EO632" s="630"/>
      <c r="EP632" s="833"/>
      <c r="EQ632" s="244"/>
      <c r="ES632" s="870"/>
      <c r="ET632" s="890"/>
      <c r="EU632" s="890"/>
      <c r="EV632" s="890"/>
      <c r="EW632" s="890"/>
      <c r="EX632" s="890"/>
      <c r="EY632" s="890"/>
      <c r="EZ632" s="890"/>
      <c r="FA632" s="890"/>
      <c r="FB632" s="890"/>
      <c r="FC632" s="890"/>
      <c r="FD632" s="890"/>
      <c r="FE632" s="890"/>
      <c r="FF632" s="937"/>
    </row>
    <row r="633" spans="5:162" s="21" customFormat="1" ht="9.9499999999999993" customHeight="1">
      <c r="E633" s="244"/>
      <c r="F633" s="281"/>
      <c r="G633" s="90"/>
      <c r="H633" s="90"/>
      <c r="I633" s="90"/>
      <c r="J633" s="90"/>
      <c r="K633" s="90"/>
      <c r="L633" s="90"/>
      <c r="M633" s="90"/>
      <c r="N633" s="90"/>
      <c r="O633" s="90"/>
      <c r="P633" s="90"/>
      <c r="Q633" s="90"/>
      <c r="R633" s="90"/>
      <c r="S633" s="90"/>
      <c r="T633" s="90"/>
      <c r="U633" s="90"/>
      <c r="V633" s="90"/>
      <c r="W633" s="152"/>
      <c r="X633" s="152"/>
      <c r="BL633" s="244"/>
      <c r="BM633" s="244"/>
      <c r="BO633" s="85"/>
      <c r="BP633" s="237"/>
      <c r="BQ633" s="237"/>
      <c r="BR633" s="85"/>
      <c r="BS633" s="85"/>
      <c r="BT633" s="85"/>
      <c r="BU633" s="85"/>
      <c r="BV633" s="85"/>
      <c r="BW633" s="85"/>
      <c r="BX633" s="85"/>
      <c r="BY633" s="85"/>
      <c r="BZ633" s="237"/>
      <c r="CA633" s="237"/>
      <c r="CB633" s="85"/>
      <c r="CI633" s="244"/>
      <c r="CJ633" s="281"/>
      <c r="CK633" s="90"/>
      <c r="CL633" s="90"/>
      <c r="CM633" s="90"/>
      <c r="CN633" s="90"/>
      <c r="CO633" s="90"/>
      <c r="CP633" s="90"/>
      <c r="CQ633" s="90"/>
      <c r="CR633" s="90"/>
      <c r="CS633" s="90"/>
      <c r="CT633" s="90"/>
      <c r="CU633" s="90"/>
      <c r="CV633" s="90"/>
      <c r="CW633" s="90"/>
      <c r="CX633" s="90"/>
      <c r="CY633" s="90"/>
      <c r="CZ633" s="90"/>
      <c r="DA633" s="152"/>
      <c r="DB633" s="152"/>
      <c r="EP633" s="244"/>
      <c r="EQ633" s="244"/>
      <c r="ES633" s="85"/>
      <c r="ET633" s="237"/>
      <c r="EU633" s="237"/>
      <c r="EV633" s="85"/>
      <c r="EW633" s="85"/>
      <c r="EX633" s="85"/>
      <c r="EY633" s="85"/>
      <c r="EZ633" s="85"/>
      <c r="FA633" s="85"/>
      <c r="FB633" s="85"/>
      <c r="FC633" s="85"/>
      <c r="FD633" s="237"/>
      <c r="FE633" s="237"/>
      <c r="FF633" s="85"/>
    </row>
    <row r="634" spans="5:162" s="21" customFormat="1" ht="9.9499999999999993" customHeight="1">
      <c r="E634" s="244"/>
      <c r="F634" s="278" t="s">
        <v>666</v>
      </c>
      <c r="G634" s="299"/>
      <c r="H634" s="299"/>
      <c r="I634" s="299"/>
      <c r="J634" s="299"/>
      <c r="K634" s="299"/>
      <c r="L634" s="299"/>
      <c r="M634" s="299"/>
      <c r="N634" s="299"/>
      <c r="O634" s="299"/>
      <c r="P634" s="299"/>
      <c r="Q634" s="299"/>
      <c r="R634" s="299"/>
      <c r="S634" s="299"/>
      <c r="T634" s="299"/>
      <c r="U634" s="299"/>
      <c r="V634" s="299"/>
      <c r="W634" s="299"/>
      <c r="X634" s="299"/>
      <c r="Y634" s="532"/>
      <c r="Z634" s="532"/>
      <c r="AA634" s="601"/>
      <c r="AB634" s="622"/>
      <c r="AC634" s="622"/>
      <c r="AD634" s="622"/>
      <c r="AE634" s="622"/>
      <c r="AF634" s="622"/>
      <c r="AG634" s="622"/>
      <c r="AH634" s="622"/>
      <c r="AI634" s="622"/>
      <c r="AJ634" s="622"/>
      <c r="AK634" s="622"/>
      <c r="AL634" s="622"/>
      <c r="AM634" s="622"/>
      <c r="AN634" s="622"/>
      <c r="AO634" s="622"/>
      <c r="AP634" s="622"/>
      <c r="AQ634" s="622"/>
      <c r="AR634" s="622"/>
      <c r="AS634" s="622"/>
      <c r="AT634" s="622"/>
      <c r="AU634" s="622"/>
      <c r="AV634" s="622"/>
      <c r="AW634" s="622"/>
      <c r="AX634" s="622"/>
      <c r="AY634" s="622"/>
      <c r="AZ634" s="622"/>
      <c r="BA634" s="622"/>
      <c r="BB634" s="778"/>
      <c r="BC634" s="778"/>
      <c r="BD634" s="622"/>
      <c r="BE634" s="622"/>
      <c r="BF634" s="622"/>
      <c r="BG634" s="622"/>
      <c r="BH634" s="622"/>
      <c r="BI634" s="622"/>
      <c r="BJ634" s="622"/>
      <c r="BK634" s="622"/>
      <c r="BL634" s="831"/>
      <c r="BM634" s="244"/>
      <c r="BO634" s="868"/>
      <c r="BP634" s="888"/>
      <c r="BQ634" s="888"/>
      <c r="BR634" s="888"/>
      <c r="BS634" s="888"/>
      <c r="BT634" s="888"/>
      <c r="BU634" s="888"/>
      <c r="BV634" s="888"/>
      <c r="BW634" s="888"/>
      <c r="BX634" s="888"/>
      <c r="BY634" s="888"/>
      <c r="BZ634" s="888"/>
      <c r="CA634" s="888"/>
      <c r="CB634" s="935"/>
      <c r="CI634" s="244"/>
      <c r="CJ634" s="278" t="s">
        <v>666</v>
      </c>
      <c r="CK634" s="299"/>
      <c r="CL634" s="299"/>
      <c r="CM634" s="299"/>
      <c r="CN634" s="299"/>
      <c r="CO634" s="299"/>
      <c r="CP634" s="299"/>
      <c r="CQ634" s="299"/>
      <c r="CR634" s="299"/>
      <c r="CS634" s="299"/>
      <c r="CT634" s="299"/>
      <c r="CU634" s="299"/>
      <c r="CV634" s="299"/>
      <c r="CW634" s="299"/>
      <c r="CX634" s="299"/>
      <c r="CY634" s="299"/>
      <c r="CZ634" s="299"/>
      <c r="DA634" s="299"/>
      <c r="DB634" s="299"/>
      <c r="DC634" s="532"/>
      <c r="DD634" s="532"/>
      <c r="DE634" s="601"/>
      <c r="DF634" s="622"/>
      <c r="DG634" s="622"/>
      <c r="DH634" s="622"/>
      <c r="DI634" s="622"/>
      <c r="DJ634" s="622"/>
      <c r="DK634" s="622"/>
      <c r="DL634" s="622"/>
      <c r="DM634" s="622"/>
      <c r="DN634" s="622"/>
      <c r="DO634" s="622"/>
      <c r="DP634" s="622"/>
      <c r="DQ634" s="622"/>
      <c r="DR634" s="622"/>
      <c r="DS634" s="622"/>
      <c r="DT634" s="622"/>
      <c r="DU634" s="622"/>
      <c r="DV634" s="622"/>
      <c r="DW634" s="622"/>
      <c r="DX634" s="622"/>
      <c r="DY634" s="622"/>
      <c r="DZ634" s="622"/>
      <c r="EA634" s="622"/>
      <c r="EB634" s="622"/>
      <c r="EC634" s="622"/>
      <c r="ED634" s="622"/>
      <c r="EE634" s="622"/>
      <c r="EF634" s="778"/>
      <c r="EG634" s="778"/>
      <c r="EH634" s="622"/>
      <c r="EI634" s="622"/>
      <c r="EJ634" s="622"/>
      <c r="EK634" s="622"/>
      <c r="EL634" s="622"/>
      <c r="EM634" s="622"/>
      <c r="EN634" s="622"/>
      <c r="EO634" s="622"/>
      <c r="EP634" s="831"/>
      <c r="EQ634" s="244"/>
      <c r="ES634" s="868"/>
      <c r="ET634" s="888"/>
      <c r="EU634" s="888"/>
      <c r="EV634" s="888"/>
      <c r="EW634" s="888"/>
      <c r="EX634" s="888"/>
      <c r="EY634" s="888"/>
      <c r="EZ634" s="888"/>
      <c r="FA634" s="888"/>
      <c r="FB634" s="888"/>
      <c r="FC634" s="888"/>
      <c r="FD634" s="888"/>
      <c r="FE634" s="888"/>
      <c r="FF634" s="935"/>
    </row>
    <row r="635" spans="5:162" s="21" customFormat="1" ht="18" customHeight="1">
      <c r="E635" s="244"/>
      <c r="F635" s="279"/>
      <c r="G635" s="90"/>
      <c r="H635" s="90"/>
      <c r="I635" s="90"/>
      <c r="J635" s="90"/>
      <c r="K635" s="90"/>
      <c r="L635" s="90"/>
      <c r="M635" s="90"/>
      <c r="N635" s="90"/>
      <c r="O635" s="90"/>
      <c r="P635" s="90"/>
      <c r="Q635" s="90"/>
      <c r="R635" s="90"/>
      <c r="S635" s="90"/>
      <c r="T635" s="90"/>
      <c r="U635" s="90"/>
      <c r="V635" s="90"/>
      <c r="W635" s="90"/>
      <c r="X635" s="90"/>
      <c r="Y635" s="504"/>
      <c r="Z635" s="577"/>
      <c r="AA635" s="609"/>
      <c r="AB635" s="609"/>
      <c r="AC635" s="609"/>
      <c r="AD635" s="609"/>
      <c r="AE635" s="609"/>
      <c r="AF635" s="609"/>
      <c r="AG635" s="609"/>
      <c r="AH635" s="609"/>
      <c r="AI635" s="609"/>
      <c r="AJ635" s="609"/>
      <c r="AK635" s="609"/>
      <c r="AL635" s="609"/>
      <c r="AM635" s="609"/>
      <c r="AN635" s="609"/>
      <c r="AO635" s="609"/>
      <c r="AP635" s="609"/>
      <c r="AQ635" s="609"/>
      <c r="AR635" s="609"/>
      <c r="AS635" s="609"/>
      <c r="AT635" s="609"/>
      <c r="AU635" s="609"/>
      <c r="AV635" s="609"/>
      <c r="AW635" s="609"/>
      <c r="AX635" s="609"/>
      <c r="AY635" s="609"/>
      <c r="AZ635" s="609"/>
      <c r="BA635" s="609"/>
      <c r="BB635" s="609"/>
      <c r="BC635" s="609"/>
      <c r="BD635" s="609"/>
      <c r="BE635" s="609"/>
      <c r="BF635" s="609"/>
      <c r="BG635" s="609"/>
      <c r="BH635" s="609"/>
      <c r="BI635" s="609"/>
      <c r="BJ635" s="609"/>
      <c r="BK635" s="826"/>
      <c r="BL635" s="832"/>
      <c r="BM635" s="244"/>
      <c r="BO635" s="869"/>
      <c r="BP635" s="889"/>
      <c r="BQ635" s="889"/>
      <c r="BR635" s="889"/>
      <c r="BS635" s="889"/>
      <c r="BT635" s="889"/>
      <c r="BU635" s="889"/>
      <c r="BV635" s="889"/>
      <c r="BW635" s="889"/>
      <c r="BX635" s="889"/>
      <c r="BY635" s="889"/>
      <c r="BZ635" s="889"/>
      <c r="CA635" s="889"/>
      <c r="CB635" s="936"/>
      <c r="CI635" s="244"/>
      <c r="CJ635" s="279"/>
      <c r="CK635" s="90"/>
      <c r="CL635" s="90"/>
      <c r="CM635" s="90"/>
      <c r="CN635" s="90"/>
      <c r="CO635" s="90"/>
      <c r="CP635" s="90"/>
      <c r="CQ635" s="90"/>
      <c r="CR635" s="90"/>
      <c r="CS635" s="90"/>
      <c r="CT635" s="90"/>
      <c r="CU635" s="90"/>
      <c r="CV635" s="90"/>
      <c r="CW635" s="90"/>
      <c r="CX635" s="90"/>
      <c r="CY635" s="90"/>
      <c r="CZ635" s="90"/>
      <c r="DA635" s="90"/>
      <c r="DB635" s="90"/>
      <c r="DC635" s="504"/>
      <c r="DD635" s="577"/>
      <c r="DE635" s="609"/>
      <c r="DF635" s="609"/>
      <c r="DG635" s="609"/>
      <c r="DH635" s="609"/>
      <c r="DI635" s="609"/>
      <c r="DJ635" s="609"/>
      <c r="DK635" s="609"/>
      <c r="DL635" s="609"/>
      <c r="DM635" s="609"/>
      <c r="DN635" s="609"/>
      <c r="DO635" s="609"/>
      <c r="DP635" s="609"/>
      <c r="DQ635" s="609"/>
      <c r="DR635" s="609"/>
      <c r="DS635" s="609"/>
      <c r="DT635" s="609"/>
      <c r="DU635" s="609"/>
      <c r="DV635" s="609"/>
      <c r="DW635" s="609"/>
      <c r="DX635" s="609"/>
      <c r="DY635" s="609"/>
      <c r="DZ635" s="609"/>
      <c r="EA635" s="609"/>
      <c r="EB635" s="609"/>
      <c r="EC635" s="609"/>
      <c r="ED635" s="609"/>
      <c r="EE635" s="609"/>
      <c r="EF635" s="609"/>
      <c r="EG635" s="609"/>
      <c r="EH635" s="609"/>
      <c r="EI635" s="609"/>
      <c r="EJ635" s="609"/>
      <c r="EK635" s="609"/>
      <c r="EL635" s="609"/>
      <c r="EM635" s="609"/>
      <c r="EN635" s="609"/>
      <c r="EO635" s="826"/>
      <c r="EP635" s="832"/>
      <c r="EQ635" s="244"/>
      <c r="ES635" s="869"/>
      <c r="ET635" s="889"/>
      <c r="EU635" s="889"/>
      <c r="EV635" s="889"/>
      <c r="EW635" s="889"/>
      <c r="EX635" s="889"/>
      <c r="EY635" s="889"/>
      <c r="EZ635" s="889"/>
      <c r="FA635" s="889"/>
      <c r="FB635" s="889"/>
      <c r="FC635" s="889"/>
      <c r="FD635" s="889"/>
      <c r="FE635" s="889"/>
      <c r="FF635" s="936"/>
    </row>
    <row r="636" spans="5:162" s="21" customFormat="1" ht="18" customHeight="1">
      <c r="E636" s="244"/>
      <c r="F636" s="279"/>
      <c r="G636" s="90"/>
      <c r="H636" s="90"/>
      <c r="I636" s="90"/>
      <c r="J636" s="90"/>
      <c r="K636" s="90"/>
      <c r="L636" s="90"/>
      <c r="M636" s="90"/>
      <c r="N636" s="90"/>
      <c r="O636" s="90"/>
      <c r="P636" s="90"/>
      <c r="Q636" s="90"/>
      <c r="R636" s="90"/>
      <c r="S636" s="90"/>
      <c r="T636" s="90"/>
      <c r="U636" s="90"/>
      <c r="V636" s="90"/>
      <c r="W636" s="90"/>
      <c r="X636" s="90"/>
      <c r="Y636" s="504"/>
      <c r="Z636" s="578"/>
      <c r="AA636" s="476"/>
      <c r="AB636" s="476"/>
      <c r="AC636" s="476"/>
      <c r="AD636" s="476"/>
      <c r="AE636" s="476"/>
      <c r="AF636" s="476"/>
      <c r="AG636" s="476"/>
      <c r="AH636" s="476"/>
      <c r="AI636" s="476"/>
      <c r="AJ636" s="476"/>
      <c r="AK636" s="476"/>
      <c r="AL636" s="476"/>
      <c r="AM636" s="476"/>
      <c r="AN636" s="476"/>
      <c r="AO636" s="476"/>
      <c r="AP636" s="476"/>
      <c r="AQ636" s="476"/>
      <c r="AR636" s="476"/>
      <c r="AS636" s="476"/>
      <c r="AT636" s="476"/>
      <c r="AU636" s="476"/>
      <c r="AV636" s="476"/>
      <c r="AW636" s="476"/>
      <c r="AX636" s="476"/>
      <c r="AY636" s="476"/>
      <c r="AZ636" s="476"/>
      <c r="BA636" s="476"/>
      <c r="BB636" s="476"/>
      <c r="BC636" s="476"/>
      <c r="BD636" s="476"/>
      <c r="BE636" s="476"/>
      <c r="BF636" s="476"/>
      <c r="BG636" s="476"/>
      <c r="BH636" s="476"/>
      <c r="BI636" s="476"/>
      <c r="BJ636" s="476"/>
      <c r="BK636" s="827"/>
      <c r="BL636" s="832"/>
      <c r="BM636" s="244"/>
      <c r="BO636" s="869"/>
      <c r="BP636" s="889"/>
      <c r="BQ636" s="889"/>
      <c r="BR636" s="889"/>
      <c r="BS636" s="889"/>
      <c r="BT636" s="889"/>
      <c r="BU636" s="889"/>
      <c r="BV636" s="889"/>
      <c r="BW636" s="889"/>
      <c r="BX636" s="889"/>
      <c r="BY636" s="889"/>
      <c r="BZ636" s="889"/>
      <c r="CA636" s="889"/>
      <c r="CB636" s="936"/>
      <c r="CI636" s="244"/>
      <c r="CJ636" s="279"/>
      <c r="CK636" s="90"/>
      <c r="CL636" s="90"/>
      <c r="CM636" s="90"/>
      <c r="CN636" s="90"/>
      <c r="CO636" s="90"/>
      <c r="CP636" s="90"/>
      <c r="CQ636" s="90"/>
      <c r="CR636" s="90"/>
      <c r="CS636" s="90"/>
      <c r="CT636" s="90"/>
      <c r="CU636" s="90"/>
      <c r="CV636" s="90"/>
      <c r="CW636" s="90"/>
      <c r="CX636" s="90"/>
      <c r="CY636" s="90"/>
      <c r="CZ636" s="90"/>
      <c r="DA636" s="90"/>
      <c r="DB636" s="90"/>
      <c r="DC636" s="504"/>
      <c r="DD636" s="578"/>
      <c r="DE636" s="476"/>
      <c r="DF636" s="476"/>
      <c r="DG636" s="476"/>
      <c r="DH636" s="476"/>
      <c r="DI636" s="476"/>
      <c r="DJ636" s="476"/>
      <c r="DK636" s="476"/>
      <c r="DL636" s="476"/>
      <c r="DM636" s="476"/>
      <c r="DN636" s="476"/>
      <c r="DO636" s="476"/>
      <c r="DP636" s="476"/>
      <c r="DQ636" s="476"/>
      <c r="DR636" s="476"/>
      <c r="DS636" s="476"/>
      <c r="DT636" s="476"/>
      <c r="DU636" s="476"/>
      <c r="DV636" s="476"/>
      <c r="DW636" s="476"/>
      <c r="DX636" s="476"/>
      <c r="DY636" s="476"/>
      <c r="DZ636" s="476"/>
      <c r="EA636" s="476"/>
      <c r="EB636" s="476"/>
      <c r="EC636" s="476"/>
      <c r="ED636" s="476"/>
      <c r="EE636" s="476"/>
      <c r="EF636" s="476"/>
      <c r="EG636" s="476"/>
      <c r="EH636" s="476"/>
      <c r="EI636" s="476"/>
      <c r="EJ636" s="476"/>
      <c r="EK636" s="476"/>
      <c r="EL636" s="476"/>
      <c r="EM636" s="476"/>
      <c r="EN636" s="476"/>
      <c r="EO636" s="827"/>
      <c r="EP636" s="832"/>
      <c r="EQ636" s="244"/>
      <c r="ES636" s="869"/>
      <c r="ET636" s="889"/>
      <c r="EU636" s="889"/>
      <c r="EV636" s="889"/>
      <c r="EW636" s="889"/>
      <c r="EX636" s="889"/>
      <c r="EY636" s="889"/>
      <c r="EZ636" s="889"/>
      <c r="FA636" s="889"/>
      <c r="FB636" s="889"/>
      <c r="FC636" s="889"/>
      <c r="FD636" s="889"/>
      <c r="FE636" s="889"/>
      <c r="FF636" s="936"/>
    </row>
    <row r="637" spans="5:162" s="21" customFormat="1" ht="18" customHeight="1">
      <c r="E637" s="244"/>
      <c r="F637" s="279"/>
      <c r="G637" s="90"/>
      <c r="H637" s="90"/>
      <c r="I637" s="90"/>
      <c r="J637" s="90"/>
      <c r="K637" s="90"/>
      <c r="L637" s="90"/>
      <c r="M637" s="90"/>
      <c r="N637" s="90"/>
      <c r="O637" s="90"/>
      <c r="P637" s="90"/>
      <c r="Q637" s="90"/>
      <c r="R637" s="90"/>
      <c r="S637" s="90"/>
      <c r="T637" s="90"/>
      <c r="U637" s="90"/>
      <c r="V637" s="90"/>
      <c r="W637" s="90"/>
      <c r="X637" s="90"/>
      <c r="Y637" s="504"/>
      <c r="Z637" s="579"/>
      <c r="AA637" s="610"/>
      <c r="AB637" s="610"/>
      <c r="AC637" s="610"/>
      <c r="AD637" s="610"/>
      <c r="AE637" s="610"/>
      <c r="AF637" s="610"/>
      <c r="AG637" s="610"/>
      <c r="AH637" s="610"/>
      <c r="AI637" s="610"/>
      <c r="AJ637" s="610"/>
      <c r="AK637" s="610"/>
      <c r="AL637" s="610"/>
      <c r="AM637" s="610"/>
      <c r="AN637" s="610"/>
      <c r="AO637" s="610"/>
      <c r="AP637" s="610"/>
      <c r="AQ637" s="610"/>
      <c r="AR637" s="610"/>
      <c r="AS637" s="610"/>
      <c r="AT637" s="610"/>
      <c r="AU637" s="610"/>
      <c r="AV637" s="610"/>
      <c r="AW637" s="610"/>
      <c r="AX637" s="610"/>
      <c r="AY637" s="610"/>
      <c r="AZ637" s="610"/>
      <c r="BA637" s="610"/>
      <c r="BB637" s="610"/>
      <c r="BC637" s="610"/>
      <c r="BD637" s="610"/>
      <c r="BE637" s="610"/>
      <c r="BF637" s="610"/>
      <c r="BG637" s="610"/>
      <c r="BH637" s="610"/>
      <c r="BI637" s="610"/>
      <c r="BJ637" s="610"/>
      <c r="BK637" s="828"/>
      <c r="BL637" s="832"/>
      <c r="BM637" s="244"/>
      <c r="BO637" s="869"/>
      <c r="BP637" s="889"/>
      <c r="BQ637" s="889"/>
      <c r="BR637" s="889"/>
      <c r="BS637" s="889"/>
      <c r="BT637" s="889"/>
      <c r="BU637" s="889"/>
      <c r="BV637" s="889"/>
      <c r="BW637" s="889"/>
      <c r="BX637" s="889"/>
      <c r="BY637" s="889"/>
      <c r="BZ637" s="889"/>
      <c r="CA637" s="889"/>
      <c r="CB637" s="936"/>
      <c r="CI637" s="244"/>
      <c r="CJ637" s="279"/>
      <c r="CK637" s="90"/>
      <c r="CL637" s="90"/>
      <c r="CM637" s="90"/>
      <c r="CN637" s="90"/>
      <c r="CO637" s="90"/>
      <c r="CP637" s="90"/>
      <c r="CQ637" s="90"/>
      <c r="CR637" s="90"/>
      <c r="CS637" s="90"/>
      <c r="CT637" s="90"/>
      <c r="CU637" s="90"/>
      <c r="CV637" s="90"/>
      <c r="CW637" s="90"/>
      <c r="CX637" s="90"/>
      <c r="CY637" s="90"/>
      <c r="CZ637" s="90"/>
      <c r="DA637" s="90"/>
      <c r="DB637" s="90"/>
      <c r="DC637" s="504"/>
      <c r="DD637" s="579"/>
      <c r="DE637" s="610"/>
      <c r="DF637" s="610"/>
      <c r="DG637" s="610"/>
      <c r="DH637" s="610"/>
      <c r="DI637" s="610"/>
      <c r="DJ637" s="610"/>
      <c r="DK637" s="610"/>
      <c r="DL637" s="610"/>
      <c r="DM637" s="610"/>
      <c r="DN637" s="610"/>
      <c r="DO637" s="610"/>
      <c r="DP637" s="610"/>
      <c r="DQ637" s="610"/>
      <c r="DR637" s="610"/>
      <c r="DS637" s="610"/>
      <c r="DT637" s="610"/>
      <c r="DU637" s="610"/>
      <c r="DV637" s="610"/>
      <c r="DW637" s="610"/>
      <c r="DX637" s="610"/>
      <c r="DY637" s="610"/>
      <c r="DZ637" s="610"/>
      <c r="EA637" s="610"/>
      <c r="EB637" s="610"/>
      <c r="EC637" s="610"/>
      <c r="ED637" s="610"/>
      <c r="EE637" s="610"/>
      <c r="EF637" s="610"/>
      <c r="EG637" s="610"/>
      <c r="EH637" s="610"/>
      <c r="EI637" s="610"/>
      <c r="EJ637" s="610"/>
      <c r="EK637" s="610"/>
      <c r="EL637" s="610"/>
      <c r="EM637" s="610"/>
      <c r="EN637" s="610"/>
      <c r="EO637" s="828"/>
      <c r="EP637" s="832"/>
      <c r="EQ637" s="244"/>
      <c r="ES637" s="869"/>
      <c r="ET637" s="889"/>
      <c r="EU637" s="889"/>
      <c r="EV637" s="889"/>
      <c r="EW637" s="889"/>
      <c r="EX637" s="889"/>
      <c r="EY637" s="889"/>
      <c r="EZ637" s="889"/>
      <c r="FA637" s="889"/>
      <c r="FB637" s="889"/>
      <c r="FC637" s="889"/>
      <c r="FD637" s="889"/>
      <c r="FE637" s="889"/>
      <c r="FF637" s="936"/>
    </row>
    <row r="638" spans="5:162" s="21" customFormat="1" ht="9.9499999999999993" customHeight="1">
      <c r="E638" s="244"/>
      <c r="F638" s="280"/>
      <c r="G638" s="300"/>
      <c r="H638" s="300"/>
      <c r="I638" s="300"/>
      <c r="J638" s="300"/>
      <c r="K638" s="300"/>
      <c r="L638" s="300"/>
      <c r="M638" s="300"/>
      <c r="N638" s="300"/>
      <c r="O638" s="300"/>
      <c r="P638" s="300"/>
      <c r="Q638" s="300"/>
      <c r="R638" s="300"/>
      <c r="S638" s="300"/>
      <c r="T638" s="300"/>
      <c r="U638" s="300"/>
      <c r="V638" s="300"/>
      <c r="W638" s="300"/>
      <c r="X638" s="300"/>
      <c r="Y638" s="533"/>
      <c r="Z638" s="533"/>
      <c r="AA638" s="605"/>
      <c r="AB638" s="623"/>
      <c r="AC638" s="630"/>
      <c r="AD638" s="623"/>
      <c r="AE638" s="623"/>
      <c r="AF638" s="623"/>
      <c r="AG638" s="623"/>
      <c r="AH638" s="623"/>
      <c r="AI638" s="623"/>
      <c r="AJ638" s="623"/>
      <c r="AK638" s="623"/>
      <c r="AL638" s="623"/>
      <c r="AM638" s="623"/>
      <c r="AN638" s="623"/>
      <c r="AO638" s="623"/>
      <c r="AP638" s="623"/>
      <c r="AQ638" s="623"/>
      <c r="AR638" s="623"/>
      <c r="AS638" s="623"/>
      <c r="AT638" s="623"/>
      <c r="AU638" s="623"/>
      <c r="AV638" s="623"/>
      <c r="AW638" s="623"/>
      <c r="AX638" s="623"/>
      <c r="AY638" s="623"/>
      <c r="AZ638" s="623"/>
      <c r="BA638" s="623"/>
      <c r="BB638" s="779"/>
      <c r="BC638" s="779"/>
      <c r="BD638" s="630"/>
      <c r="BE638" s="630"/>
      <c r="BF638" s="630"/>
      <c r="BG638" s="630"/>
      <c r="BH638" s="630"/>
      <c r="BI638" s="630"/>
      <c r="BJ638" s="630"/>
      <c r="BK638" s="630"/>
      <c r="BL638" s="833"/>
      <c r="BM638" s="244"/>
      <c r="BO638" s="870"/>
      <c r="BP638" s="890"/>
      <c r="BQ638" s="890"/>
      <c r="BR638" s="890"/>
      <c r="BS638" s="890"/>
      <c r="BT638" s="890"/>
      <c r="BU638" s="890"/>
      <c r="BV638" s="890"/>
      <c r="BW638" s="890"/>
      <c r="BX638" s="890"/>
      <c r="BY638" s="890"/>
      <c r="BZ638" s="890"/>
      <c r="CA638" s="890"/>
      <c r="CB638" s="937"/>
      <c r="CI638" s="244"/>
      <c r="CJ638" s="280"/>
      <c r="CK638" s="300"/>
      <c r="CL638" s="300"/>
      <c r="CM638" s="300"/>
      <c r="CN638" s="300"/>
      <c r="CO638" s="300"/>
      <c r="CP638" s="300"/>
      <c r="CQ638" s="300"/>
      <c r="CR638" s="300"/>
      <c r="CS638" s="300"/>
      <c r="CT638" s="300"/>
      <c r="CU638" s="300"/>
      <c r="CV638" s="300"/>
      <c r="CW638" s="300"/>
      <c r="CX638" s="300"/>
      <c r="CY638" s="300"/>
      <c r="CZ638" s="300"/>
      <c r="DA638" s="300"/>
      <c r="DB638" s="300"/>
      <c r="DC638" s="533"/>
      <c r="DD638" s="533"/>
      <c r="DE638" s="605"/>
      <c r="DF638" s="623"/>
      <c r="DG638" s="630"/>
      <c r="DH638" s="623"/>
      <c r="DI638" s="623"/>
      <c r="DJ638" s="623"/>
      <c r="DK638" s="623"/>
      <c r="DL638" s="623"/>
      <c r="DM638" s="623"/>
      <c r="DN638" s="623"/>
      <c r="DO638" s="623"/>
      <c r="DP638" s="623"/>
      <c r="DQ638" s="623"/>
      <c r="DR638" s="623"/>
      <c r="DS638" s="623"/>
      <c r="DT638" s="623"/>
      <c r="DU638" s="623"/>
      <c r="DV638" s="623"/>
      <c r="DW638" s="623"/>
      <c r="DX638" s="623"/>
      <c r="DY638" s="623"/>
      <c r="DZ638" s="623"/>
      <c r="EA638" s="623"/>
      <c r="EB638" s="623"/>
      <c r="EC638" s="623"/>
      <c r="ED638" s="623"/>
      <c r="EE638" s="623"/>
      <c r="EF638" s="779"/>
      <c r="EG638" s="779"/>
      <c r="EH638" s="630"/>
      <c r="EI638" s="630"/>
      <c r="EJ638" s="630"/>
      <c r="EK638" s="630"/>
      <c r="EL638" s="630"/>
      <c r="EM638" s="630"/>
      <c r="EN638" s="630"/>
      <c r="EO638" s="630"/>
      <c r="EP638" s="833"/>
      <c r="EQ638" s="244"/>
      <c r="ES638" s="870"/>
      <c r="ET638" s="890"/>
      <c r="EU638" s="890"/>
      <c r="EV638" s="890"/>
      <c r="EW638" s="890"/>
      <c r="EX638" s="890"/>
      <c r="EY638" s="890"/>
      <c r="EZ638" s="890"/>
      <c r="FA638" s="890"/>
      <c r="FB638" s="890"/>
      <c r="FC638" s="890"/>
      <c r="FD638" s="890"/>
      <c r="FE638" s="890"/>
      <c r="FF638" s="937"/>
    </row>
    <row r="639" spans="5:162" s="21" customFormat="1" ht="9.9499999999999993" customHeight="1">
      <c r="E639" s="244"/>
      <c r="F639" s="288"/>
      <c r="G639" s="303"/>
      <c r="H639" s="303"/>
      <c r="I639" s="303"/>
      <c r="J639" s="303"/>
      <c r="K639" s="303"/>
      <c r="L639" s="303"/>
      <c r="M639" s="303"/>
      <c r="N639" s="303"/>
      <c r="O639" s="303"/>
      <c r="P639" s="303"/>
      <c r="Q639" s="303"/>
      <c r="R639" s="303"/>
      <c r="S639" s="303"/>
      <c r="T639" s="303"/>
      <c r="U639" s="303"/>
      <c r="V639" s="303"/>
      <c r="W639" s="507"/>
      <c r="X639" s="507"/>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c r="BD639" s="244"/>
      <c r="BE639" s="244"/>
      <c r="BF639" s="244"/>
      <c r="BG639" s="244"/>
      <c r="BH639" s="244"/>
      <c r="BI639" s="244"/>
      <c r="BJ639" s="244"/>
      <c r="BK639" s="244"/>
      <c r="BL639" s="244"/>
      <c r="BM639" s="244"/>
      <c r="BO639" s="85"/>
      <c r="BP639" s="237"/>
      <c r="BQ639" s="237"/>
      <c r="BR639" s="85"/>
      <c r="BS639" s="85"/>
      <c r="BT639" s="85"/>
      <c r="BU639" s="85"/>
      <c r="BV639" s="85"/>
      <c r="BW639" s="85"/>
      <c r="BX639" s="85"/>
      <c r="BY639" s="85"/>
      <c r="BZ639" s="237"/>
      <c r="CA639" s="237"/>
      <c r="CB639" s="85"/>
      <c r="CI639" s="244"/>
      <c r="CJ639" s="288"/>
      <c r="CK639" s="303"/>
      <c r="CL639" s="303"/>
      <c r="CM639" s="303"/>
      <c r="CN639" s="303"/>
      <c r="CO639" s="303"/>
      <c r="CP639" s="303"/>
      <c r="CQ639" s="303"/>
      <c r="CR639" s="303"/>
      <c r="CS639" s="303"/>
      <c r="CT639" s="303"/>
      <c r="CU639" s="303"/>
      <c r="CV639" s="303"/>
      <c r="CW639" s="303"/>
      <c r="CX639" s="303"/>
      <c r="CY639" s="303"/>
      <c r="CZ639" s="303"/>
      <c r="DA639" s="507"/>
      <c r="DB639" s="507"/>
      <c r="DC639" s="244"/>
      <c r="DD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4"/>
      <c r="ED639" s="244"/>
      <c r="EE639" s="244"/>
      <c r="EF639" s="244"/>
      <c r="EG639" s="244"/>
      <c r="EH639" s="244"/>
      <c r="EI639" s="244"/>
      <c r="EJ639" s="244"/>
      <c r="EK639" s="244"/>
      <c r="EL639" s="244"/>
      <c r="EM639" s="244"/>
      <c r="EN639" s="244"/>
      <c r="EO639" s="244"/>
      <c r="EP639" s="244"/>
      <c r="EQ639" s="244"/>
      <c r="ES639" s="85"/>
      <c r="ET639" s="237"/>
      <c r="EU639" s="237"/>
      <c r="EV639" s="85"/>
      <c r="EW639" s="85"/>
      <c r="EX639" s="85"/>
      <c r="EY639" s="85"/>
      <c r="EZ639" s="85"/>
      <c r="FA639" s="85"/>
      <c r="FB639" s="85"/>
      <c r="FC639" s="85"/>
      <c r="FD639" s="237"/>
      <c r="FE639" s="237"/>
      <c r="FF639" s="85"/>
    </row>
    <row r="640" spans="5:162" s="21" customFormat="1" ht="30" customHeight="1">
      <c r="F640" s="281"/>
      <c r="G640" s="90"/>
      <c r="H640" s="90"/>
      <c r="I640" s="90"/>
      <c r="J640" s="90"/>
      <c r="K640" s="90"/>
      <c r="L640" s="90"/>
      <c r="M640" s="90"/>
      <c r="N640" s="90"/>
      <c r="O640" s="90"/>
      <c r="P640" s="90"/>
      <c r="Q640" s="90"/>
      <c r="R640" s="90"/>
      <c r="S640" s="90"/>
      <c r="T640" s="90"/>
      <c r="U640" s="90"/>
      <c r="V640" s="90"/>
      <c r="W640" s="152"/>
      <c r="X640" s="152"/>
      <c r="BO640" s="85"/>
      <c r="BP640" s="237"/>
      <c r="BQ640" s="237"/>
      <c r="BR640" s="85"/>
      <c r="BS640" s="85"/>
      <c r="BT640" s="85"/>
      <c r="BU640" s="85"/>
      <c r="BV640" s="85"/>
      <c r="BW640" s="85"/>
      <c r="BX640" s="85"/>
      <c r="BY640" s="85"/>
      <c r="BZ640" s="237"/>
      <c r="CA640" s="237"/>
      <c r="CB640" s="85"/>
      <c r="CJ640" s="281"/>
      <c r="CK640" s="90"/>
      <c r="CL640" s="90"/>
      <c r="CM640" s="90"/>
      <c r="CN640" s="90"/>
      <c r="CO640" s="90"/>
      <c r="CP640" s="90"/>
      <c r="CQ640" s="90"/>
      <c r="CR640" s="90"/>
      <c r="CS640" s="90"/>
      <c r="CT640" s="90"/>
      <c r="CU640" s="90"/>
      <c r="CV640" s="90"/>
      <c r="CW640" s="90"/>
      <c r="CX640" s="90"/>
      <c r="CY640" s="90"/>
      <c r="CZ640" s="90"/>
      <c r="DA640" s="152"/>
      <c r="DB640" s="152"/>
      <c r="ES640" s="85"/>
      <c r="ET640" s="237"/>
      <c r="EU640" s="237"/>
      <c r="EV640" s="85"/>
      <c r="EW640" s="85"/>
      <c r="EX640" s="85"/>
      <c r="EY640" s="85"/>
      <c r="EZ640" s="85"/>
      <c r="FA640" s="85"/>
      <c r="FB640" s="85"/>
      <c r="FC640" s="85"/>
      <c r="FD640" s="237"/>
      <c r="FE640" s="237"/>
      <c r="FF640" s="85"/>
    </row>
    <row r="641" spans="1:162" s="21" customFormat="1" ht="9.9499999999999993" customHeight="1">
      <c r="F641" s="278" t="s">
        <v>401</v>
      </c>
      <c r="G641" s="299"/>
      <c r="H641" s="299"/>
      <c r="I641" s="299"/>
      <c r="J641" s="299"/>
      <c r="K641" s="299"/>
      <c r="L641" s="299"/>
      <c r="M641" s="299"/>
      <c r="N641" s="299"/>
      <c r="O641" s="299"/>
      <c r="P641" s="299"/>
      <c r="Q641" s="299"/>
      <c r="R641" s="299"/>
      <c r="S641" s="299"/>
      <c r="T641" s="299"/>
      <c r="U641" s="299"/>
      <c r="V641" s="299"/>
      <c r="W641" s="299"/>
      <c r="X641" s="299"/>
      <c r="Y641" s="532"/>
      <c r="Z641" s="532"/>
      <c r="AA641" s="601"/>
      <c r="AB641" s="622"/>
      <c r="AC641" s="622"/>
      <c r="AD641" s="622"/>
      <c r="AE641" s="622"/>
      <c r="AF641" s="622"/>
      <c r="AG641" s="622"/>
      <c r="AH641" s="622"/>
      <c r="AI641" s="622"/>
      <c r="AJ641" s="622"/>
      <c r="AK641" s="622"/>
      <c r="AL641" s="622"/>
      <c r="AM641" s="622"/>
      <c r="AN641" s="622"/>
      <c r="AO641" s="622"/>
      <c r="AP641" s="622"/>
      <c r="AQ641" s="622"/>
      <c r="AR641" s="622"/>
      <c r="AS641" s="622"/>
      <c r="AT641" s="622"/>
      <c r="AU641" s="622"/>
      <c r="AV641" s="622"/>
      <c r="AW641" s="622"/>
      <c r="AX641" s="622"/>
      <c r="AY641" s="622"/>
      <c r="AZ641" s="622"/>
      <c r="BA641" s="622"/>
      <c r="BB641" s="778"/>
      <c r="BC641" s="778"/>
      <c r="BD641" s="622"/>
      <c r="BE641" s="622"/>
      <c r="BF641" s="622"/>
      <c r="BG641" s="622"/>
      <c r="BH641" s="622"/>
      <c r="BI641" s="622"/>
      <c r="BJ641" s="622"/>
      <c r="BK641" s="622"/>
      <c r="BL641" s="831"/>
      <c r="BO641" s="868"/>
      <c r="BP641" s="888"/>
      <c r="BQ641" s="888"/>
      <c r="BR641" s="888"/>
      <c r="BS641" s="888"/>
      <c r="BT641" s="888"/>
      <c r="BU641" s="888"/>
      <c r="BV641" s="888"/>
      <c r="BW641" s="888"/>
      <c r="BX641" s="888"/>
      <c r="BY641" s="888"/>
      <c r="BZ641" s="888"/>
      <c r="CA641" s="888"/>
      <c r="CB641" s="935"/>
      <c r="CJ641" s="278" t="s">
        <v>401</v>
      </c>
      <c r="CK641" s="299"/>
      <c r="CL641" s="299"/>
      <c r="CM641" s="299"/>
      <c r="CN641" s="299"/>
      <c r="CO641" s="299"/>
      <c r="CP641" s="299"/>
      <c r="CQ641" s="299"/>
      <c r="CR641" s="299"/>
      <c r="CS641" s="299"/>
      <c r="CT641" s="299"/>
      <c r="CU641" s="299"/>
      <c r="CV641" s="299"/>
      <c r="CW641" s="299"/>
      <c r="CX641" s="299"/>
      <c r="CY641" s="299"/>
      <c r="CZ641" s="299"/>
      <c r="DA641" s="299"/>
      <c r="DB641" s="299"/>
      <c r="DC641" s="532"/>
      <c r="DD641" s="532"/>
      <c r="DE641" s="601"/>
      <c r="DF641" s="622"/>
      <c r="DG641" s="622"/>
      <c r="DH641" s="622"/>
      <c r="DI641" s="622"/>
      <c r="DJ641" s="622"/>
      <c r="DK641" s="622"/>
      <c r="DL641" s="622"/>
      <c r="DM641" s="622"/>
      <c r="DN641" s="622"/>
      <c r="DO641" s="622"/>
      <c r="DP641" s="622"/>
      <c r="DQ641" s="622"/>
      <c r="DR641" s="622"/>
      <c r="DS641" s="622"/>
      <c r="DT641" s="622"/>
      <c r="DU641" s="622"/>
      <c r="DV641" s="622"/>
      <c r="DW641" s="622"/>
      <c r="DX641" s="622"/>
      <c r="DY641" s="622"/>
      <c r="DZ641" s="622"/>
      <c r="EA641" s="622"/>
      <c r="EB641" s="622"/>
      <c r="EC641" s="622"/>
      <c r="ED641" s="622"/>
      <c r="EE641" s="622"/>
      <c r="EF641" s="778"/>
      <c r="EG641" s="778"/>
      <c r="EH641" s="622"/>
      <c r="EI641" s="622"/>
      <c r="EJ641" s="622"/>
      <c r="EK641" s="622"/>
      <c r="EL641" s="622"/>
      <c r="EM641" s="622"/>
      <c r="EN641" s="622"/>
      <c r="EO641" s="622"/>
      <c r="EP641" s="831"/>
      <c r="ES641" s="868" t="s">
        <v>628</v>
      </c>
      <c r="ET641" s="888"/>
      <c r="EU641" s="888"/>
      <c r="EV641" s="888"/>
      <c r="EW641" s="888"/>
      <c r="EX641" s="888"/>
      <c r="EY641" s="888"/>
      <c r="EZ641" s="888"/>
      <c r="FA641" s="888"/>
      <c r="FB641" s="888"/>
      <c r="FC641" s="888"/>
      <c r="FD641" s="888"/>
      <c r="FE641" s="888"/>
      <c r="FF641" s="935"/>
    </row>
    <row r="642" spans="1:162" s="21" customFormat="1" ht="18" customHeight="1">
      <c r="F642" s="279"/>
      <c r="G642" s="90"/>
      <c r="H642" s="90"/>
      <c r="I642" s="90"/>
      <c r="J642" s="90"/>
      <c r="K642" s="90"/>
      <c r="L642" s="90"/>
      <c r="M642" s="90"/>
      <c r="N642" s="90"/>
      <c r="O642" s="90"/>
      <c r="P642" s="90"/>
      <c r="Q642" s="90"/>
      <c r="R642" s="90"/>
      <c r="S642" s="90"/>
      <c r="T642" s="90"/>
      <c r="U642" s="90"/>
      <c r="V642" s="90"/>
      <c r="W642" s="90"/>
      <c r="X642" s="90"/>
      <c r="Y642" s="504"/>
      <c r="Z642" s="572" t="s">
        <v>88</v>
      </c>
      <c r="AA642" s="602"/>
      <c r="AB642" s="602"/>
      <c r="AC642" s="602"/>
      <c r="AD642" s="602"/>
      <c r="AE642" s="602"/>
      <c r="AF642" s="602"/>
      <c r="AG642" s="602"/>
      <c r="AH642" s="602"/>
      <c r="AI642" s="602"/>
      <c r="AJ642" s="602"/>
      <c r="AK642" s="602"/>
      <c r="AL642" s="602"/>
      <c r="AM642" s="602"/>
      <c r="AN642" s="602"/>
      <c r="AO642" s="602"/>
      <c r="AP642" s="602"/>
      <c r="AQ642" s="602"/>
      <c r="AR642" s="602"/>
      <c r="AS642" s="602"/>
      <c r="AT642" s="602"/>
      <c r="AU642" s="602"/>
      <c r="AV642" s="602"/>
      <c r="AW642" s="602"/>
      <c r="AX642" s="602"/>
      <c r="AY642" s="602"/>
      <c r="AZ642" s="602"/>
      <c r="BA642" s="602"/>
      <c r="BB642" s="602"/>
      <c r="BC642" s="602"/>
      <c r="BD642" s="602"/>
      <c r="BE642" s="602"/>
      <c r="BF642" s="602"/>
      <c r="BG642" s="602"/>
      <c r="BH642" s="602"/>
      <c r="BI642" s="602"/>
      <c r="BJ642" s="602"/>
      <c r="BK642" s="822"/>
      <c r="BL642" s="832"/>
      <c r="BO642" s="869"/>
      <c r="BP642" s="889"/>
      <c r="BQ642" s="889"/>
      <c r="BR642" s="889"/>
      <c r="BS642" s="889"/>
      <c r="BT642" s="889"/>
      <c r="BU642" s="889"/>
      <c r="BV642" s="889"/>
      <c r="BW642" s="889"/>
      <c r="BX642" s="889"/>
      <c r="BY642" s="889"/>
      <c r="BZ642" s="889"/>
      <c r="CA642" s="889"/>
      <c r="CB642" s="936"/>
      <c r="CJ642" s="279"/>
      <c r="CK642" s="90"/>
      <c r="CL642" s="90"/>
      <c r="CM642" s="90"/>
      <c r="CN642" s="90"/>
      <c r="CO642" s="90"/>
      <c r="CP642" s="90"/>
      <c r="CQ642" s="90"/>
      <c r="CR642" s="90"/>
      <c r="CS642" s="90"/>
      <c r="CT642" s="90"/>
      <c r="CU642" s="90"/>
      <c r="CV642" s="90"/>
      <c r="CW642" s="90"/>
      <c r="CX642" s="90"/>
      <c r="CY642" s="90"/>
      <c r="CZ642" s="90"/>
      <c r="DA642" s="90"/>
      <c r="DB642" s="90"/>
      <c r="DC642" s="504"/>
      <c r="DD642" s="572" t="s">
        <v>88</v>
      </c>
      <c r="DE642" s="602"/>
      <c r="DF642" s="602"/>
      <c r="DG642" s="602"/>
      <c r="DH642" s="602"/>
      <c r="DI642" s="602"/>
      <c r="DJ642" s="602"/>
      <c r="DK642" s="602"/>
      <c r="DL642" s="602"/>
      <c r="DM642" s="602"/>
      <c r="DN642" s="602"/>
      <c r="DO642" s="602"/>
      <c r="DP642" s="602"/>
      <c r="DQ642" s="602"/>
      <c r="DR642" s="602"/>
      <c r="DS642" s="602"/>
      <c r="DT642" s="602"/>
      <c r="DU642" s="602"/>
      <c r="DV642" s="602"/>
      <c r="DW642" s="602"/>
      <c r="DX642" s="602"/>
      <c r="DY642" s="602"/>
      <c r="DZ642" s="602"/>
      <c r="EA642" s="602"/>
      <c r="EB642" s="602"/>
      <c r="EC642" s="602"/>
      <c r="ED642" s="602"/>
      <c r="EE642" s="602"/>
      <c r="EF642" s="602"/>
      <c r="EG642" s="602"/>
      <c r="EH642" s="602"/>
      <c r="EI642" s="602"/>
      <c r="EJ642" s="602"/>
      <c r="EK642" s="602"/>
      <c r="EL642" s="602"/>
      <c r="EM642" s="602"/>
      <c r="EN642" s="602"/>
      <c r="EO642" s="822"/>
      <c r="EP642" s="832"/>
      <c r="ES642" s="869"/>
      <c r="ET642" s="889"/>
      <c r="EU642" s="889"/>
      <c r="EV642" s="889"/>
      <c r="EW642" s="889"/>
      <c r="EX642" s="889"/>
      <c r="EY642" s="889"/>
      <c r="EZ642" s="889"/>
      <c r="FA642" s="889"/>
      <c r="FB642" s="889"/>
      <c r="FC642" s="889"/>
      <c r="FD642" s="889"/>
      <c r="FE642" s="889"/>
      <c r="FF642" s="936"/>
    </row>
    <row r="643" spans="1:162" s="21" customFormat="1" ht="18" customHeight="1">
      <c r="F643" s="279"/>
      <c r="G643" s="90"/>
      <c r="H643" s="90"/>
      <c r="I643" s="90"/>
      <c r="J643" s="90"/>
      <c r="K643" s="90"/>
      <c r="L643" s="90"/>
      <c r="M643" s="90"/>
      <c r="N643" s="90"/>
      <c r="O643" s="90"/>
      <c r="P643" s="90"/>
      <c r="Q643" s="90"/>
      <c r="R643" s="90"/>
      <c r="S643" s="90"/>
      <c r="T643" s="90"/>
      <c r="U643" s="90"/>
      <c r="V643" s="90"/>
      <c r="W643" s="90"/>
      <c r="X643" s="90"/>
      <c r="Y643" s="504"/>
      <c r="Z643" s="573"/>
      <c r="AA643" s="603"/>
      <c r="AB643" s="603"/>
      <c r="AC643" s="603"/>
      <c r="AD643" s="603"/>
      <c r="AE643" s="603"/>
      <c r="AF643" s="603"/>
      <c r="AG643" s="603"/>
      <c r="AH643" s="603"/>
      <c r="AI643" s="603"/>
      <c r="AJ643" s="603"/>
      <c r="AK643" s="603"/>
      <c r="AL643" s="603"/>
      <c r="AM643" s="603"/>
      <c r="AN643" s="603"/>
      <c r="AO643" s="603"/>
      <c r="AP643" s="603"/>
      <c r="AQ643" s="603"/>
      <c r="AR643" s="603"/>
      <c r="AS643" s="603"/>
      <c r="AT643" s="603"/>
      <c r="AU643" s="603"/>
      <c r="AV643" s="603"/>
      <c r="AW643" s="603"/>
      <c r="AX643" s="603"/>
      <c r="AY643" s="603"/>
      <c r="AZ643" s="603"/>
      <c r="BA643" s="603"/>
      <c r="BB643" s="603"/>
      <c r="BC643" s="603"/>
      <c r="BD643" s="603"/>
      <c r="BE643" s="603"/>
      <c r="BF643" s="603"/>
      <c r="BG643" s="603"/>
      <c r="BH643" s="603"/>
      <c r="BI643" s="603"/>
      <c r="BJ643" s="603"/>
      <c r="BK643" s="823"/>
      <c r="BL643" s="832"/>
      <c r="BO643" s="869"/>
      <c r="BP643" s="889"/>
      <c r="BQ643" s="889"/>
      <c r="BR643" s="889"/>
      <c r="BS643" s="889"/>
      <c r="BT643" s="889"/>
      <c r="BU643" s="889"/>
      <c r="BV643" s="889"/>
      <c r="BW643" s="889"/>
      <c r="BX643" s="889"/>
      <c r="BY643" s="889"/>
      <c r="BZ643" s="889"/>
      <c r="CA643" s="889"/>
      <c r="CB643" s="936"/>
      <c r="CJ643" s="279"/>
      <c r="CK643" s="90"/>
      <c r="CL643" s="90"/>
      <c r="CM643" s="90"/>
      <c r="CN643" s="90"/>
      <c r="CO643" s="90"/>
      <c r="CP643" s="90"/>
      <c r="CQ643" s="90"/>
      <c r="CR643" s="90"/>
      <c r="CS643" s="90"/>
      <c r="CT643" s="90"/>
      <c r="CU643" s="90"/>
      <c r="CV643" s="90"/>
      <c r="CW643" s="90"/>
      <c r="CX643" s="90"/>
      <c r="CY643" s="90"/>
      <c r="CZ643" s="90"/>
      <c r="DA643" s="90"/>
      <c r="DB643" s="90"/>
      <c r="DC643" s="504"/>
      <c r="DD643" s="573"/>
      <c r="DE643" s="603"/>
      <c r="DF643" s="603"/>
      <c r="DG643" s="603"/>
      <c r="DH643" s="603"/>
      <c r="DI643" s="603"/>
      <c r="DJ643" s="603"/>
      <c r="DK643" s="603"/>
      <c r="DL643" s="603"/>
      <c r="DM643" s="603"/>
      <c r="DN643" s="603"/>
      <c r="DO643" s="603"/>
      <c r="DP643" s="603"/>
      <c r="DQ643" s="603"/>
      <c r="DR643" s="603"/>
      <c r="DS643" s="603"/>
      <c r="DT643" s="603"/>
      <c r="DU643" s="603"/>
      <c r="DV643" s="603"/>
      <c r="DW643" s="603"/>
      <c r="DX643" s="603"/>
      <c r="DY643" s="603"/>
      <c r="DZ643" s="603"/>
      <c r="EA643" s="603"/>
      <c r="EB643" s="603"/>
      <c r="EC643" s="603"/>
      <c r="ED643" s="603"/>
      <c r="EE643" s="603"/>
      <c r="EF643" s="603"/>
      <c r="EG643" s="603"/>
      <c r="EH643" s="603"/>
      <c r="EI643" s="603"/>
      <c r="EJ643" s="603"/>
      <c r="EK643" s="603"/>
      <c r="EL643" s="603"/>
      <c r="EM643" s="603"/>
      <c r="EN643" s="603"/>
      <c r="EO643" s="823"/>
      <c r="EP643" s="832"/>
      <c r="ES643" s="869"/>
      <c r="ET643" s="889"/>
      <c r="EU643" s="889"/>
      <c r="EV643" s="889"/>
      <c r="EW643" s="889"/>
      <c r="EX643" s="889"/>
      <c r="EY643" s="889"/>
      <c r="EZ643" s="889"/>
      <c r="FA643" s="889"/>
      <c r="FB643" s="889"/>
      <c r="FC643" s="889"/>
      <c r="FD643" s="889"/>
      <c r="FE643" s="889"/>
      <c r="FF643" s="936"/>
    </row>
    <row r="644" spans="1:162" s="21" customFormat="1" ht="18" customHeight="1">
      <c r="F644" s="279"/>
      <c r="G644" s="90"/>
      <c r="H644" s="90"/>
      <c r="I644" s="90"/>
      <c r="J644" s="90"/>
      <c r="K644" s="90"/>
      <c r="L644" s="90"/>
      <c r="M644" s="90"/>
      <c r="N644" s="90"/>
      <c r="O644" s="90"/>
      <c r="P644" s="90"/>
      <c r="Q644" s="90"/>
      <c r="R644" s="90"/>
      <c r="S644" s="90"/>
      <c r="T644" s="90"/>
      <c r="U644" s="90"/>
      <c r="V644" s="90"/>
      <c r="W644" s="90"/>
      <c r="X644" s="90"/>
      <c r="Y644" s="504"/>
      <c r="Z644" s="574"/>
      <c r="AA644" s="604"/>
      <c r="AB644" s="604"/>
      <c r="AC644" s="604"/>
      <c r="AD644" s="604"/>
      <c r="AE644" s="604"/>
      <c r="AF644" s="604"/>
      <c r="AG644" s="604"/>
      <c r="AH644" s="604"/>
      <c r="AI644" s="604"/>
      <c r="AJ644" s="604"/>
      <c r="AK644" s="604"/>
      <c r="AL644" s="604"/>
      <c r="AM644" s="604"/>
      <c r="AN644" s="604"/>
      <c r="AO644" s="604"/>
      <c r="AP644" s="604"/>
      <c r="AQ644" s="604"/>
      <c r="AR644" s="604"/>
      <c r="AS644" s="604"/>
      <c r="AT644" s="604"/>
      <c r="AU644" s="604"/>
      <c r="AV644" s="604"/>
      <c r="AW644" s="604"/>
      <c r="AX644" s="604"/>
      <c r="AY644" s="604"/>
      <c r="AZ644" s="604"/>
      <c r="BA644" s="604"/>
      <c r="BB644" s="604"/>
      <c r="BC644" s="604"/>
      <c r="BD644" s="604"/>
      <c r="BE644" s="604"/>
      <c r="BF644" s="604"/>
      <c r="BG644" s="604"/>
      <c r="BH644" s="604"/>
      <c r="BI644" s="604"/>
      <c r="BJ644" s="604"/>
      <c r="BK644" s="824"/>
      <c r="BL644" s="832"/>
      <c r="BO644" s="869"/>
      <c r="BP644" s="889"/>
      <c r="BQ644" s="889"/>
      <c r="BR644" s="889"/>
      <c r="BS644" s="889"/>
      <c r="BT644" s="889"/>
      <c r="BU644" s="889"/>
      <c r="BV644" s="889"/>
      <c r="BW644" s="889"/>
      <c r="BX644" s="889"/>
      <c r="BY644" s="889"/>
      <c r="BZ644" s="889"/>
      <c r="CA644" s="889"/>
      <c r="CB644" s="936"/>
      <c r="CJ644" s="279"/>
      <c r="CK644" s="90"/>
      <c r="CL644" s="90"/>
      <c r="CM644" s="90"/>
      <c r="CN644" s="90"/>
      <c r="CO644" s="90"/>
      <c r="CP644" s="90"/>
      <c r="CQ644" s="90"/>
      <c r="CR644" s="90"/>
      <c r="CS644" s="90"/>
      <c r="CT644" s="90"/>
      <c r="CU644" s="90"/>
      <c r="CV644" s="90"/>
      <c r="CW644" s="90"/>
      <c r="CX644" s="90"/>
      <c r="CY644" s="90"/>
      <c r="CZ644" s="90"/>
      <c r="DA644" s="90"/>
      <c r="DB644" s="90"/>
      <c r="DC644" s="504"/>
      <c r="DD644" s="574"/>
      <c r="DE644" s="604"/>
      <c r="DF644" s="604"/>
      <c r="DG644" s="604"/>
      <c r="DH644" s="604"/>
      <c r="DI644" s="604"/>
      <c r="DJ644" s="604"/>
      <c r="DK644" s="604"/>
      <c r="DL644" s="604"/>
      <c r="DM644" s="604"/>
      <c r="DN644" s="604"/>
      <c r="DO644" s="604"/>
      <c r="DP644" s="604"/>
      <c r="DQ644" s="604"/>
      <c r="DR644" s="604"/>
      <c r="DS644" s="604"/>
      <c r="DT644" s="604"/>
      <c r="DU644" s="604"/>
      <c r="DV644" s="604"/>
      <c r="DW644" s="604"/>
      <c r="DX644" s="604"/>
      <c r="DY644" s="604"/>
      <c r="DZ644" s="604"/>
      <c r="EA644" s="604"/>
      <c r="EB644" s="604"/>
      <c r="EC644" s="604"/>
      <c r="ED644" s="604"/>
      <c r="EE644" s="604"/>
      <c r="EF644" s="604"/>
      <c r="EG644" s="604"/>
      <c r="EH644" s="604"/>
      <c r="EI644" s="604"/>
      <c r="EJ644" s="604"/>
      <c r="EK644" s="604"/>
      <c r="EL644" s="604"/>
      <c r="EM644" s="604"/>
      <c r="EN644" s="604"/>
      <c r="EO644" s="824"/>
      <c r="EP644" s="832"/>
      <c r="ES644" s="869"/>
      <c r="ET644" s="889"/>
      <c r="EU644" s="889"/>
      <c r="EV644" s="889"/>
      <c r="EW644" s="889"/>
      <c r="EX644" s="889"/>
      <c r="EY644" s="889"/>
      <c r="EZ644" s="889"/>
      <c r="FA644" s="889"/>
      <c r="FB644" s="889"/>
      <c r="FC644" s="889"/>
      <c r="FD644" s="889"/>
      <c r="FE644" s="889"/>
      <c r="FF644" s="936"/>
    </row>
    <row r="645" spans="1:162" s="21" customFormat="1" ht="9.9499999999999993" customHeight="1">
      <c r="F645" s="280"/>
      <c r="G645" s="300"/>
      <c r="H645" s="300"/>
      <c r="I645" s="300"/>
      <c r="J645" s="300"/>
      <c r="K645" s="300"/>
      <c r="L645" s="300"/>
      <c r="M645" s="300"/>
      <c r="N645" s="300"/>
      <c r="O645" s="300"/>
      <c r="P645" s="300"/>
      <c r="Q645" s="300"/>
      <c r="R645" s="300"/>
      <c r="S645" s="300"/>
      <c r="T645" s="300"/>
      <c r="U645" s="300"/>
      <c r="V645" s="300"/>
      <c r="W645" s="300"/>
      <c r="X645" s="300"/>
      <c r="Y645" s="533"/>
      <c r="Z645" s="533"/>
      <c r="AA645" s="605"/>
      <c r="AB645" s="623"/>
      <c r="AC645" s="630"/>
      <c r="AD645" s="623"/>
      <c r="AE645" s="623"/>
      <c r="AF645" s="623"/>
      <c r="AG645" s="623"/>
      <c r="AH645" s="623"/>
      <c r="AI645" s="623"/>
      <c r="AJ645" s="623"/>
      <c r="AK645" s="623"/>
      <c r="AL645" s="623"/>
      <c r="AM645" s="623"/>
      <c r="AN645" s="623"/>
      <c r="AO645" s="623"/>
      <c r="AP645" s="623"/>
      <c r="AQ645" s="623"/>
      <c r="AR645" s="623"/>
      <c r="AS645" s="623"/>
      <c r="AT645" s="623"/>
      <c r="AU645" s="623"/>
      <c r="AV645" s="623"/>
      <c r="AW645" s="623"/>
      <c r="AX645" s="623"/>
      <c r="AY645" s="623"/>
      <c r="AZ645" s="623"/>
      <c r="BA645" s="623"/>
      <c r="BB645" s="779"/>
      <c r="BC645" s="779"/>
      <c r="BD645" s="630"/>
      <c r="BE645" s="630"/>
      <c r="BF645" s="630"/>
      <c r="BG645" s="630"/>
      <c r="BH645" s="630"/>
      <c r="BI645" s="630"/>
      <c r="BJ645" s="630"/>
      <c r="BK645" s="630"/>
      <c r="BL645" s="833"/>
      <c r="BO645" s="870"/>
      <c r="BP645" s="890"/>
      <c r="BQ645" s="890"/>
      <c r="BR645" s="890"/>
      <c r="BS645" s="890"/>
      <c r="BT645" s="890"/>
      <c r="BU645" s="890"/>
      <c r="BV645" s="890"/>
      <c r="BW645" s="890"/>
      <c r="BX645" s="890"/>
      <c r="BY645" s="890"/>
      <c r="BZ645" s="890"/>
      <c r="CA645" s="890"/>
      <c r="CB645" s="937"/>
      <c r="CJ645" s="280"/>
      <c r="CK645" s="300"/>
      <c r="CL645" s="300"/>
      <c r="CM645" s="300"/>
      <c r="CN645" s="300"/>
      <c r="CO645" s="300"/>
      <c r="CP645" s="300"/>
      <c r="CQ645" s="300"/>
      <c r="CR645" s="300"/>
      <c r="CS645" s="300"/>
      <c r="CT645" s="300"/>
      <c r="CU645" s="300"/>
      <c r="CV645" s="300"/>
      <c r="CW645" s="300"/>
      <c r="CX645" s="300"/>
      <c r="CY645" s="300"/>
      <c r="CZ645" s="300"/>
      <c r="DA645" s="300"/>
      <c r="DB645" s="300"/>
      <c r="DC645" s="533"/>
      <c r="DD645" s="533"/>
      <c r="DE645" s="605"/>
      <c r="DF645" s="623"/>
      <c r="DG645" s="630"/>
      <c r="DH645" s="623"/>
      <c r="DI645" s="623"/>
      <c r="DJ645" s="623"/>
      <c r="DK645" s="623"/>
      <c r="DL645" s="623"/>
      <c r="DM645" s="623"/>
      <c r="DN645" s="623"/>
      <c r="DO645" s="623"/>
      <c r="DP645" s="623"/>
      <c r="DQ645" s="623"/>
      <c r="DR645" s="623"/>
      <c r="DS645" s="623"/>
      <c r="DT645" s="623"/>
      <c r="DU645" s="623"/>
      <c r="DV645" s="623"/>
      <c r="DW645" s="623"/>
      <c r="DX645" s="623"/>
      <c r="DY645" s="623"/>
      <c r="DZ645" s="623"/>
      <c r="EA645" s="623"/>
      <c r="EB645" s="623"/>
      <c r="EC645" s="623"/>
      <c r="ED645" s="623"/>
      <c r="EE645" s="623"/>
      <c r="EF645" s="779"/>
      <c r="EG645" s="779"/>
      <c r="EH645" s="630"/>
      <c r="EI645" s="630"/>
      <c r="EJ645" s="630"/>
      <c r="EK645" s="630"/>
      <c r="EL645" s="630"/>
      <c r="EM645" s="630"/>
      <c r="EN645" s="630"/>
      <c r="EO645" s="630"/>
      <c r="EP645" s="833"/>
      <c r="ES645" s="870"/>
      <c r="ET645" s="890"/>
      <c r="EU645" s="890"/>
      <c r="EV645" s="890"/>
      <c r="EW645" s="890"/>
      <c r="EX645" s="890"/>
      <c r="EY645" s="890"/>
      <c r="EZ645" s="890"/>
      <c r="FA645" s="890"/>
      <c r="FB645" s="890"/>
      <c r="FC645" s="890"/>
      <c r="FD645" s="890"/>
      <c r="FE645" s="890"/>
      <c r="FF645" s="937"/>
    </row>
    <row r="646" spans="1:162" s="21" customFormat="1" ht="30" customHeight="1">
      <c r="A646" s="32"/>
      <c r="B646" s="32"/>
      <c r="C646" s="32"/>
      <c r="D646" s="32"/>
      <c r="E646" s="32"/>
      <c r="F646" s="281"/>
      <c r="G646" s="304"/>
      <c r="H646" s="304"/>
      <c r="I646" s="304"/>
      <c r="J646" s="304"/>
      <c r="K646" s="304"/>
      <c r="L646" s="304"/>
      <c r="M646" s="304"/>
      <c r="N646" s="304"/>
      <c r="O646" s="304"/>
      <c r="P646" s="304"/>
      <c r="Q646" s="304"/>
      <c r="R646" s="304"/>
      <c r="S646" s="304"/>
      <c r="T646" s="304"/>
      <c r="U646" s="304"/>
      <c r="V646" s="304"/>
      <c r="W646" s="304"/>
      <c r="X646" s="304"/>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20"/>
      <c r="BC646" s="20"/>
      <c r="BO646" s="237"/>
      <c r="BP646" s="237"/>
      <c r="BQ646" s="237"/>
      <c r="BR646" s="237"/>
      <c r="BS646" s="237"/>
      <c r="BT646" s="237"/>
      <c r="BU646" s="237"/>
      <c r="BV646" s="237"/>
      <c r="BW646" s="237"/>
      <c r="BX646" s="237"/>
      <c r="BY646" s="237"/>
      <c r="BZ646" s="85"/>
      <c r="CA646" s="85"/>
      <c r="CB646" s="85"/>
      <c r="CE646" s="32"/>
      <c r="CF646" s="32"/>
      <c r="CG646" s="32"/>
      <c r="CH646" s="32"/>
      <c r="CI646" s="32"/>
      <c r="CJ646" s="281"/>
      <c r="CK646" s="304"/>
      <c r="CL646" s="304"/>
      <c r="CM646" s="304"/>
      <c r="CN646" s="304"/>
      <c r="CO646" s="304"/>
      <c r="CP646" s="304"/>
      <c r="CQ646" s="304"/>
      <c r="CR646" s="304"/>
      <c r="CS646" s="304"/>
      <c r="CT646" s="304"/>
      <c r="CU646" s="304"/>
      <c r="CV646" s="304"/>
      <c r="CW646" s="304"/>
      <c r="CX646" s="304"/>
      <c r="CY646" s="304"/>
      <c r="CZ646" s="304"/>
      <c r="DA646" s="304"/>
      <c r="DB646" s="304"/>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20"/>
      <c r="EG646" s="20"/>
      <c r="ES646" s="237"/>
      <c r="ET646" s="237"/>
      <c r="EU646" s="237"/>
      <c r="EV646" s="237"/>
      <c r="EW646" s="237"/>
      <c r="EX646" s="237"/>
      <c r="EY646" s="237"/>
      <c r="EZ646" s="237"/>
      <c r="FA646" s="237"/>
      <c r="FB646" s="237"/>
      <c r="FC646" s="237"/>
      <c r="FD646" s="85"/>
      <c r="FE646" s="85"/>
      <c r="FF646" s="85"/>
    </row>
    <row r="647" spans="1:162" s="21" customFormat="1" ht="9.9499999999999993" customHeight="1">
      <c r="A647" s="32"/>
      <c r="B647" s="32"/>
      <c r="C647" s="32"/>
      <c r="D647" s="32"/>
      <c r="E647" s="32"/>
      <c r="F647" s="278" t="s">
        <v>311</v>
      </c>
      <c r="G647" s="299"/>
      <c r="H647" s="299"/>
      <c r="I647" s="299"/>
      <c r="J647" s="299"/>
      <c r="K647" s="299"/>
      <c r="L647" s="299"/>
      <c r="M647" s="299"/>
      <c r="N647" s="299"/>
      <c r="O647" s="299"/>
      <c r="P647" s="299"/>
      <c r="Q647" s="299"/>
      <c r="R647" s="299"/>
      <c r="S647" s="299"/>
      <c r="T647" s="299"/>
      <c r="U647" s="299"/>
      <c r="V647" s="299"/>
      <c r="W647" s="299"/>
      <c r="X647" s="299"/>
      <c r="Y647" s="532"/>
      <c r="Z647" s="532"/>
      <c r="AA647" s="601"/>
      <c r="AB647" s="622"/>
      <c r="AC647" s="622"/>
      <c r="AD647" s="622"/>
      <c r="AE647" s="622"/>
      <c r="AF647" s="622"/>
      <c r="AG647" s="622"/>
      <c r="AH647" s="622"/>
      <c r="AI647" s="622"/>
      <c r="AJ647" s="622"/>
      <c r="AK647" s="622"/>
      <c r="AL647" s="622"/>
      <c r="AM647" s="622"/>
      <c r="AN647" s="622"/>
      <c r="AO647" s="622"/>
      <c r="AP647" s="622"/>
      <c r="AQ647" s="622"/>
      <c r="AR647" s="622"/>
      <c r="AS647" s="622"/>
      <c r="AT647" s="622"/>
      <c r="AU647" s="622"/>
      <c r="AV647" s="622"/>
      <c r="AW647" s="622"/>
      <c r="AX647" s="622"/>
      <c r="AY647" s="622"/>
      <c r="AZ647" s="622"/>
      <c r="BA647" s="622"/>
      <c r="BB647" s="778"/>
      <c r="BC647" s="778"/>
      <c r="BD647" s="622"/>
      <c r="BE647" s="622"/>
      <c r="BF647" s="622"/>
      <c r="BG647" s="622"/>
      <c r="BH647" s="622"/>
      <c r="BI647" s="622"/>
      <c r="BJ647" s="622"/>
      <c r="BK647" s="622"/>
      <c r="BL647" s="831"/>
      <c r="BO647" s="868"/>
      <c r="BP647" s="888"/>
      <c r="BQ647" s="888"/>
      <c r="BR647" s="888"/>
      <c r="BS647" s="888"/>
      <c r="BT647" s="888"/>
      <c r="BU647" s="888"/>
      <c r="BV647" s="888"/>
      <c r="BW647" s="888"/>
      <c r="BX647" s="888"/>
      <c r="BY647" s="888"/>
      <c r="BZ647" s="888"/>
      <c r="CA647" s="888"/>
      <c r="CB647" s="935"/>
      <c r="CE647" s="32"/>
      <c r="CF647" s="32"/>
      <c r="CG647" s="32"/>
      <c r="CH647" s="32"/>
      <c r="CI647" s="32"/>
      <c r="CJ647" s="278" t="s">
        <v>311</v>
      </c>
      <c r="CK647" s="299"/>
      <c r="CL647" s="299"/>
      <c r="CM647" s="299"/>
      <c r="CN647" s="299"/>
      <c r="CO647" s="299"/>
      <c r="CP647" s="299"/>
      <c r="CQ647" s="299"/>
      <c r="CR647" s="299"/>
      <c r="CS647" s="299"/>
      <c r="CT647" s="299"/>
      <c r="CU647" s="299"/>
      <c r="CV647" s="299"/>
      <c r="CW647" s="299"/>
      <c r="CX647" s="299"/>
      <c r="CY647" s="299"/>
      <c r="CZ647" s="299"/>
      <c r="DA647" s="299"/>
      <c r="DB647" s="299"/>
      <c r="DC647" s="532"/>
      <c r="DD647" s="532"/>
      <c r="DE647" s="601"/>
      <c r="DF647" s="622"/>
      <c r="DG647" s="622"/>
      <c r="DH647" s="622"/>
      <c r="DI647" s="622"/>
      <c r="DJ647" s="622"/>
      <c r="DK647" s="622"/>
      <c r="DL647" s="622"/>
      <c r="DM647" s="622"/>
      <c r="DN647" s="622"/>
      <c r="DO647" s="622"/>
      <c r="DP647" s="622"/>
      <c r="DQ647" s="622"/>
      <c r="DR647" s="622"/>
      <c r="DS647" s="622"/>
      <c r="DT647" s="622"/>
      <c r="DU647" s="622"/>
      <c r="DV647" s="622"/>
      <c r="DW647" s="622"/>
      <c r="DX647" s="622"/>
      <c r="DY647" s="622"/>
      <c r="DZ647" s="622"/>
      <c r="EA647" s="622"/>
      <c r="EB647" s="622"/>
      <c r="EC647" s="622"/>
      <c r="ED647" s="622"/>
      <c r="EE647" s="622"/>
      <c r="EF647" s="778"/>
      <c r="EG647" s="778"/>
      <c r="EH647" s="622"/>
      <c r="EI647" s="622"/>
      <c r="EJ647" s="622"/>
      <c r="EK647" s="622"/>
      <c r="EL647" s="622"/>
      <c r="EM647" s="622"/>
      <c r="EN647" s="622"/>
      <c r="EO647" s="622"/>
      <c r="EP647" s="831"/>
      <c r="ES647" s="868" t="s">
        <v>194</v>
      </c>
      <c r="ET647" s="888"/>
      <c r="EU647" s="888"/>
      <c r="EV647" s="888"/>
      <c r="EW647" s="888"/>
      <c r="EX647" s="888"/>
      <c r="EY647" s="888"/>
      <c r="EZ647" s="888"/>
      <c r="FA647" s="888"/>
      <c r="FB647" s="888"/>
      <c r="FC647" s="888"/>
      <c r="FD647" s="888"/>
      <c r="FE647" s="888"/>
      <c r="FF647" s="935"/>
    </row>
    <row r="648" spans="1:162" s="21" customFormat="1" ht="18" customHeight="1">
      <c r="A648" s="32"/>
      <c r="B648" s="32"/>
      <c r="C648" s="32"/>
      <c r="D648" s="32"/>
      <c r="E648" s="32"/>
      <c r="F648" s="279"/>
      <c r="G648" s="90"/>
      <c r="H648" s="90"/>
      <c r="I648" s="90"/>
      <c r="J648" s="90"/>
      <c r="K648" s="90"/>
      <c r="L648" s="90"/>
      <c r="M648" s="90"/>
      <c r="N648" s="90"/>
      <c r="O648" s="90"/>
      <c r="P648" s="90"/>
      <c r="Q648" s="90"/>
      <c r="R648" s="90"/>
      <c r="S648" s="90"/>
      <c r="T648" s="90"/>
      <c r="U648" s="90"/>
      <c r="V648" s="90"/>
      <c r="W648" s="90"/>
      <c r="X648" s="90"/>
      <c r="Y648" s="504"/>
      <c r="Z648" s="572" t="s">
        <v>396</v>
      </c>
      <c r="AA648" s="602"/>
      <c r="AB648" s="602"/>
      <c r="AC648" s="602"/>
      <c r="AD648" s="602"/>
      <c r="AE648" s="602"/>
      <c r="AF648" s="602"/>
      <c r="AG648" s="602"/>
      <c r="AH648" s="602"/>
      <c r="AI648" s="602"/>
      <c r="AJ648" s="602"/>
      <c r="AK648" s="602"/>
      <c r="AL648" s="602"/>
      <c r="AM648" s="602"/>
      <c r="AN648" s="602"/>
      <c r="AO648" s="602"/>
      <c r="AP648" s="602"/>
      <c r="AQ648" s="602"/>
      <c r="AR648" s="602"/>
      <c r="AS648" s="602"/>
      <c r="AT648" s="602"/>
      <c r="AU648" s="602"/>
      <c r="AV648" s="602"/>
      <c r="AW648" s="602"/>
      <c r="AX648" s="602"/>
      <c r="AY648" s="602"/>
      <c r="AZ648" s="602"/>
      <c r="BA648" s="602"/>
      <c r="BB648" s="602"/>
      <c r="BC648" s="602"/>
      <c r="BD648" s="602"/>
      <c r="BE648" s="602"/>
      <c r="BF648" s="602"/>
      <c r="BG648" s="602"/>
      <c r="BH648" s="602"/>
      <c r="BI648" s="602"/>
      <c r="BJ648" s="602"/>
      <c r="BK648" s="822"/>
      <c r="BL648" s="832"/>
      <c r="BO648" s="869"/>
      <c r="BP648" s="889"/>
      <c r="BQ648" s="889"/>
      <c r="BR648" s="889"/>
      <c r="BS648" s="889"/>
      <c r="BT648" s="889"/>
      <c r="BU648" s="889"/>
      <c r="BV648" s="889"/>
      <c r="BW648" s="889"/>
      <c r="BX648" s="889"/>
      <c r="BY648" s="889"/>
      <c r="BZ648" s="889"/>
      <c r="CA648" s="889"/>
      <c r="CB648" s="936"/>
      <c r="CE648" s="32"/>
      <c r="CF648" s="32"/>
      <c r="CG648" s="32"/>
      <c r="CH648" s="32"/>
      <c r="CI648" s="32"/>
      <c r="CJ648" s="279"/>
      <c r="CK648" s="90"/>
      <c r="CL648" s="90"/>
      <c r="CM648" s="90"/>
      <c r="CN648" s="90"/>
      <c r="CO648" s="90"/>
      <c r="CP648" s="90"/>
      <c r="CQ648" s="90"/>
      <c r="CR648" s="90"/>
      <c r="CS648" s="90"/>
      <c r="CT648" s="90"/>
      <c r="CU648" s="90"/>
      <c r="CV648" s="90"/>
      <c r="CW648" s="90"/>
      <c r="CX648" s="90"/>
      <c r="CY648" s="90"/>
      <c r="CZ648" s="90"/>
      <c r="DA648" s="90"/>
      <c r="DB648" s="90"/>
      <c r="DC648" s="504"/>
      <c r="DD648" s="572" t="s">
        <v>396</v>
      </c>
      <c r="DE648" s="602"/>
      <c r="DF648" s="602"/>
      <c r="DG648" s="602"/>
      <c r="DH648" s="602"/>
      <c r="DI648" s="602"/>
      <c r="DJ648" s="602"/>
      <c r="DK648" s="602"/>
      <c r="DL648" s="602"/>
      <c r="DM648" s="602"/>
      <c r="DN648" s="602"/>
      <c r="DO648" s="602"/>
      <c r="DP648" s="602"/>
      <c r="DQ648" s="602"/>
      <c r="DR648" s="602"/>
      <c r="DS648" s="602"/>
      <c r="DT648" s="602"/>
      <c r="DU648" s="602"/>
      <c r="DV648" s="602"/>
      <c r="DW648" s="602"/>
      <c r="DX648" s="602"/>
      <c r="DY648" s="602"/>
      <c r="DZ648" s="602"/>
      <c r="EA648" s="602"/>
      <c r="EB648" s="602"/>
      <c r="EC648" s="602"/>
      <c r="ED648" s="602"/>
      <c r="EE648" s="602"/>
      <c r="EF648" s="602"/>
      <c r="EG648" s="602"/>
      <c r="EH648" s="602"/>
      <c r="EI648" s="602"/>
      <c r="EJ648" s="602"/>
      <c r="EK648" s="602"/>
      <c r="EL648" s="602"/>
      <c r="EM648" s="602"/>
      <c r="EN648" s="602"/>
      <c r="EO648" s="822"/>
      <c r="EP648" s="832"/>
      <c r="ES648" s="869"/>
      <c r="ET648" s="889"/>
      <c r="EU648" s="889"/>
      <c r="EV648" s="889"/>
      <c r="EW648" s="889"/>
      <c r="EX648" s="889"/>
      <c r="EY648" s="889"/>
      <c r="EZ648" s="889"/>
      <c r="FA648" s="889"/>
      <c r="FB648" s="889"/>
      <c r="FC648" s="889"/>
      <c r="FD648" s="889"/>
      <c r="FE648" s="889"/>
      <c r="FF648" s="936"/>
    </row>
    <row r="649" spans="1:162" s="21" customFormat="1" ht="18" customHeight="1">
      <c r="A649" s="32"/>
      <c r="B649" s="32"/>
      <c r="C649" s="32"/>
      <c r="D649" s="32"/>
      <c r="E649" s="32"/>
      <c r="F649" s="279"/>
      <c r="G649" s="90"/>
      <c r="H649" s="90"/>
      <c r="I649" s="90"/>
      <c r="J649" s="90"/>
      <c r="K649" s="90"/>
      <c r="L649" s="90"/>
      <c r="M649" s="90"/>
      <c r="N649" s="90"/>
      <c r="O649" s="90"/>
      <c r="P649" s="90"/>
      <c r="Q649" s="90"/>
      <c r="R649" s="90"/>
      <c r="S649" s="90"/>
      <c r="T649" s="90"/>
      <c r="U649" s="90"/>
      <c r="V649" s="90"/>
      <c r="W649" s="90"/>
      <c r="X649" s="90"/>
      <c r="Y649" s="504"/>
      <c r="Z649" s="573"/>
      <c r="AA649" s="603"/>
      <c r="AB649" s="603"/>
      <c r="AC649" s="603"/>
      <c r="AD649" s="603"/>
      <c r="AE649" s="603"/>
      <c r="AF649" s="603"/>
      <c r="AG649" s="603"/>
      <c r="AH649" s="603"/>
      <c r="AI649" s="603"/>
      <c r="AJ649" s="603"/>
      <c r="AK649" s="603"/>
      <c r="AL649" s="603"/>
      <c r="AM649" s="603"/>
      <c r="AN649" s="603"/>
      <c r="AO649" s="603"/>
      <c r="AP649" s="603"/>
      <c r="AQ649" s="603"/>
      <c r="AR649" s="603"/>
      <c r="AS649" s="603"/>
      <c r="AT649" s="603"/>
      <c r="AU649" s="603"/>
      <c r="AV649" s="603"/>
      <c r="AW649" s="603"/>
      <c r="AX649" s="603"/>
      <c r="AY649" s="603"/>
      <c r="AZ649" s="603"/>
      <c r="BA649" s="603"/>
      <c r="BB649" s="603"/>
      <c r="BC649" s="603"/>
      <c r="BD649" s="603"/>
      <c r="BE649" s="603"/>
      <c r="BF649" s="603"/>
      <c r="BG649" s="603"/>
      <c r="BH649" s="603"/>
      <c r="BI649" s="603"/>
      <c r="BJ649" s="603"/>
      <c r="BK649" s="823"/>
      <c r="BL649" s="832"/>
      <c r="BO649" s="869"/>
      <c r="BP649" s="889"/>
      <c r="BQ649" s="889"/>
      <c r="BR649" s="889"/>
      <c r="BS649" s="889"/>
      <c r="BT649" s="889"/>
      <c r="BU649" s="889"/>
      <c r="BV649" s="889"/>
      <c r="BW649" s="889"/>
      <c r="BX649" s="889"/>
      <c r="BY649" s="889"/>
      <c r="BZ649" s="889"/>
      <c r="CA649" s="889"/>
      <c r="CB649" s="936"/>
      <c r="CE649" s="32"/>
      <c r="CF649" s="32"/>
      <c r="CG649" s="32"/>
      <c r="CH649" s="32"/>
      <c r="CI649" s="32"/>
      <c r="CJ649" s="279"/>
      <c r="CK649" s="90"/>
      <c r="CL649" s="90"/>
      <c r="CM649" s="90"/>
      <c r="CN649" s="90"/>
      <c r="CO649" s="90"/>
      <c r="CP649" s="90"/>
      <c r="CQ649" s="90"/>
      <c r="CR649" s="90"/>
      <c r="CS649" s="90"/>
      <c r="CT649" s="90"/>
      <c r="CU649" s="90"/>
      <c r="CV649" s="90"/>
      <c r="CW649" s="90"/>
      <c r="CX649" s="90"/>
      <c r="CY649" s="90"/>
      <c r="CZ649" s="90"/>
      <c r="DA649" s="90"/>
      <c r="DB649" s="90"/>
      <c r="DC649" s="504"/>
      <c r="DD649" s="573"/>
      <c r="DE649" s="603"/>
      <c r="DF649" s="603"/>
      <c r="DG649" s="603"/>
      <c r="DH649" s="603"/>
      <c r="DI649" s="603"/>
      <c r="DJ649" s="603"/>
      <c r="DK649" s="603"/>
      <c r="DL649" s="603"/>
      <c r="DM649" s="603"/>
      <c r="DN649" s="603"/>
      <c r="DO649" s="603"/>
      <c r="DP649" s="603"/>
      <c r="DQ649" s="603"/>
      <c r="DR649" s="603"/>
      <c r="DS649" s="603"/>
      <c r="DT649" s="603"/>
      <c r="DU649" s="603"/>
      <c r="DV649" s="603"/>
      <c r="DW649" s="603"/>
      <c r="DX649" s="603"/>
      <c r="DY649" s="603"/>
      <c r="DZ649" s="603"/>
      <c r="EA649" s="603"/>
      <c r="EB649" s="603"/>
      <c r="EC649" s="603"/>
      <c r="ED649" s="603"/>
      <c r="EE649" s="603"/>
      <c r="EF649" s="603"/>
      <c r="EG649" s="603"/>
      <c r="EH649" s="603"/>
      <c r="EI649" s="603"/>
      <c r="EJ649" s="603"/>
      <c r="EK649" s="603"/>
      <c r="EL649" s="603"/>
      <c r="EM649" s="603"/>
      <c r="EN649" s="603"/>
      <c r="EO649" s="823"/>
      <c r="EP649" s="832"/>
      <c r="ES649" s="869"/>
      <c r="ET649" s="889"/>
      <c r="EU649" s="889"/>
      <c r="EV649" s="889"/>
      <c r="EW649" s="889"/>
      <c r="EX649" s="889"/>
      <c r="EY649" s="889"/>
      <c r="EZ649" s="889"/>
      <c r="FA649" s="889"/>
      <c r="FB649" s="889"/>
      <c r="FC649" s="889"/>
      <c r="FD649" s="889"/>
      <c r="FE649" s="889"/>
      <c r="FF649" s="936"/>
    </row>
    <row r="650" spans="1:162" s="21" customFormat="1" ht="18" customHeight="1">
      <c r="A650" s="32"/>
      <c r="B650" s="32"/>
      <c r="C650" s="32"/>
      <c r="D650" s="32"/>
      <c r="E650" s="32"/>
      <c r="F650" s="279"/>
      <c r="G650" s="90"/>
      <c r="H650" s="90"/>
      <c r="I650" s="90"/>
      <c r="J650" s="90"/>
      <c r="K650" s="90"/>
      <c r="L650" s="90"/>
      <c r="M650" s="90"/>
      <c r="N650" s="90"/>
      <c r="O650" s="90"/>
      <c r="P650" s="90"/>
      <c r="Q650" s="90"/>
      <c r="R650" s="90"/>
      <c r="S650" s="90"/>
      <c r="T650" s="90"/>
      <c r="U650" s="90"/>
      <c r="V650" s="90"/>
      <c r="W650" s="90"/>
      <c r="X650" s="90"/>
      <c r="Y650" s="504"/>
      <c r="Z650" s="574"/>
      <c r="AA650" s="604"/>
      <c r="AB650" s="604"/>
      <c r="AC650" s="604"/>
      <c r="AD650" s="604"/>
      <c r="AE650" s="604"/>
      <c r="AF650" s="604"/>
      <c r="AG650" s="604"/>
      <c r="AH650" s="604"/>
      <c r="AI650" s="604"/>
      <c r="AJ650" s="604"/>
      <c r="AK650" s="604"/>
      <c r="AL650" s="604"/>
      <c r="AM650" s="604"/>
      <c r="AN650" s="604"/>
      <c r="AO650" s="604"/>
      <c r="AP650" s="604"/>
      <c r="AQ650" s="604"/>
      <c r="AR650" s="604"/>
      <c r="AS650" s="604"/>
      <c r="AT650" s="604"/>
      <c r="AU650" s="604"/>
      <c r="AV650" s="604"/>
      <c r="AW650" s="604"/>
      <c r="AX650" s="604"/>
      <c r="AY650" s="604"/>
      <c r="AZ650" s="604"/>
      <c r="BA650" s="604"/>
      <c r="BB650" s="604"/>
      <c r="BC650" s="604"/>
      <c r="BD650" s="604"/>
      <c r="BE650" s="604"/>
      <c r="BF650" s="604"/>
      <c r="BG650" s="604"/>
      <c r="BH650" s="604"/>
      <c r="BI650" s="604"/>
      <c r="BJ650" s="604"/>
      <c r="BK650" s="824"/>
      <c r="BL650" s="832"/>
      <c r="BO650" s="869"/>
      <c r="BP650" s="889"/>
      <c r="BQ650" s="889"/>
      <c r="BR650" s="889"/>
      <c r="BS650" s="889"/>
      <c r="BT650" s="889"/>
      <c r="BU650" s="889"/>
      <c r="BV650" s="889"/>
      <c r="BW650" s="889"/>
      <c r="BX650" s="889"/>
      <c r="BY650" s="889"/>
      <c r="BZ650" s="889"/>
      <c r="CA650" s="889"/>
      <c r="CB650" s="936"/>
      <c r="CE650" s="32"/>
      <c r="CF650" s="32"/>
      <c r="CG650" s="32"/>
      <c r="CH650" s="32"/>
      <c r="CI650" s="32"/>
      <c r="CJ650" s="279"/>
      <c r="CK650" s="90"/>
      <c r="CL650" s="90"/>
      <c r="CM650" s="90"/>
      <c r="CN650" s="90"/>
      <c r="CO650" s="90"/>
      <c r="CP650" s="90"/>
      <c r="CQ650" s="90"/>
      <c r="CR650" s="90"/>
      <c r="CS650" s="90"/>
      <c r="CT650" s="90"/>
      <c r="CU650" s="90"/>
      <c r="CV650" s="90"/>
      <c r="CW650" s="90"/>
      <c r="CX650" s="90"/>
      <c r="CY650" s="90"/>
      <c r="CZ650" s="90"/>
      <c r="DA650" s="90"/>
      <c r="DB650" s="90"/>
      <c r="DC650" s="504"/>
      <c r="DD650" s="574"/>
      <c r="DE650" s="604"/>
      <c r="DF650" s="604"/>
      <c r="DG650" s="604"/>
      <c r="DH650" s="604"/>
      <c r="DI650" s="604"/>
      <c r="DJ650" s="604"/>
      <c r="DK650" s="604"/>
      <c r="DL650" s="604"/>
      <c r="DM650" s="604"/>
      <c r="DN650" s="604"/>
      <c r="DO650" s="604"/>
      <c r="DP650" s="604"/>
      <c r="DQ650" s="604"/>
      <c r="DR650" s="604"/>
      <c r="DS650" s="604"/>
      <c r="DT650" s="604"/>
      <c r="DU650" s="604"/>
      <c r="DV650" s="604"/>
      <c r="DW650" s="604"/>
      <c r="DX650" s="604"/>
      <c r="DY650" s="604"/>
      <c r="DZ650" s="604"/>
      <c r="EA650" s="604"/>
      <c r="EB650" s="604"/>
      <c r="EC650" s="604"/>
      <c r="ED650" s="604"/>
      <c r="EE650" s="604"/>
      <c r="EF650" s="604"/>
      <c r="EG650" s="604"/>
      <c r="EH650" s="604"/>
      <c r="EI650" s="604"/>
      <c r="EJ650" s="604"/>
      <c r="EK650" s="604"/>
      <c r="EL650" s="604"/>
      <c r="EM650" s="604"/>
      <c r="EN650" s="604"/>
      <c r="EO650" s="824"/>
      <c r="EP650" s="832"/>
      <c r="ES650" s="869"/>
      <c r="ET650" s="889"/>
      <c r="EU650" s="889"/>
      <c r="EV650" s="889"/>
      <c r="EW650" s="889"/>
      <c r="EX650" s="889"/>
      <c r="EY650" s="889"/>
      <c r="EZ650" s="889"/>
      <c r="FA650" s="889"/>
      <c r="FB650" s="889"/>
      <c r="FC650" s="889"/>
      <c r="FD650" s="889"/>
      <c r="FE650" s="889"/>
      <c r="FF650" s="936"/>
    </row>
    <row r="651" spans="1:162" s="21" customFormat="1" ht="9.9499999999999993" customHeight="1">
      <c r="A651" s="32"/>
      <c r="B651" s="32"/>
      <c r="C651" s="32"/>
      <c r="D651" s="32"/>
      <c r="E651" s="32"/>
      <c r="F651" s="280"/>
      <c r="G651" s="300"/>
      <c r="H651" s="300"/>
      <c r="I651" s="300"/>
      <c r="J651" s="300"/>
      <c r="K651" s="300"/>
      <c r="L651" s="300"/>
      <c r="M651" s="300"/>
      <c r="N651" s="300"/>
      <c r="O651" s="300"/>
      <c r="P651" s="300"/>
      <c r="Q651" s="300"/>
      <c r="R651" s="300"/>
      <c r="S651" s="300"/>
      <c r="T651" s="300"/>
      <c r="U651" s="300"/>
      <c r="V651" s="300"/>
      <c r="W651" s="300"/>
      <c r="X651" s="300"/>
      <c r="Y651" s="533"/>
      <c r="Z651" s="533"/>
      <c r="AA651" s="605"/>
      <c r="AB651" s="623"/>
      <c r="AC651" s="630"/>
      <c r="AD651" s="623"/>
      <c r="AE651" s="623"/>
      <c r="AF651" s="623"/>
      <c r="AG651" s="623"/>
      <c r="AH651" s="623"/>
      <c r="AI651" s="623"/>
      <c r="AJ651" s="623"/>
      <c r="AK651" s="623"/>
      <c r="AL651" s="623"/>
      <c r="AM651" s="623"/>
      <c r="AN651" s="623"/>
      <c r="AO651" s="623"/>
      <c r="AP651" s="623"/>
      <c r="AQ651" s="623"/>
      <c r="AR651" s="623"/>
      <c r="AS651" s="623"/>
      <c r="AT651" s="623"/>
      <c r="AU651" s="623"/>
      <c r="AV651" s="623"/>
      <c r="AW651" s="623"/>
      <c r="AX651" s="623"/>
      <c r="AY651" s="623"/>
      <c r="AZ651" s="623"/>
      <c r="BA651" s="623"/>
      <c r="BB651" s="779"/>
      <c r="BC651" s="779"/>
      <c r="BD651" s="630"/>
      <c r="BE651" s="630"/>
      <c r="BF651" s="630"/>
      <c r="BG651" s="630"/>
      <c r="BH651" s="630"/>
      <c r="BI651" s="630"/>
      <c r="BJ651" s="630"/>
      <c r="BK651" s="630"/>
      <c r="BL651" s="833"/>
      <c r="BO651" s="870"/>
      <c r="BP651" s="890"/>
      <c r="BQ651" s="890"/>
      <c r="BR651" s="890"/>
      <c r="BS651" s="890"/>
      <c r="BT651" s="890"/>
      <c r="BU651" s="890"/>
      <c r="BV651" s="890"/>
      <c r="BW651" s="890"/>
      <c r="BX651" s="890"/>
      <c r="BY651" s="890"/>
      <c r="BZ651" s="890"/>
      <c r="CA651" s="890"/>
      <c r="CB651" s="937"/>
      <c r="CE651" s="32"/>
      <c r="CF651" s="32"/>
      <c r="CG651" s="32"/>
      <c r="CH651" s="32"/>
      <c r="CI651" s="32"/>
      <c r="CJ651" s="280"/>
      <c r="CK651" s="300"/>
      <c r="CL651" s="300"/>
      <c r="CM651" s="300"/>
      <c r="CN651" s="300"/>
      <c r="CO651" s="300"/>
      <c r="CP651" s="300"/>
      <c r="CQ651" s="300"/>
      <c r="CR651" s="300"/>
      <c r="CS651" s="300"/>
      <c r="CT651" s="300"/>
      <c r="CU651" s="300"/>
      <c r="CV651" s="300"/>
      <c r="CW651" s="300"/>
      <c r="CX651" s="300"/>
      <c r="CY651" s="300"/>
      <c r="CZ651" s="300"/>
      <c r="DA651" s="300"/>
      <c r="DB651" s="300"/>
      <c r="DC651" s="533"/>
      <c r="DD651" s="533"/>
      <c r="DE651" s="605"/>
      <c r="DF651" s="623"/>
      <c r="DG651" s="630"/>
      <c r="DH651" s="623"/>
      <c r="DI651" s="623"/>
      <c r="DJ651" s="623"/>
      <c r="DK651" s="623"/>
      <c r="DL651" s="623"/>
      <c r="DM651" s="623"/>
      <c r="DN651" s="623"/>
      <c r="DO651" s="623"/>
      <c r="DP651" s="623"/>
      <c r="DQ651" s="623"/>
      <c r="DR651" s="623"/>
      <c r="DS651" s="623"/>
      <c r="DT651" s="623"/>
      <c r="DU651" s="623"/>
      <c r="DV651" s="623"/>
      <c r="DW651" s="623"/>
      <c r="DX651" s="623"/>
      <c r="DY651" s="623"/>
      <c r="DZ651" s="623"/>
      <c r="EA651" s="623"/>
      <c r="EB651" s="623"/>
      <c r="EC651" s="623"/>
      <c r="ED651" s="623"/>
      <c r="EE651" s="623"/>
      <c r="EF651" s="779"/>
      <c r="EG651" s="779"/>
      <c r="EH651" s="630"/>
      <c r="EI651" s="630"/>
      <c r="EJ651" s="630"/>
      <c r="EK651" s="630"/>
      <c r="EL651" s="630"/>
      <c r="EM651" s="630"/>
      <c r="EN651" s="630"/>
      <c r="EO651" s="630"/>
      <c r="EP651" s="833"/>
      <c r="ES651" s="870"/>
      <c r="ET651" s="890"/>
      <c r="EU651" s="890"/>
      <c r="EV651" s="890"/>
      <c r="EW651" s="890"/>
      <c r="EX651" s="890"/>
      <c r="EY651" s="890"/>
      <c r="EZ651" s="890"/>
      <c r="FA651" s="890"/>
      <c r="FB651" s="890"/>
      <c r="FC651" s="890"/>
      <c r="FD651" s="890"/>
      <c r="FE651" s="890"/>
      <c r="FF651" s="937"/>
    </row>
    <row r="652" spans="1:162" s="21" customFormat="1" ht="30" customHeight="1">
      <c r="A652" s="32"/>
      <c r="B652" s="32"/>
      <c r="C652" s="32"/>
      <c r="D652" s="32"/>
      <c r="E652" s="32"/>
      <c r="F652" s="289"/>
      <c r="G652" s="301"/>
      <c r="H652" s="301"/>
      <c r="I652" s="301"/>
      <c r="J652" s="301"/>
      <c r="K652" s="301"/>
      <c r="L652" s="301"/>
      <c r="M652" s="301"/>
      <c r="N652" s="301"/>
      <c r="O652" s="301"/>
      <c r="P652" s="301"/>
      <c r="Q652" s="301"/>
      <c r="R652" s="301"/>
      <c r="S652" s="301"/>
      <c r="T652" s="301"/>
      <c r="U652" s="301"/>
      <c r="V652" s="301"/>
      <c r="W652" s="301"/>
      <c r="X652" s="301"/>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O652" s="237"/>
      <c r="BP652" s="237"/>
      <c r="BQ652" s="237"/>
      <c r="BR652" s="237"/>
      <c r="BS652" s="237"/>
      <c r="BT652" s="237"/>
      <c r="BU652" s="237"/>
      <c r="BV652" s="237"/>
      <c r="BW652" s="237"/>
      <c r="BX652" s="237"/>
      <c r="BY652" s="237"/>
      <c r="BZ652" s="237"/>
      <c r="CA652" s="237"/>
      <c r="CB652" s="85"/>
      <c r="CE652" s="32"/>
      <c r="CF652" s="32"/>
      <c r="CG652" s="32"/>
      <c r="CH652" s="32"/>
      <c r="CI652" s="32"/>
      <c r="CJ652" s="289"/>
      <c r="CK652" s="301"/>
      <c r="CL652" s="301"/>
      <c r="CM652" s="301"/>
      <c r="CN652" s="301"/>
      <c r="CO652" s="301"/>
      <c r="CP652" s="301"/>
      <c r="CQ652" s="301"/>
      <c r="CR652" s="301"/>
      <c r="CS652" s="301"/>
      <c r="CT652" s="301"/>
      <c r="CU652" s="301"/>
      <c r="CV652" s="301"/>
      <c r="CW652" s="301"/>
      <c r="CX652" s="301"/>
      <c r="CY652" s="301"/>
      <c r="CZ652" s="301"/>
      <c r="DA652" s="301"/>
      <c r="DB652" s="301"/>
      <c r="DC652" s="20"/>
      <c r="DD652" s="20"/>
      <c r="DE652" s="20"/>
      <c r="DF652" s="20"/>
      <c r="DG652" s="20"/>
      <c r="DH652" s="20"/>
      <c r="DI652" s="20"/>
      <c r="DJ652" s="20"/>
      <c r="DK652" s="20"/>
      <c r="DL652" s="20"/>
      <c r="DM652" s="20"/>
      <c r="DN652" s="20"/>
      <c r="DO652" s="20"/>
      <c r="DP652" s="20"/>
      <c r="DQ652" s="20"/>
      <c r="DR652" s="20"/>
      <c r="DS652" s="20"/>
      <c r="DT652" s="20"/>
      <c r="DU652" s="20"/>
      <c r="DV652" s="20"/>
      <c r="DW652" s="20"/>
      <c r="DX652" s="20"/>
      <c r="DY652" s="20"/>
      <c r="DZ652" s="20"/>
      <c r="EA652" s="20"/>
      <c r="EB652" s="20"/>
      <c r="EC652" s="20"/>
      <c r="ED652" s="20"/>
      <c r="EE652" s="20"/>
      <c r="EF652" s="20"/>
      <c r="EG652" s="20"/>
      <c r="ES652" s="237"/>
      <c r="ET652" s="237"/>
      <c r="EU652" s="237"/>
      <c r="EV652" s="237"/>
      <c r="EW652" s="237"/>
      <c r="EX652" s="237"/>
      <c r="EY652" s="237"/>
      <c r="EZ652" s="237"/>
      <c r="FA652" s="237"/>
      <c r="FB652" s="237"/>
      <c r="FC652" s="237"/>
      <c r="FD652" s="237"/>
      <c r="FE652" s="237"/>
      <c r="FF652" s="85"/>
    </row>
    <row r="653" spans="1:162" s="21" customFormat="1" ht="9.9499999999999993" customHeight="1">
      <c r="A653" s="32"/>
      <c r="B653" s="32"/>
      <c r="C653" s="32"/>
      <c r="D653" s="32"/>
      <c r="E653" s="32"/>
      <c r="F653" s="278" t="s">
        <v>395</v>
      </c>
      <c r="G653" s="299"/>
      <c r="H653" s="299"/>
      <c r="I653" s="299"/>
      <c r="J653" s="299"/>
      <c r="K653" s="299"/>
      <c r="L653" s="299"/>
      <c r="M653" s="299"/>
      <c r="N653" s="299"/>
      <c r="O653" s="299"/>
      <c r="P653" s="299"/>
      <c r="Q653" s="299"/>
      <c r="R653" s="299"/>
      <c r="S653" s="299"/>
      <c r="T653" s="299"/>
      <c r="U653" s="299"/>
      <c r="V653" s="299"/>
      <c r="W653" s="299"/>
      <c r="X653" s="299"/>
      <c r="Y653" s="532"/>
      <c r="Z653" s="532"/>
      <c r="AA653" s="601"/>
      <c r="AB653" s="622"/>
      <c r="AC653" s="622"/>
      <c r="AD653" s="622"/>
      <c r="AE653" s="622"/>
      <c r="AF653" s="622"/>
      <c r="AG653" s="622"/>
      <c r="AH653" s="622"/>
      <c r="AI653" s="622"/>
      <c r="AJ653" s="622"/>
      <c r="AK653" s="622"/>
      <c r="AL653" s="622"/>
      <c r="AM653" s="622"/>
      <c r="AN653" s="622"/>
      <c r="AO653" s="622"/>
      <c r="AP653" s="622"/>
      <c r="AQ653" s="622"/>
      <c r="AR653" s="622"/>
      <c r="AS653" s="622"/>
      <c r="AT653" s="622"/>
      <c r="AU653" s="622"/>
      <c r="AV653" s="622"/>
      <c r="AW653" s="622"/>
      <c r="AX653" s="622"/>
      <c r="AY653" s="622"/>
      <c r="AZ653" s="622"/>
      <c r="BA653" s="622"/>
      <c r="BB653" s="778"/>
      <c r="BC653" s="778"/>
      <c r="BD653" s="622"/>
      <c r="BE653" s="622"/>
      <c r="BF653" s="622"/>
      <c r="BG653" s="622"/>
      <c r="BH653" s="622"/>
      <c r="BI653" s="622"/>
      <c r="BJ653" s="622"/>
      <c r="BK653" s="622"/>
      <c r="BL653" s="831"/>
      <c r="BO653" s="868"/>
      <c r="BP653" s="888"/>
      <c r="BQ653" s="888"/>
      <c r="BR653" s="888"/>
      <c r="BS653" s="888"/>
      <c r="BT653" s="888"/>
      <c r="BU653" s="888"/>
      <c r="BV653" s="888"/>
      <c r="BW653" s="888"/>
      <c r="BX653" s="888"/>
      <c r="BY653" s="888"/>
      <c r="BZ653" s="888"/>
      <c r="CA653" s="888"/>
      <c r="CB653" s="935"/>
      <c r="CE653" s="32"/>
      <c r="CF653" s="32"/>
      <c r="CG653" s="32"/>
      <c r="CH653" s="32"/>
      <c r="CI653" s="32"/>
      <c r="CJ653" s="278" t="s">
        <v>395</v>
      </c>
      <c r="CK653" s="299"/>
      <c r="CL653" s="299"/>
      <c r="CM653" s="299"/>
      <c r="CN653" s="299"/>
      <c r="CO653" s="299"/>
      <c r="CP653" s="299"/>
      <c r="CQ653" s="299"/>
      <c r="CR653" s="299"/>
      <c r="CS653" s="299"/>
      <c r="CT653" s="299"/>
      <c r="CU653" s="299"/>
      <c r="CV653" s="299"/>
      <c r="CW653" s="299"/>
      <c r="CX653" s="299"/>
      <c r="CY653" s="299"/>
      <c r="CZ653" s="299"/>
      <c r="DA653" s="299"/>
      <c r="DB653" s="299"/>
      <c r="DC653" s="532"/>
      <c r="DD653" s="532"/>
      <c r="DE653" s="601"/>
      <c r="DF653" s="622"/>
      <c r="DG653" s="622"/>
      <c r="DH653" s="622"/>
      <c r="DI653" s="622"/>
      <c r="DJ653" s="622"/>
      <c r="DK653" s="622"/>
      <c r="DL653" s="622"/>
      <c r="DM653" s="622"/>
      <c r="DN653" s="622"/>
      <c r="DO653" s="622"/>
      <c r="DP653" s="622"/>
      <c r="DQ653" s="622"/>
      <c r="DR653" s="622"/>
      <c r="DS653" s="622"/>
      <c r="DT653" s="622"/>
      <c r="DU653" s="622"/>
      <c r="DV653" s="622"/>
      <c r="DW653" s="622"/>
      <c r="DX653" s="622"/>
      <c r="DY653" s="622"/>
      <c r="DZ653" s="622"/>
      <c r="EA653" s="622"/>
      <c r="EB653" s="622"/>
      <c r="EC653" s="622"/>
      <c r="ED653" s="622"/>
      <c r="EE653" s="622"/>
      <c r="EF653" s="778"/>
      <c r="EG653" s="778"/>
      <c r="EH653" s="622"/>
      <c r="EI653" s="622"/>
      <c r="EJ653" s="622"/>
      <c r="EK653" s="622"/>
      <c r="EL653" s="622"/>
      <c r="EM653" s="622"/>
      <c r="EN653" s="622"/>
      <c r="EO653" s="622"/>
      <c r="EP653" s="831"/>
      <c r="ES653" s="868" t="s">
        <v>70</v>
      </c>
      <c r="ET653" s="888"/>
      <c r="EU653" s="888"/>
      <c r="EV653" s="888"/>
      <c r="EW653" s="888"/>
      <c r="EX653" s="888"/>
      <c r="EY653" s="888"/>
      <c r="EZ653" s="888"/>
      <c r="FA653" s="888"/>
      <c r="FB653" s="888"/>
      <c r="FC653" s="888"/>
      <c r="FD653" s="888"/>
      <c r="FE653" s="888"/>
      <c r="FF653" s="935"/>
    </row>
    <row r="654" spans="1:162" s="21" customFormat="1" ht="18" customHeight="1">
      <c r="A654" s="32"/>
      <c r="B654" s="32"/>
      <c r="C654" s="32"/>
      <c r="D654" s="32"/>
      <c r="E654" s="32"/>
      <c r="F654" s="279"/>
      <c r="G654" s="90"/>
      <c r="H654" s="90"/>
      <c r="I654" s="90"/>
      <c r="J654" s="90"/>
      <c r="K654" s="90"/>
      <c r="L654" s="90"/>
      <c r="M654" s="90"/>
      <c r="N654" s="90"/>
      <c r="O654" s="90"/>
      <c r="P654" s="90"/>
      <c r="Q654" s="90"/>
      <c r="R654" s="90"/>
      <c r="S654" s="90"/>
      <c r="T654" s="90"/>
      <c r="U654" s="90"/>
      <c r="V654" s="90"/>
      <c r="W654" s="90"/>
      <c r="X654" s="90"/>
      <c r="Y654" s="504"/>
      <c r="Z654" s="572" t="s">
        <v>394</v>
      </c>
      <c r="AA654" s="602"/>
      <c r="AB654" s="602"/>
      <c r="AC654" s="602"/>
      <c r="AD654" s="602"/>
      <c r="AE654" s="602"/>
      <c r="AF654" s="602"/>
      <c r="AG654" s="602"/>
      <c r="AH654" s="602"/>
      <c r="AI654" s="602"/>
      <c r="AJ654" s="602"/>
      <c r="AK654" s="602"/>
      <c r="AL654" s="602"/>
      <c r="AM654" s="602"/>
      <c r="AN654" s="602"/>
      <c r="AO654" s="602"/>
      <c r="AP654" s="602"/>
      <c r="AQ654" s="602"/>
      <c r="AR654" s="602"/>
      <c r="AS654" s="602"/>
      <c r="AT654" s="602"/>
      <c r="AU654" s="602"/>
      <c r="AV654" s="602"/>
      <c r="AW654" s="602"/>
      <c r="AX654" s="602"/>
      <c r="AY654" s="602"/>
      <c r="AZ654" s="602"/>
      <c r="BA654" s="602"/>
      <c r="BB654" s="602"/>
      <c r="BC654" s="602"/>
      <c r="BD654" s="602"/>
      <c r="BE654" s="602"/>
      <c r="BF654" s="602"/>
      <c r="BG654" s="602"/>
      <c r="BH654" s="602"/>
      <c r="BI654" s="602"/>
      <c r="BJ654" s="602"/>
      <c r="BK654" s="822"/>
      <c r="BL654" s="832"/>
      <c r="BO654" s="869"/>
      <c r="BP654" s="889"/>
      <c r="BQ654" s="889"/>
      <c r="BR654" s="889"/>
      <c r="BS654" s="889"/>
      <c r="BT654" s="889"/>
      <c r="BU654" s="889"/>
      <c r="BV654" s="889"/>
      <c r="BW654" s="889"/>
      <c r="BX654" s="889"/>
      <c r="BY654" s="889"/>
      <c r="BZ654" s="889"/>
      <c r="CA654" s="889"/>
      <c r="CB654" s="936"/>
      <c r="CE654" s="32"/>
      <c r="CF654" s="32"/>
      <c r="CG654" s="32"/>
      <c r="CH654" s="32"/>
      <c r="CI654" s="32"/>
      <c r="CJ654" s="279"/>
      <c r="CK654" s="90"/>
      <c r="CL654" s="90"/>
      <c r="CM654" s="90"/>
      <c r="CN654" s="90"/>
      <c r="CO654" s="90"/>
      <c r="CP654" s="90"/>
      <c r="CQ654" s="90"/>
      <c r="CR654" s="90"/>
      <c r="CS654" s="90"/>
      <c r="CT654" s="90"/>
      <c r="CU654" s="90"/>
      <c r="CV654" s="90"/>
      <c r="CW654" s="90"/>
      <c r="CX654" s="90"/>
      <c r="CY654" s="90"/>
      <c r="CZ654" s="90"/>
      <c r="DA654" s="90"/>
      <c r="DB654" s="90"/>
      <c r="DC654" s="504"/>
      <c r="DD654" s="572" t="s">
        <v>394</v>
      </c>
      <c r="DE654" s="602"/>
      <c r="DF654" s="602"/>
      <c r="DG654" s="602"/>
      <c r="DH654" s="602"/>
      <c r="DI654" s="602"/>
      <c r="DJ654" s="602"/>
      <c r="DK654" s="602"/>
      <c r="DL654" s="602"/>
      <c r="DM654" s="602"/>
      <c r="DN654" s="602"/>
      <c r="DO654" s="602"/>
      <c r="DP654" s="602"/>
      <c r="DQ654" s="602"/>
      <c r="DR654" s="602"/>
      <c r="DS654" s="602"/>
      <c r="DT654" s="602"/>
      <c r="DU654" s="602"/>
      <c r="DV654" s="602"/>
      <c r="DW654" s="602"/>
      <c r="DX654" s="602"/>
      <c r="DY654" s="602"/>
      <c r="DZ654" s="602"/>
      <c r="EA654" s="602"/>
      <c r="EB654" s="602"/>
      <c r="EC654" s="602"/>
      <c r="ED654" s="602"/>
      <c r="EE654" s="602"/>
      <c r="EF654" s="602"/>
      <c r="EG654" s="602"/>
      <c r="EH654" s="602"/>
      <c r="EI654" s="602"/>
      <c r="EJ654" s="602"/>
      <c r="EK654" s="602"/>
      <c r="EL654" s="602"/>
      <c r="EM654" s="602"/>
      <c r="EN654" s="602"/>
      <c r="EO654" s="822"/>
      <c r="EP654" s="832"/>
      <c r="ES654" s="869"/>
      <c r="ET654" s="889"/>
      <c r="EU654" s="889"/>
      <c r="EV654" s="889"/>
      <c r="EW654" s="889"/>
      <c r="EX654" s="889"/>
      <c r="EY654" s="889"/>
      <c r="EZ654" s="889"/>
      <c r="FA654" s="889"/>
      <c r="FB654" s="889"/>
      <c r="FC654" s="889"/>
      <c r="FD654" s="889"/>
      <c r="FE654" s="889"/>
      <c r="FF654" s="936"/>
    </row>
    <row r="655" spans="1:162" s="21" customFormat="1" ht="18" customHeight="1">
      <c r="A655" s="32"/>
      <c r="B655" s="32"/>
      <c r="C655" s="32"/>
      <c r="D655" s="32"/>
      <c r="E655" s="32"/>
      <c r="F655" s="279"/>
      <c r="G655" s="90"/>
      <c r="H655" s="90"/>
      <c r="I655" s="90"/>
      <c r="J655" s="90"/>
      <c r="K655" s="90"/>
      <c r="L655" s="90"/>
      <c r="M655" s="90"/>
      <c r="N655" s="90"/>
      <c r="O655" s="90"/>
      <c r="P655" s="90"/>
      <c r="Q655" s="90"/>
      <c r="R655" s="90"/>
      <c r="S655" s="90"/>
      <c r="T655" s="90"/>
      <c r="U655" s="90"/>
      <c r="V655" s="90"/>
      <c r="W655" s="90"/>
      <c r="X655" s="90"/>
      <c r="Y655" s="504"/>
      <c r="Z655" s="573"/>
      <c r="AA655" s="603"/>
      <c r="AB655" s="603"/>
      <c r="AC655" s="603"/>
      <c r="AD655" s="603"/>
      <c r="AE655" s="603"/>
      <c r="AF655" s="603"/>
      <c r="AG655" s="603"/>
      <c r="AH655" s="603"/>
      <c r="AI655" s="603"/>
      <c r="AJ655" s="603"/>
      <c r="AK655" s="603"/>
      <c r="AL655" s="603"/>
      <c r="AM655" s="603"/>
      <c r="AN655" s="603"/>
      <c r="AO655" s="603"/>
      <c r="AP655" s="603"/>
      <c r="AQ655" s="603"/>
      <c r="AR655" s="603"/>
      <c r="AS655" s="603"/>
      <c r="AT655" s="603"/>
      <c r="AU655" s="603"/>
      <c r="AV655" s="603"/>
      <c r="AW655" s="603"/>
      <c r="AX655" s="603"/>
      <c r="AY655" s="603"/>
      <c r="AZ655" s="603"/>
      <c r="BA655" s="603"/>
      <c r="BB655" s="603"/>
      <c r="BC655" s="603"/>
      <c r="BD655" s="603"/>
      <c r="BE655" s="603"/>
      <c r="BF655" s="603"/>
      <c r="BG655" s="603"/>
      <c r="BH655" s="603"/>
      <c r="BI655" s="603"/>
      <c r="BJ655" s="603"/>
      <c r="BK655" s="823"/>
      <c r="BL655" s="832"/>
      <c r="BO655" s="869"/>
      <c r="BP655" s="889"/>
      <c r="BQ655" s="889"/>
      <c r="BR655" s="889"/>
      <c r="BS655" s="889"/>
      <c r="BT655" s="889"/>
      <c r="BU655" s="889"/>
      <c r="BV655" s="889"/>
      <c r="BW655" s="889"/>
      <c r="BX655" s="889"/>
      <c r="BY655" s="889"/>
      <c r="BZ655" s="889"/>
      <c r="CA655" s="889"/>
      <c r="CB655" s="936"/>
      <c r="CE655" s="32"/>
      <c r="CF655" s="32"/>
      <c r="CG655" s="32"/>
      <c r="CH655" s="32"/>
      <c r="CI655" s="32"/>
      <c r="CJ655" s="279"/>
      <c r="CK655" s="90"/>
      <c r="CL655" s="90"/>
      <c r="CM655" s="90"/>
      <c r="CN655" s="90"/>
      <c r="CO655" s="90"/>
      <c r="CP655" s="90"/>
      <c r="CQ655" s="90"/>
      <c r="CR655" s="90"/>
      <c r="CS655" s="90"/>
      <c r="CT655" s="90"/>
      <c r="CU655" s="90"/>
      <c r="CV655" s="90"/>
      <c r="CW655" s="90"/>
      <c r="CX655" s="90"/>
      <c r="CY655" s="90"/>
      <c r="CZ655" s="90"/>
      <c r="DA655" s="90"/>
      <c r="DB655" s="90"/>
      <c r="DC655" s="504"/>
      <c r="DD655" s="573"/>
      <c r="DE655" s="603"/>
      <c r="DF655" s="603"/>
      <c r="DG655" s="603"/>
      <c r="DH655" s="603"/>
      <c r="DI655" s="603"/>
      <c r="DJ655" s="603"/>
      <c r="DK655" s="603"/>
      <c r="DL655" s="603"/>
      <c r="DM655" s="603"/>
      <c r="DN655" s="603"/>
      <c r="DO655" s="603"/>
      <c r="DP655" s="603"/>
      <c r="DQ655" s="603"/>
      <c r="DR655" s="603"/>
      <c r="DS655" s="603"/>
      <c r="DT655" s="603"/>
      <c r="DU655" s="603"/>
      <c r="DV655" s="603"/>
      <c r="DW655" s="603"/>
      <c r="DX655" s="603"/>
      <c r="DY655" s="603"/>
      <c r="DZ655" s="603"/>
      <c r="EA655" s="603"/>
      <c r="EB655" s="603"/>
      <c r="EC655" s="603"/>
      <c r="ED655" s="603"/>
      <c r="EE655" s="603"/>
      <c r="EF655" s="603"/>
      <c r="EG655" s="603"/>
      <c r="EH655" s="603"/>
      <c r="EI655" s="603"/>
      <c r="EJ655" s="603"/>
      <c r="EK655" s="603"/>
      <c r="EL655" s="603"/>
      <c r="EM655" s="603"/>
      <c r="EN655" s="603"/>
      <c r="EO655" s="823"/>
      <c r="EP655" s="832"/>
      <c r="ES655" s="869"/>
      <c r="ET655" s="889"/>
      <c r="EU655" s="889"/>
      <c r="EV655" s="889"/>
      <c r="EW655" s="889"/>
      <c r="EX655" s="889"/>
      <c r="EY655" s="889"/>
      <c r="EZ655" s="889"/>
      <c r="FA655" s="889"/>
      <c r="FB655" s="889"/>
      <c r="FC655" s="889"/>
      <c r="FD655" s="889"/>
      <c r="FE655" s="889"/>
      <c r="FF655" s="936"/>
    </row>
    <row r="656" spans="1:162" s="21" customFormat="1" ht="18" customHeight="1">
      <c r="A656" s="32"/>
      <c r="B656" s="32"/>
      <c r="C656" s="32"/>
      <c r="D656" s="32"/>
      <c r="E656" s="32"/>
      <c r="F656" s="279"/>
      <c r="G656" s="90"/>
      <c r="H656" s="90"/>
      <c r="I656" s="90"/>
      <c r="J656" s="90"/>
      <c r="K656" s="90"/>
      <c r="L656" s="90"/>
      <c r="M656" s="90"/>
      <c r="N656" s="90"/>
      <c r="O656" s="90"/>
      <c r="P656" s="90"/>
      <c r="Q656" s="90"/>
      <c r="R656" s="90"/>
      <c r="S656" s="90"/>
      <c r="T656" s="90"/>
      <c r="U656" s="90"/>
      <c r="V656" s="90"/>
      <c r="W656" s="90"/>
      <c r="X656" s="90"/>
      <c r="Y656" s="504"/>
      <c r="Z656" s="574"/>
      <c r="AA656" s="604"/>
      <c r="AB656" s="604"/>
      <c r="AC656" s="604"/>
      <c r="AD656" s="604"/>
      <c r="AE656" s="604"/>
      <c r="AF656" s="604"/>
      <c r="AG656" s="604"/>
      <c r="AH656" s="604"/>
      <c r="AI656" s="604"/>
      <c r="AJ656" s="604"/>
      <c r="AK656" s="604"/>
      <c r="AL656" s="604"/>
      <c r="AM656" s="604"/>
      <c r="AN656" s="604"/>
      <c r="AO656" s="604"/>
      <c r="AP656" s="604"/>
      <c r="AQ656" s="604"/>
      <c r="AR656" s="604"/>
      <c r="AS656" s="604"/>
      <c r="AT656" s="604"/>
      <c r="AU656" s="604"/>
      <c r="AV656" s="604"/>
      <c r="AW656" s="604"/>
      <c r="AX656" s="604"/>
      <c r="AY656" s="604"/>
      <c r="AZ656" s="604"/>
      <c r="BA656" s="604"/>
      <c r="BB656" s="604"/>
      <c r="BC656" s="604"/>
      <c r="BD656" s="604"/>
      <c r="BE656" s="604"/>
      <c r="BF656" s="604"/>
      <c r="BG656" s="604"/>
      <c r="BH656" s="604"/>
      <c r="BI656" s="604"/>
      <c r="BJ656" s="604"/>
      <c r="BK656" s="824"/>
      <c r="BL656" s="832"/>
      <c r="BO656" s="869"/>
      <c r="BP656" s="889"/>
      <c r="BQ656" s="889"/>
      <c r="BR656" s="889"/>
      <c r="BS656" s="889"/>
      <c r="BT656" s="889"/>
      <c r="BU656" s="889"/>
      <c r="BV656" s="889"/>
      <c r="BW656" s="889"/>
      <c r="BX656" s="889"/>
      <c r="BY656" s="889"/>
      <c r="BZ656" s="889"/>
      <c r="CA656" s="889"/>
      <c r="CB656" s="936"/>
      <c r="CE656" s="32"/>
      <c r="CF656" s="32"/>
      <c r="CG656" s="32"/>
      <c r="CH656" s="32"/>
      <c r="CI656" s="32"/>
      <c r="CJ656" s="279"/>
      <c r="CK656" s="90"/>
      <c r="CL656" s="90"/>
      <c r="CM656" s="90"/>
      <c r="CN656" s="90"/>
      <c r="CO656" s="90"/>
      <c r="CP656" s="90"/>
      <c r="CQ656" s="90"/>
      <c r="CR656" s="90"/>
      <c r="CS656" s="90"/>
      <c r="CT656" s="90"/>
      <c r="CU656" s="90"/>
      <c r="CV656" s="90"/>
      <c r="CW656" s="90"/>
      <c r="CX656" s="90"/>
      <c r="CY656" s="90"/>
      <c r="CZ656" s="90"/>
      <c r="DA656" s="90"/>
      <c r="DB656" s="90"/>
      <c r="DC656" s="504"/>
      <c r="DD656" s="574"/>
      <c r="DE656" s="604"/>
      <c r="DF656" s="604"/>
      <c r="DG656" s="604"/>
      <c r="DH656" s="604"/>
      <c r="DI656" s="604"/>
      <c r="DJ656" s="604"/>
      <c r="DK656" s="604"/>
      <c r="DL656" s="604"/>
      <c r="DM656" s="604"/>
      <c r="DN656" s="604"/>
      <c r="DO656" s="604"/>
      <c r="DP656" s="604"/>
      <c r="DQ656" s="604"/>
      <c r="DR656" s="604"/>
      <c r="DS656" s="604"/>
      <c r="DT656" s="604"/>
      <c r="DU656" s="604"/>
      <c r="DV656" s="604"/>
      <c r="DW656" s="604"/>
      <c r="DX656" s="604"/>
      <c r="DY656" s="604"/>
      <c r="DZ656" s="604"/>
      <c r="EA656" s="604"/>
      <c r="EB656" s="604"/>
      <c r="EC656" s="604"/>
      <c r="ED656" s="604"/>
      <c r="EE656" s="604"/>
      <c r="EF656" s="604"/>
      <c r="EG656" s="604"/>
      <c r="EH656" s="604"/>
      <c r="EI656" s="604"/>
      <c r="EJ656" s="604"/>
      <c r="EK656" s="604"/>
      <c r="EL656" s="604"/>
      <c r="EM656" s="604"/>
      <c r="EN656" s="604"/>
      <c r="EO656" s="824"/>
      <c r="EP656" s="832"/>
      <c r="ES656" s="869"/>
      <c r="ET656" s="889"/>
      <c r="EU656" s="889"/>
      <c r="EV656" s="889"/>
      <c r="EW656" s="889"/>
      <c r="EX656" s="889"/>
      <c r="EY656" s="889"/>
      <c r="EZ656" s="889"/>
      <c r="FA656" s="889"/>
      <c r="FB656" s="889"/>
      <c r="FC656" s="889"/>
      <c r="FD656" s="889"/>
      <c r="FE656" s="889"/>
      <c r="FF656" s="936"/>
    </row>
    <row r="657" spans="1:163" s="21" customFormat="1" ht="9.9499999999999993" customHeight="1">
      <c r="A657" s="32"/>
      <c r="B657" s="32"/>
      <c r="C657" s="32"/>
      <c r="D657" s="32"/>
      <c r="E657" s="32"/>
      <c r="F657" s="280"/>
      <c r="G657" s="300"/>
      <c r="H657" s="300"/>
      <c r="I657" s="300"/>
      <c r="J657" s="300"/>
      <c r="K657" s="300"/>
      <c r="L657" s="300"/>
      <c r="M657" s="300"/>
      <c r="N657" s="300"/>
      <c r="O657" s="300"/>
      <c r="P657" s="300"/>
      <c r="Q657" s="300"/>
      <c r="R657" s="300"/>
      <c r="S657" s="300"/>
      <c r="T657" s="300"/>
      <c r="U657" s="300"/>
      <c r="V657" s="300"/>
      <c r="W657" s="300"/>
      <c r="X657" s="300"/>
      <c r="Y657" s="533"/>
      <c r="Z657" s="533"/>
      <c r="AA657" s="605"/>
      <c r="AB657" s="623"/>
      <c r="AC657" s="630"/>
      <c r="AD657" s="623"/>
      <c r="AE657" s="623"/>
      <c r="AF657" s="623"/>
      <c r="AG657" s="623"/>
      <c r="AH657" s="623"/>
      <c r="AI657" s="623"/>
      <c r="AJ657" s="623"/>
      <c r="AK657" s="623"/>
      <c r="AL657" s="623"/>
      <c r="AM657" s="623"/>
      <c r="AN657" s="623"/>
      <c r="AO657" s="623"/>
      <c r="AP657" s="623"/>
      <c r="AQ657" s="623"/>
      <c r="AR657" s="623"/>
      <c r="AS657" s="623"/>
      <c r="AT657" s="623"/>
      <c r="AU657" s="623"/>
      <c r="AV657" s="623"/>
      <c r="AW657" s="623"/>
      <c r="AX657" s="623"/>
      <c r="AY657" s="623"/>
      <c r="AZ657" s="623"/>
      <c r="BA657" s="623"/>
      <c r="BB657" s="779"/>
      <c r="BC657" s="779"/>
      <c r="BD657" s="630"/>
      <c r="BE657" s="630"/>
      <c r="BF657" s="630"/>
      <c r="BG657" s="630"/>
      <c r="BH657" s="630"/>
      <c r="BI657" s="630"/>
      <c r="BJ657" s="630"/>
      <c r="BK657" s="630"/>
      <c r="BL657" s="833"/>
      <c r="BO657" s="870"/>
      <c r="BP657" s="890"/>
      <c r="BQ657" s="890"/>
      <c r="BR657" s="890"/>
      <c r="BS657" s="890"/>
      <c r="BT657" s="890"/>
      <c r="BU657" s="890"/>
      <c r="BV657" s="890"/>
      <c r="BW657" s="890"/>
      <c r="BX657" s="890"/>
      <c r="BY657" s="890"/>
      <c r="BZ657" s="890"/>
      <c r="CA657" s="890"/>
      <c r="CB657" s="937"/>
      <c r="CE657" s="32"/>
      <c r="CF657" s="32"/>
      <c r="CG657" s="32"/>
      <c r="CH657" s="32"/>
      <c r="CI657" s="32"/>
      <c r="CJ657" s="280"/>
      <c r="CK657" s="300"/>
      <c r="CL657" s="300"/>
      <c r="CM657" s="300"/>
      <c r="CN657" s="300"/>
      <c r="CO657" s="300"/>
      <c r="CP657" s="300"/>
      <c r="CQ657" s="300"/>
      <c r="CR657" s="300"/>
      <c r="CS657" s="300"/>
      <c r="CT657" s="300"/>
      <c r="CU657" s="300"/>
      <c r="CV657" s="300"/>
      <c r="CW657" s="300"/>
      <c r="CX657" s="300"/>
      <c r="CY657" s="300"/>
      <c r="CZ657" s="300"/>
      <c r="DA657" s="300"/>
      <c r="DB657" s="300"/>
      <c r="DC657" s="533"/>
      <c r="DD657" s="533"/>
      <c r="DE657" s="605"/>
      <c r="DF657" s="623"/>
      <c r="DG657" s="630"/>
      <c r="DH657" s="623"/>
      <c r="DI657" s="623"/>
      <c r="DJ657" s="623"/>
      <c r="DK657" s="623"/>
      <c r="DL657" s="623"/>
      <c r="DM657" s="623"/>
      <c r="DN657" s="623"/>
      <c r="DO657" s="623"/>
      <c r="DP657" s="623"/>
      <c r="DQ657" s="623"/>
      <c r="DR657" s="623"/>
      <c r="DS657" s="623"/>
      <c r="DT657" s="623"/>
      <c r="DU657" s="623"/>
      <c r="DV657" s="623"/>
      <c r="DW657" s="623"/>
      <c r="DX657" s="623"/>
      <c r="DY657" s="623"/>
      <c r="DZ657" s="623"/>
      <c r="EA657" s="623"/>
      <c r="EB657" s="623"/>
      <c r="EC657" s="623"/>
      <c r="ED657" s="623"/>
      <c r="EE657" s="623"/>
      <c r="EF657" s="779"/>
      <c r="EG657" s="779"/>
      <c r="EH657" s="630"/>
      <c r="EI657" s="630"/>
      <c r="EJ657" s="630"/>
      <c r="EK657" s="630"/>
      <c r="EL657" s="630"/>
      <c r="EM657" s="630"/>
      <c r="EN657" s="630"/>
      <c r="EO657" s="630"/>
      <c r="EP657" s="833"/>
      <c r="ES657" s="870"/>
      <c r="ET657" s="890"/>
      <c r="EU657" s="890"/>
      <c r="EV657" s="890"/>
      <c r="EW657" s="890"/>
      <c r="EX657" s="890"/>
      <c r="EY657" s="890"/>
      <c r="EZ657" s="890"/>
      <c r="FA657" s="890"/>
      <c r="FB657" s="890"/>
      <c r="FC657" s="890"/>
      <c r="FD657" s="890"/>
      <c r="FE657" s="890"/>
      <c r="FF657" s="937"/>
    </row>
    <row r="658" spans="1:163" s="21" customFormat="1" ht="18.600000000000001"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BL658" s="32"/>
      <c r="BM658" s="32"/>
      <c r="BN658" s="32"/>
      <c r="BO658" s="20"/>
      <c r="BP658" s="20"/>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EP658" s="32"/>
      <c r="EQ658" s="32"/>
      <c r="ER658" s="32"/>
      <c r="ES658" s="20"/>
      <c r="ET658" s="20"/>
    </row>
    <row r="659" spans="1:163" s="21" customFormat="1" ht="18.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c r="BF659" s="32"/>
      <c r="BG659" s="32"/>
      <c r="BH659" s="32"/>
      <c r="BI659" s="32"/>
      <c r="BJ659" s="32"/>
      <c r="BK659" s="32"/>
      <c r="BL659" s="32"/>
      <c r="BM659" s="32"/>
      <c r="BN659" s="32"/>
      <c r="BO659" s="20"/>
      <c r="BP659" s="20"/>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20"/>
      <c r="ET659" s="20"/>
    </row>
    <row r="660" spans="1:163" s="21" customFormat="1" ht="18.75" customHeight="1">
      <c r="A660" s="20"/>
      <c r="B660" s="20"/>
      <c r="BA660" s="20"/>
      <c r="BB660" s="20"/>
      <c r="BC660" s="20"/>
      <c r="BD660" s="20"/>
      <c r="BE660" s="20"/>
      <c r="BF660" s="20"/>
      <c r="BG660" s="20"/>
      <c r="BH660" s="20"/>
      <c r="BI660" s="20"/>
      <c r="BJ660" s="20"/>
      <c r="BK660" s="20"/>
      <c r="BL660" s="20"/>
      <c r="BM660" s="20"/>
      <c r="BN660" s="20"/>
      <c r="BO660" s="20"/>
      <c r="BP660" s="20"/>
      <c r="CE660" s="20"/>
      <c r="CF660" s="20"/>
      <c r="EE660" s="20"/>
      <c r="EF660" s="20"/>
      <c r="EG660" s="20"/>
      <c r="EH660" s="20"/>
      <c r="EI660" s="20"/>
      <c r="EJ660" s="20"/>
      <c r="EK660" s="20"/>
      <c r="EL660" s="20"/>
      <c r="EM660" s="20"/>
      <c r="EN660" s="20"/>
      <c r="EO660" s="20"/>
      <c r="EP660" s="20"/>
      <c r="EQ660" s="20"/>
      <c r="ER660" s="20"/>
      <c r="ES660" s="20"/>
      <c r="ET660" s="20"/>
    </row>
    <row r="661" spans="1:163" s="21" customFormat="1" ht="18.75" customHeight="1">
      <c r="A661" s="20"/>
      <c r="B661" s="20"/>
      <c r="BA661" s="20"/>
      <c r="BB661" s="20"/>
      <c r="BC661" s="20"/>
      <c r="BD661" s="20"/>
      <c r="BE661" s="20"/>
      <c r="BF661" s="20"/>
      <c r="BG661" s="271"/>
      <c r="BH661" s="24"/>
      <c r="BI661" s="24"/>
      <c r="BJ661" s="24"/>
      <c r="BK661" s="24"/>
      <c r="BL661" s="24"/>
      <c r="BM661" s="24"/>
      <c r="BN661" s="24"/>
      <c r="BO661" s="20"/>
      <c r="BP661" s="20"/>
      <c r="BS661" s="906" t="s">
        <v>3</v>
      </c>
      <c r="BT661" s="907"/>
      <c r="BU661" s="907"/>
      <c r="BV661" s="907"/>
      <c r="BW661" s="907"/>
      <c r="BX661" s="907"/>
      <c r="BY661" s="907"/>
      <c r="BZ661" s="907"/>
      <c r="CA661" s="907"/>
      <c r="CB661" s="907"/>
      <c r="CC661" s="907"/>
      <c r="CE661" s="20"/>
      <c r="CF661" s="20"/>
      <c r="EE661" s="20"/>
      <c r="EF661" s="20"/>
      <c r="EG661" s="20"/>
      <c r="EH661" s="20"/>
      <c r="EI661" s="20"/>
      <c r="EJ661" s="20"/>
      <c r="EK661" s="271"/>
      <c r="EL661" s="24"/>
      <c r="EM661" s="24"/>
      <c r="EN661" s="24"/>
      <c r="EO661" s="24"/>
      <c r="EP661" s="24"/>
      <c r="EQ661" s="24"/>
      <c r="ER661" s="24"/>
      <c r="ES661" s="20"/>
      <c r="ET661" s="20"/>
      <c r="EW661" s="908" t="s">
        <v>393</v>
      </c>
      <c r="EX661" s="909"/>
      <c r="EY661" s="909"/>
      <c r="EZ661" s="909"/>
      <c r="FA661" s="909"/>
      <c r="FB661" s="909"/>
      <c r="FC661" s="909"/>
      <c r="FD661" s="909"/>
      <c r="FE661" s="909"/>
      <c r="FF661" s="909"/>
      <c r="FG661" s="909"/>
    </row>
    <row r="662" spans="1:163" s="21" customFormat="1" ht="18.75" customHeight="1">
      <c r="A662" s="20"/>
      <c r="B662" s="20"/>
      <c r="BA662" s="20"/>
      <c r="BB662" s="20"/>
      <c r="BC662" s="20"/>
      <c r="BD662" s="20"/>
      <c r="BE662" s="20"/>
      <c r="BF662" s="20"/>
      <c r="BG662" s="24"/>
      <c r="BH662" s="24"/>
      <c r="BI662" s="24"/>
      <c r="BJ662" s="24"/>
      <c r="BK662" s="24"/>
      <c r="BL662" s="24"/>
      <c r="BM662" s="24"/>
      <c r="BN662" s="24"/>
      <c r="BO662" s="20"/>
      <c r="BP662" s="20"/>
      <c r="BS662" s="907"/>
      <c r="BT662" s="907"/>
      <c r="BU662" s="907"/>
      <c r="BV662" s="907"/>
      <c r="BW662" s="907"/>
      <c r="BX662" s="907"/>
      <c r="BY662" s="907"/>
      <c r="BZ662" s="907"/>
      <c r="CA662" s="907"/>
      <c r="CB662" s="907"/>
      <c r="CC662" s="907"/>
      <c r="CE662" s="20"/>
      <c r="CF662" s="20"/>
      <c r="EE662" s="20"/>
      <c r="EF662" s="20"/>
      <c r="EG662" s="20"/>
      <c r="EH662" s="20"/>
      <c r="EI662" s="20"/>
      <c r="EJ662" s="20"/>
      <c r="EK662" s="24"/>
      <c r="EL662" s="24"/>
      <c r="EM662" s="24"/>
      <c r="EN662" s="24"/>
      <c r="EO662" s="24"/>
      <c r="EP662" s="24"/>
      <c r="EQ662" s="24"/>
      <c r="ER662" s="24"/>
      <c r="ES662" s="20"/>
      <c r="ET662" s="20"/>
      <c r="EW662" s="909"/>
      <c r="EX662" s="909"/>
      <c r="EY662" s="909"/>
      <c r="EZ662" s="909"/>
      <c r="FA662" s="909"/>
      <c r="FB662" s="909"/>
      <c r="FC662" s="909"/>
      <c r="FD662" s="909"/>
      <c r="FE662" s="909"/>
      <c r="FF662" s="909"/>
      <c r="FG662" s="909"/>
    </row>
    <row r="663" spans="1:163" s="21" customFormat="1" ht="18.75" customHeight="1">
      <c r="A663" s="20"/>
      <c r="B663" s="20"/>
      <c r="E663" s="37"/>
      <c r="AD663" s="37"/>
      <c r="BA663" s="20"/>
      <c r="BB663" s="20"/>
      <c r="BC663" s="20"/>
      <c r="BD663" s="20"/>
      <c r="BE663" s="20"/>
      <c r="BF663" s="20"/>
      <c r="BG663" s="20"/>
      <c r="BH663" s="20"/>
      <c r="BI663" s="20"/>
      <c r="BJ663" s="20"/>
      <c r="BK663" s="20"/>
      <c r="BL663" s="20"/>
      <c r="BM663" s="20"/>
      <c r="BN663" s="20"/>
      <c r="BO663" s="20"/>
      <c r="BP663" s="20"/>
      <c r="BS663" s="907"/>
      <c r="BT663" s="907"/>
      <c r="BU663" s="907"/>
      <c r="BV663" s="907"/>
      <c r="BW663" s="907"/>
      <c r="BX663" s="907"/>
      <c r="BY663" s="907"/>
      <c r="BZ663" s="907"/>
      <c r="CA663" s="907"/>
      <c r="CB663" s="907"/>
      <c r="CC663" s="907"/>
      <c r="CE663" s="20"/>
      <c r="CF663" s="20"/>
      <c r="CI663" s="37"/>
      <c r="DH663" s="37"/>
      <c r="EE663" s="20"/>
      <c r="EF663" s="20"/>
      <c r="EG663" s="20"/>
      <c r="EH663" s="20"/>
      <c r="EI663" s="20"/>
      <c r="EJ663" s="20"/>
      <c r="EK663" s="20"/>
      <c r="EL663" s="20"/>
      <c r="EM663" s="20"/>
      <c r="EN663" s="20"/>
      <c r="EO663" s="20"/>
      <c r="EP663" s="20"/>
      <c r="EQ663" s="20"/>
      <c r="ER663" s="20"/>
      <c r="ES663" s="20"/>
      <c r="ET663" s="20"/>
      <c r="EW663" s="909"/>
      <c r="EX663" s="909"/>
      <c r="EY663" s="909"/>
      <c r="EZ663" s="909"/>
      <c r="FA663" s="909"/>
      <c r="FB663" s="909"/>
      <c r="FC663" s="909"/>
      <c r="FD663" s="909"/>
      <c r="FE663" s="909"/>
      <c r="FF663" s="909"/>
      <c r="FG663" s="909"/>
    </row>
    <row r="664" spans="1:163" s="23" customFormat="1" ht="22.8">
      <c r="A664" s="33"/>
      <c r="C664" s="23" t="s">
        <v>325</v>
      </c>
      <c r="AY664" s="33"/>
      <c r="AZ664" s="33"/>
      <c r="BA664" s="33"/>
      <c r="BB664" s="33"/>
      <c r="BC664" s="33"/>
      <c r="BD664" s="33"/>
      <c r="BE664" s="33"/>
      <c r="BF664" s="33"/>
      <c r="BG664" s="33"/>
      <c r="BH664" s="33"/>
      <c r="BI664" s="33"/>
      <c r="BJ664" s="33"/>
      <c r="BK664" s="33"/>
      <c r="BL664" s="33"/>
      <c r="BM664" s="33"/>
      <c r="BN664" s="33"/>
      <c r="CE664" s="33"/>
      <c r="CG664" s="23" t="s">
        <v>325</v>
      </c>
      <c r="EC664" s="33"/>
      <c r="ED664" s="33"/>
      <c r="EE664" s="33"/>
      <c r="EF664" s="33"/>
      <c r="EG664" s="33"/>
      <c r="EH664" s="33"/>
      <c r="EI664" s="33"/>
      <c r="EJ664" s="33"/>
      <c r="EK664" s="33"/>
      <c r="EL664" s="33"/>
      <c r="EM664" s="33"/>
      <c r="EN664" s="33"/>
      <c r="EO664" s="33"/>
      <c r="EP664" s="33"/>
      <c r="EQ664" s="33"/>
      <c r="ER664" s="33"/>
    </row>
    <row r="665" spans="1:163" s="23" customFormat="1" ht="22.8">
      <c r="A665" s="33"/>
      <c r="AY665" s="33"/>
      <c r="AZ665" s="33"/>
      <c r="BA665" s="33"/>
      <c r="BB665" s="33"/>
      <c r="BC665" s="33"/>
      <c r="BD665" s="33"/>
      <c r="BE665" s="33"/>
      <c r="BF665" s="33"/>
      <c r="BG665" s="33"/>
      <c r="BH665" s="33"/>
      <c r="BI665" s="33"/>
      <c r="BJ665" s="33"/>
      <c r="BK665" s="33"/>
      <c r="BL665" s="33"/>
      <c r="BM665" s="33"/>
      <c r="BN665" s="33"/>
      <c r="CE665" s="33"/>
      <c r="EC665" s="33"/>
      <c r="ED665" s="33"/>
      <c r="EE665" s="33"/>
      <c r="EF665" s="33"/>
      <c r="EG665" s="33"/>
      <c r="EH665" s="33"/>
      <c r="EI665" s="33"/>
      <c r="EJ665" s="33"/>
      <c r="EK665" s="33"/>
      <c r="EL665" s="33"/>
      <c r="EM665" s="33"/>
      <c r="EN665" s="33"/>
      <c r="EO665" s="33"/>
      <c r="EP665" s="33"/>
      <c r="EQ665" s="33"/>
      <c r="ER665" s="33"/>
    </row>
    <row r="666" spans="1:163" s="23" customFormat="1" ht="22.8">
      <c r="A666" s="33"/>
      <c r="C666" s="23" t="s">
        <v>392</v>
      </c>
      <c r="AY666" s="33"/>
      <c r="AZ666" s="33"/>
      <c r="BA666" s="33"/>
      <c r="BB666" s="33"/>
      <c r="BC666" s="33"/>
      <c r="BD666" s="33"/>
      <c r="BE666" s="33"/>
      <c r="BF666" s="33"/>
      <c r="BG666" s="33"/>
      <c r="BH666" s="33"/>
      <c r="BI666" s="33"/>
      <c r="BJ666" s="33"/>
      <c r="BK666" s="33"/>
      <c r="BL666" s="33"/>
      <c r="BM666" s="33"/>
      <c r="BN666" s="33"/>
      <c r="CE666" s="33"/>
      <c r="CG666" s="23" t="s">
        <v>392</v>
      </c>
      <c r="EC666" s="33"/>
      <c r="ED666" s="33"/>
      <c r="EE666" s="33"/>
      <c r="EF666" s="33"/>
      <c r="EG666" s="33"/>
      <c r="EH666" s="33"/>
      <c r="EI666" s="33"/>
      <c r="EJ666" s="33"/>
      <c r="EK666" s="33"/>
      <c r="EL666" s="33"/>
      <c r="EM666" s="33"/>
      <c r="EN666" s="33"/>
      <c r="EO666" s="33"/>
      <c r="EP666" s="33"/>
      <c r="EQ666" s="33"/>
      <c r="ER666" s="33"/>
    </row>
    <row r="667" spans="1:163" s="23" customFormat="1" ht="22.8">
      <c r="A667" s="33"/>
      <c r="AY667" s="33"/>
      <c r="AZ667" s="33"/>
      <c r="BA667" s="33"/>
      <c r="BB667" s="33"/>
      <c r="BC667" s="33"/>
      <c r="BD667" s="33"/>
      <c r="BE667" s="33"/>
      <c r="BF667" s="33"/>
      <c r="BG667" s="33"/>
      <c r="BH667" s="33"/>
      <c r="BI667" s="33"/>
      <c r="BJ667" s="33"/>
      <c r="BK667" s="33"/>
      <c r="BL667" s="33"/>
      <c r="BM667" s="33"/>
      <c r="BN667" s="33"/>
      <c r="CE667" s="33"/>
      <c r="EC667" s="33"/>
      <c r="ED667" s="33"/>
      <c r="EE667" s="33"/>
      <c r="EF667" s="33"/>
      <c r="EG667" s="33"/>
      <c r="EH667" s="33"/>
      <c r="EI667" s="33"/>
      <c r="EJ667" s="33"/>
      <c r="EK667" s="33"/>
      <c r="EL667" s="33"/>
      <c r="EM667" s="33"/>
      <c r="EN667" s="33"/>
      <c r="EO667" s="33"/>
      <c r="EP667" s="33"/>
      <c r="EQ667" s="33"/>
      <c r="ER667" s="33"/>
    </row>
    <row r="668" spans="1:163" s="23" customFormat="1" ht="22.8">
      <c r="A668" s="33"/>
      <c r="C668" s="23" t="s">
        <v>214</v>
      </c>
      <c r="AY668" s="33"/>
      <c r="AZ668" s="33"/>
      <c r="BA668" s="33"/>
      <c r="BB668" s="33"/>
      <c r="BC668" s="33"/>
      <c r="BD668" s="33"/>
      <c r="BE668" s="33"/>
      <c r="BF668" s="33"/>
      <c r="BG668" s="33"/>
      <c r="BH668" s="33"/>
      <c r="BI668" s="33"/>
      <c r="BJ668" s="33"/>
      <c r="BK668" s="33"/>
      <c r="BL668" s="33"/>
      <c r="BM668" s="33"/>
      <c r="BN668" s="33"/>
      <c r="CE668" s="33"/>
      <c r="CG668" s="23" t="s">
        <v>214</v>
      </c>
      <c r="EC668" s="33"/>
      <c r="ED668" s="33"/>
      <c r="EE668" s="33"/>
      <c r="EF668" s="33"/>
      <c r="EG668" s="33"/>
      <c r="EH668" s="33"/>
      <c r="EI668" s="33"/>
      <c r="EJ668" s="33"/>
      <c r="EK668" s="33"/>
      <c r="EL668" s="33"/>
      <c r="EM668" s="33"/>
      <c r="EN668" s="33"/>
      <c r="EO668" s="33"/>
      <c r="EP668" s="33"/>
      <c r="EQ668" s="33"/>
      <c r="ER668" s="33"/>
    </row>
    <row r="669" spans="1:163" s="22" customFormat="1" ht="19.8">
      <c r="A669" s="31"/>
      <c r="C669" s="31"/>
      <c r="D669" s="31"/>
      <c r="E669" s="31"/>
      <c r="F669" s="22" t="s">
        <v>391</v>
      </c>
      <c r="I669" s="31"/>
      <c r="M669" s="404"/>
      <c r="N669" s="404"/>
      <c r="O669" s="404"/>
      <c r="Q669" s="22" t="s">
        <v>390</v>
      </c>
      <c r="BB669" s="31"/>
      <c r="BC669" s="31"/>
      <c r="BD669" s="31"/>
      <c r="BE669" s="31"/>
      <c r="BF669" s="31"/>
      <c r="BG669" s="31"/>
      <c r="BH669" s="31"/>
      <c r="BI669" s="31"/>
      <c r="BJ669" s="31"/>
      <c r="BK669" s="31"/>
      <c r="BL669" s="31"/>
      <c r="BM669" s="31"/>
      <c r="BN669" s="31"/>
      <c r="CE669" s="31"/>
      <c r="CG669" s="31"/>
      <c r="CH669" s="31"/>
      <c r="CI669" s="31"/>
      <c r="CJ669" s="22" t="s">
        <v>391</v>
      </c>
      <c r="CM669" s="31"/>
      <c r="CQ669" s="404">
        <v>4</v>
      </c>
      <c r="CR669" s="404"/>
      <c r="CS669" s="404"/>
      <c r="CU669" s="22" t="s">
        <v>390</v>
      </c>
      <c r="EF669" s="31"/>
      <c r="EG669" s="31"/>
      <c r="EH669" s="31"/>
      <c r="EI669" s="31"/>
      <c r="EJ669" s="31"/>
      <c r="EK669" s="31"/>
      <c r="EL669" s="31"/>
      <c r="EM669" s="31"/>
      <c r="EN669" s="31"/>
      <c r="EO669" s="31"/>
      <c r="EP669" s="31"/>
      <c r="EQ669" s="31"/>
      <c r="ER669" s="31"/>
    </row>
    <row r="670" spans="1:163" s="22" customFormat="1" ht="19.8">
      <c r="A670" s="31"/>
      <c r="C670" s="31"/>
      <c r="D670" s="31"/>
      <c r="E670" s="31"/>
      <c r="F670" s="22" t="s">
        <v>136</v>
      </c>
      <c r="I670" s="31"/>
      <c r="M670" s="404"/>
      <c r="N670" s="404"/>
      <c r="O670" s="404"/>
      <c r="Q670" s="22" t="s">
        <v>389</v>
      </c>
      <c r="BB670" s="31"/>
      <c r="BC670" s="31"/>
      <c r="BD670" s="31"/>
      <c r="BE670" s="31"/>
      <c r="BF670" s="31"/>
      <c r="BG670" s="31"/>
      <c r="BH670" s="31"/>
      <c r="BI670" s="31"/>
      <c r="BJ670" s="31"/>
      <c r="BK670" s="31"/>
      <c r="BL670" s="31"/>
      <c r="BM670" s="31"/>
      <c r="BN670" s="31"/>
      <c r="CE670" s="31"/>
      <c r="CG670" s="31"/>
      <c r="CH670" s="31"/>
      <c r="CI670" s="31"/>
      <c r="CJ670" s="22" t="s">
        <v>136</v>
      </c>
      <c r="CM670" s="31"/>
      <c r="CQ670" s="404">
        <v>8</v>
      </c>
      <c r="CR670" s="404"/>
      <c r="CS670" s="404"/>
      <c r="CU670" s="22" t="s">
        <v>389</v>
      </c>
      <c r="EF670" s="31"/>
      <c r="EG670" s="31"/>
      <c r="EH670" s="31"/>
      <c r="EI670" s="31"/>
      <c r="EJ670" s="31"/>
      <c r="EK670" s="31"/>
      <c r="EL670" s="31"/>
      <c r="EM670" s="31"/>
      <c r="EN670" s="31"/>
      <c r="EO670" s="31"/>
      <c r="EP670" s="31"/>
      <c r="EQ670" s="31"/>
      <c r="ER670" s="31"/>
    </row>
    <row r="671" spans="1:163" s="22" customFormat="1" ht="19.8">
      <c r="A671" s="31"/>
      <c r="C671" s="31"/>
      <c r="D671" s="31"/>
      <c r="E671" s="31"/>
      <c r="F671" s="22" t="s">
        <v>227</v>
      </c>
      <c r="AY671" s="31"/>
      <c r="AZ671" s="31"/>
      <c r="BA671" s="31"/>
      <c r="BB671" s="31"/>
      <c r="BC671" s="31"/>
      <c r="BD671" s="31"/>
      <c r="BE671" s="31"/>
      <c r="BF671" s="31"/>
      <c r="BG671" s="31"/>
      <c r="BH671" s="31"/>
      <c r="BI671" s="31"/>
      <c r="BJ671" s="31"/>
      <c r="BK671" s="31"/>
      <c r="BL671" s="31"/>
      <c r="BM671" s="31"/>
      <c r="BN671" s="31"/>
      <c r="CE671" s="31"/>
      <c r="CG671" s="31"/>
      <c r="CH671" s="31"/>
      <c r="CI671" s="31"/>
      <c r="CJ671" s="22" t="s">
        <v>227</v>
      </c>
      <c r="EC671" s="31"/>
      <c r="ED671" s="31"/>
      <c r="EE671" s="31"/>
      <c r="EF671" s="31"/>
      <c r="EG671" s="31"/>
      <c r="EH671" s="31"/>
      <c r="EI671" s="31"/>
      <c r="EJ671" s="31"/>
      <c r="EK671" s="31"/>
      <c r="EL671" s="31"/>
      <c r="EM671" s="31"/>
      <c r="EN671" s="31"/>
      <c r="EO671" s="31"/>
      <c r="EP671" s="31"/>
      <c r="EQ671" s="31"/>
      <c r="ER671" s="31"/>
    </row>
    <row r="672" spans="1:163" s="21" customFormat="1" ht="18.75" customHeight="1">
      <c r="A672" s="20"/>
      <c r="AY672" s="20"/>
      <c r="AZ672" s="20"/>
      <c r="BA672" s="20"/>
      <c r="BB672" s="20"/>
      <c r="BC672" s="20"/>
      <c r="BD672" s="20"/>
      <c r="BE672" s="20"/>
      <c r="BF672" s="20"/>
      <c r="BG672" s="20"/>
      <c r="BH672" s="20"/>
      <c r="BI672" s="20"/>
      <c r="BJ672" s="20"/>
      <c r="BK672" s="20"/>
      <c r="BL672" s="20"/>
      <c r="BM672" s="20"/>
      <c r="BN672" s="20"/>
      <c r="CE672" s="20"/>
      <c r="EC672" s="20"/>
      <c r="ED672" s="20"/>
      <c r="EE672" s="20"/>
      <c r="EF672" s="20"/>
      <c r="EG672" s="20"/>
      <c r="EH672" s="20"/>
      <c r="EI672" s="20"/>
      <c r="EJ672" s="20"/>
      <c r="EK672" s="20"/>
      <c r="EL672" s="20"/>
      <c r="EM672" s="20"/>
      <c r="EN672" s="20"/>
      <c r="EO672" s="20"/>
      <c r="EP672" s="20"/>
      <c r="EQ672" s="20"/>
      <c r="ER672" s="20"/>
    </row>
    <row r="673" spans="1:150" s="23" customFormat="1" ht="22.8">
      <c r="A673" s="33"/>
      <c r="C673" s="23" t="s">
        <v>388</v>
      </c>
      <c r="AY673" s="33"/>
      <c r="AZ673" s="33"/>
      <c r="BA673" s="33"/>
      <c r="BB673" s="33"/>
      <c r="BC673" s="33"/>
      <c r="BD673" s="33"/>
      <c r="BE673" s="33"/>
      <c r="BF673" s="33"/>
      <c r="BG673" s="33"/>
      <c r="BH673" s="33"/>
      <c r="BI673" s="33"/>
      <c r="BJ673" s="33"/>
      <c r="BK673" s="33"/>
      <c r="BL673" s="33"/>
      <c r="BM673" s="33"/>
      <c r="BN673" s="33"/>
      <c r="CE673" s="33"/>
      <c r="CG673" s="23" t="s">
        <v>388</v>
      </c>
      <c r="EC673" s="33"/>
      <c r="ED673" s="33"/>
      <c r="EE673" s="33"/>
      <c r="EF673" s="33"/>
      <c r="EG673" s="33"/>
      <c r="EH673" s="33"/>
      <c r="EI673" s="33"/>
      <c r="EJ673" s="33"/>
      <c r="EK673" s="33"/>
      <c r="EL673" s="33"/>
      <c r="EM673" s="33"/>
      <c r="EN673" s="33"/>
      <c r="EO673" s="33"/>
      <c r="EP673" s="33"/>
      <c r="EQ673" s="33"/>
      <c r="ER673" s="33"/>
    </row>
    <row r="674" spans="1:150" s="22" customFormat="1" ht="19.8">
      <c r="A674" s="31"/>
      <c r="C674" s="31"/>
      <c r="D674" s="22" t="s">
        <v>386</v>
      </c>
      <c r="AY674" s="31"/>
      <c r="AZ674" s="31"/>
      <c r="BA674" s="31"/>
      <c r="BB674" s="31"/>
      <c r="BC674" s="31"/>
      <c r="BD674" s="31"/>
      <c r="BE674" s="31"/>
      <c r="BF674" s="31"/>
      <c r="BG674" s="31"/>
      <c r="BH674" s="31"/>
      <c r="BI674" s="31"/>
      <c r="BJ674" s="31"/>
      <c r="BK674" s="31"/>
      <c r="BL674" s="31"/>
      <c r="BM674" s="31"/>
      <c r="BN674" s="31"/>
      <c r="CE674" s="31"/>
      <c r="CG674" s="31"/>
      <c r="CH674" s="22" t="s">
        <v>386</v>
      </c>
      <c r="EC674" s="31"/>
      <c r="ED674" s="31"/>
      <c r="EE674" s="31"/>
      <c r="EF674" s="31"/>
      <c r="EG674" s="31"/>
      <c r="EH674" s="31"/>
      <c r="EI674" s="31"/>
      <c r="EJ674" s="31"/>
      <c r="EK674" s="31"/>
      <c r="EL674" s="31"/>
      <c r="EM674" s="31"/>
      <c r="EN674" s="31"/>
      <c r="EO674" s="31"/>
      <c r="EP674" s="31"/>
      <c r="EQ674" s="31"/>
      <c r="ER674" s="31"/>
    </row>
    <row r="675" spans="1:150" s="21" customFormat="1" ht="18.75" customHeight="1">
      <c r="A675" s="20"/>
      <c r="C675" s="85"/>
      <c r="AB675" s="85"/>
      <c r="AY675" s="20"/>
      <c r="AZ675" s="20"/>
      <c r="BA675" s="20"/>
      <c r="BB675" s="20"/>
      <c r="BC675" s="20"/>
      <c r="BD675" s="20"/>
      <c r="BE675" s="20"/>
      <c r="BF675" s="20"/>
      <c r="BG675" s="20"/>
      <c r="BH675" s="20"/>
      <c r="BI675" s="20"/>
      <c r="BJ675" s="20"/>
      <c r="BK675" s="20"/>
      <c r="BL675" s="20"/>
      <c r="BM675" s="20"/>
      <c r="BN675" s="20"/>
      <c r="CE675" s="20"/>
      <c r="CG675" s="85"/>
      <c r="DF675" s="85"/>
      <c r="EC675" s="20"/>
      <c r="ED675" s="20"/>
      <c r="EE675" s="20"/>
      <c r="EF675" s="20"/>
      <c r="EG675" s="20"/>
      <c r="EH675" s="20"/>
      <c r="EI675" s="20"/>
      <c r="EJ675" s="20"/>
      <c r="EK675" s="20"/>
      <c r="EL675" s="20"/>
      <c r="EM675" s="20"/>
      <c r="EN675" s="20"/>
      <c r="EO675" s="20"/>
      <c r="EP675" s="20"/>
      <c r="EQ675" s="20"/>
      <c r="ER675" s="20"/>
    </row>
    <row r="676" spans="1:150" s="24" customFormat="1" ht="19.2">
      <c r="A676" s="34"/>
      <c r="D676" s="82" t="s">
        <v>383</v>
      </c>
      <c r="AC676" s="82"/>
      <c r="AY676" s="34"/>
      <c r="AZ676" s="34"/>
      <c r="BA676" s="34"/>
      <c r="BB676" s="34"/>
      <c r="BC676" s="34"/>
      <c r="BD676" s="34"/>
      <c r="BE676" s="34"/>
      <c r="BF676" s="34"/>
      <c r="BG676" s="34"/>
      <c r="BH676" s="34"/>
      <c r="BI676" s="34"/>
      <c r="BJ676" s="34"/>
      <c r="BK676" s="34"/>
      <c r="BL676" s="34"/>
      <c r="BM676" s="34"/>
      <c r="BN676" s="34"/>
      <c r="CE676" s="34"/>
      <c r="CH676" s="82" t="s">
        <v>383</v>
      </c>
      <c r="DG676" s="82"/>
      <c r="EC676" s="34"/>
      <c r="ED676" s="34"/>
      <c r="EE676" s="34"/>
      <c r="EF676" s="34"/>
      <c r="EG676" s="34"/>
      <c r="EH676" s="34"/>
      <c r="EI676" s="34"/>
      <c r="EJ676" s="34"/>
      <c r="EK676" s="34"/>
      <c r="EL676" s="34"/>
      <c r="EM676" s="34"/>
      <c r="EN676" s="34"/>
      <c r="EO676" s="34"/>
      <c r="EP676" s="34"/>
      <c r="EQ676" s="34"/>
      <c r="ER676" s="34"/>
    </row>
    <row r="677" spans="1:150" s="21" customFormat="1" ht="18.75" customHeight="1">
      <c r="A677" s="20"/>
      <c r="B677" s="20"/>
      <c r="F677" s="228"/>
      <c r="AE677" s="228"/>
      <c r="BA677" s="20"/>
      <c r="BB677" s="20"/>
      <c r="BC677" s="20"/>
      <c r="BD677" s="20"/>
      <c r="BE677" s="20"/>
      <c r="BF677" s="20"/>
      <c r="BG677" s="20"/>
      <c r="BH677" s="20"/>
      <c r="BI677" s="20"/>
      <c r="BJ677" s="20"/>
      <c r="BK677" s="20"/>
      <c r="BL677" s="20"/>
      <c r="BM677" s="20"/>
      <c r="BN677" s="20"/>
      <c r="BO677" s="20"/>
      <c r="BP677" s="20"/>
      <c r="CE677" s="20"/>
      <c r="CF677" s="20"/>
      <c r="CJ677" s="228"/>
      <c r="DI677" s="228"/>
      <c r="EE677" s="20"/>
      <c r="EF677" s="20"/>
      <c r="EG677" s="20"/>
      <c r="EH677" s="20"/>
      <c r="EI677" s="20"/>
      <c r="EJ677" s="20"/>
      <c r="EK677" s="20"/>
      <c r="EL677" s="20"/>
      <c r="EM677" s="20"/>
      <c r="EN677" s="20"/>
      <c r="EO677" s="20"/>
      <c r="EP677" s="20"/>
      <c r="EQ677" s="20"/>
      <c r="ER677" s="20"/>
      <c r="ES677" s="20"/>
      <c r="ET677" s="20"/>
    </row>
    <row r="678" spans="1:150" s="21" customFormat="1" ht="18.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0"/>
      <c r="CG678" s="20"/>
      <c r="CH678" s="20"/>
      <c r="CI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50" s="21" customFormat="1" ht="18.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c r="DR679" s="20"/>
      <c r="DS679" s="20"/>
      <c r="DT679" s="20"/>
      <c r="DU679" s="20"/>
      <c r="DV679" s="20"/>
      <c r="DW679" s="20"/>
      <c r="DX679" s="20"/>
      <c r="DY679" s="20"/>
      <c r="DZ679" s="20"/>
      <c r="EA679" s="20"/>
      <c r="EB679" s="20"/>
      <c r="EC679" s="20"/>
      <c r="ED679" s="20"/>
      <c r="EE679" s="20"/>
      <c r="EF679" s="20"/>
      <c r="EG679" s="20"/>
      <c r="EH679" s="20"/>
      <c r="EI679" s="20"/>
      <c r="EJ679" s="20"/>
      <c r="EK679" s="20"/>
      <c r="EL679" s="20"/>
      <c r="EM679" s="20"/>
      <c r="EN679" s="20"/>
      <c r="EO679" s="20"/>
      <c r="EP679" s="20"/>
      <c r="EQ679" s="20"/>
      <c r="ER679" s="20"/>
      <c r="ES679" s="20"/>
      <c r="ET679" s="20"/>
    </row>
    <row r="680" spans="1:150" s="21" customFormat="1" ht="18.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c r="DR680" s="20"/>
      <c r="DS680" s="20"/>
      <c r="DT680" s="20"/>
      <c r="DU680" s="20"/>
      <c r="DV680" s="20"/>
      <c r="DW680" s="20"/>
      <c r="DX680" s="20"/>
      <c r="DY680" s="20"/>
      <c r="DZ680" s="20"/>
      <c r="EA680" s="20"/>
      <c r="EB680" s="20"/>
      <c r="EC680" s="20"/>
      <c r="ED680" s="20"/>
      <c r="EE680" s="20"/>
      <c r="EF680" s="20"/>
      <c r="EG680" s="20"/>
      <c r="EH680" s="20"/>
      <c r="EI680" s="20"/>
      <c r="EJ680" s="20"/>
      <c r="EK680" s="20"/>
      <c r="EL680" s="20"/>
      <c r="EM680" s="20"/>
      <c r="EN680" s="20"/>
      <c r="EO680" s="20"/>
      <c r="EP680" s="20"/>
      <c r="EQ680" s="20"/>
      <c r="ER680" s="20"/>
      <c r="ES680" s="20"/>
      <c r="ET680" s="20"/>
    </row>
    <row r="681" spans="1:150" s="21" customFormat="1" ht="18.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S681" s="20"/>
      <c r="BT681" s="20"/>
      <c r="BU681" s="20"/>
      <c r="BV681" s="20"/>
      <c r="BW681" s="20"/>
      <c r="BX681" s="20"/>
      <c r="BY681" s="20"/>
      <c r="BZ681" s="20"/>
      <c r="CA681" s="20"/>
      <c r="CB681" s="20"/>
      <c r="CC681" s="20"/>
      <c r="CD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20"/>
      <c r="DY681" s="20"/>
      <c r="DZ681" s="20"/>
      <c r="EA681" s="20"/>
      <c r="EB681" s="20"/>
      <c r="EC681" s="20"/>
      <c r="ED681" s="20"/>
      <c r="EE681" s="20"/>
      <c r="EF681" s="20"/>
      <c r="EG681" s="20"/>
      <c r="EH681" s="20"/>
      <c r="EI681" s="20"/>
      <c r="EJ681" s="20"/>
      <c r="EK681" s="20"/>
      <c r="EL681" s="20"/>
      <c r="EM681" s="20"/>
      <c r="EN681" s="20"/>
      <c r="EO681" s="20"/>
      <c r="EP681" s="20"/>
      <c r="EQ681" s="20"/>
      <c r="ER681" s="20"/>
      <c r="ES681" s="20"/>
      <c r="ET681" s="20"/>
    </row>
    <row r="682" spans="1:150" s="21" customFormat="1" ht="18.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S682" s="20"/>
      <c r="BT682" s="20"/>
      <c r="BU682" s="20"/>
      <c r="BV682" s="20"/>
      <c r="BW682" s="20"/>
      <c r="BX682" s="20"/>
      <c r="BY682" s="20"/>
      <c r="BZ682" s="20"/>
      <c r="CA682" s="20"/>
      <c r="CB682" s="20"/>
      <c r="CC682" s="20"/>
      <c r="CD682" s="20"/>
      <c r="CE682" s="20"/>
      <c r="CF682" s="20"/>
      <c r="CG682" s="20"/>
      <c r="CH682" s="20"/>
      <c r="CI682" s="20"/>
      <c r="CJ682" s="20"/>
      <c r="CK682" s="20"/>
      <c r="CL682" s="20"/>
      <c r="CM682" s="20"/>
      <c r="CN682" s="20"/>
      <c r="CO682" s="20"/>
      <c r="CP682" s="20"/>
      <c r="CQ682" s="20"/>
      <c r="CR682" s="20"/>
      <c r="CS682" s="20"/>
      <c r="CT682" s="20"/>
      <c r="CU682" s="20"/>
      <c r="CV682" s="20"/>
      <c r="CW682" s="20"/>
      <c r="CX682" s="20"/>
      <c r="CY682" s="20"/>
      <c r="CZ682" s="20"/>
      <c r="DA682" s="20"/>
      <c r="DB682" s="20"/>
      <c r="DC682" s="20"/>
      <c r="DD682" s="20"/>
      <c r="DE682" s="20"/>
      <c r="DF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20"/>
      <c r="EF682" s="20"/>
      <c r="EG682" s="20"/>
      <c r="EH682" s="20"/>
      <c r="EI682" s="20"/>
      <c r="EJ682" s="20"/>
      <c r="EK682" s="20"/>
      <c r="EL682" s="20"/>
      <c r="EM682" s="20"/>
      <c r="EN682" s="20"/>
      <c r="EO682" s="20"/>
      <c r="EP682" s="20"/>
      <c r="EQ682" s="20"/>
      <c r="ER682" s="20"/>
      <c r="ES682" s="20"/>
      <c r="ET682" s="20"/>
    </row>
    <row r="683" spans="1:150" s="21" customFormat="1" ht="18.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S683" s="20"/>
      <c r="BT683" s="20"/>
      <c r="BU683" s="20"/>
      <c r="BV683" s="20"/>
      <c r="BW683" s="20"/>
      <c r="BX683" s="20"/>
      <c r="BY683" s="20"/>
      <c r="BZ683" s="20"/>
      <c r="CA683" s="20"/>
      <c r="CB683" s="20"/>
      <c r="CC683" s="20"/>
      <c r="CD683" s="20"/>
      <c r="CE683" s="20"/>
      <c r="CF683" s="20"/>
      <c r="CG683" s="20"/>
      <c r="CH683" s="20"/>
      <c r="CI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20"/>
      <c r="EL683" s="20"/>
      <c r="EM683" s="20"/>
      <c r="EN683" s="20"/>
      <c r="EO683" s="20"/>
      <c r="EP683" s="20"/>
      <c r="EQ683" s="20"/>
      <c r="ER683" s="20"/>
      <c r="ES683" s="20"/>
      <c r="ET683" s="20"/>
    </row>
    <row r="684" spans="1:150" s="21" customFormat="1" ht="18.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S684" s="20"/>
      <c r="BT684" s="20"/>
      <c r="BU684" s="20"/>
      <c r="BV684" s="20"/>
      <c r="BW684" s="20"/>
      <c r="BX684" s="20"/>
      <c r="BY684" s="20"/>
      <c r="BZ684" s="20"/>
      <c r="CA684" s="20"/>
      <c r="CB684" s="20"/>
      <c r="CC684" s="20"/>
      <c r="CD684" s="20"/>
      <c r="CE684" s="20"/>
      <c r="CF684" s="20"/>
      <c r="CG684" s="20"/>
      <c r="CH684" s="20"/>
      <c r="CI684" s="20"/>
      <c r="CJ684" s="20"/>
      <c r="CK684" s="20"/>
      <c r="CL684" s="20"/>
      <c r="CM684" s="20"/>
      <c r="CN684" s="20"/>
      <c r="CO684" s="20"/>
      <c r="CP684" s="20"/>
      <c r="CQ684" s="20"/>
      <c r="CR684" s="20"/>
      <c r="CS684" s="20"/>
      <c r="CT684" s="20"/>
      <c r="CU684" s="20"/>
      <c r="CV684" s="20"/>
      <c r="CW684" s="20"/>
      <c r="CX684" s="20"/>
      <c r="CY684" s="20"/>
      <c r="CZ684" s="20"/>
      <c r="DA684" s="20"/>
      <c r="DB684" s="20"/>
      <c r="DC684" s="20"/>
      <c r="DD684" s="20"/>
      <c r="DE684" s="20"/>
      <c r="DF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20"/>
      <c r="EF684" s="20"/>
      <c r="EG684" s="20"/>
      <c r="EH684" s="20"/>
      <c r="EI684" s="20"/>
      <c r="EJ684" s="20"/>
      <c r="EK684" s="20"/>
      <c r="EL684" s="20"/>
      <c r="EM684" s="20"/>
      <c r="EN684" s="20"/>
      <c r="EO684" s="20"/>
      <c r="EP684" s="20"/>
      <c r="EQ684" s="20"/>
      <c r="ER684" s="20"/>
      <c r="ES684" s="20"/>
      <c r="ET684" s="20"/>
    </row>
    <row r="685" spans="1:150" s="21" customFormat="1" ht="18.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S685" s="20"/>
      <c r="BT685" s="20"/>
      <c r="BU685" s="20"/>
      <c r="BV685" s="20"/>
      <c r="BW685" s="20"/>
      <c r="BX685" s="20"/>
      <c r="BY685" s="20"/>
      <c r="BZ685" s="20"/>
      <c r="CA685" s="20"/>
      <c r="CB685" s="20"/>
      <c r="CC685" s="20"/>
      <c r="CD685" s="20"/>
      <c r="CE685" s="20"/>
      <c r="CF685" s="20"/>
      <c r="CG685" s="20"/>
      <c r="CH685" s="20"/>
      <c r="CI685" s="20"/>
      <c r="CJ685" s="20"/>
      <c r="CK685" s="20"/>
      <c r="CL685" s="20"/>
      <c r="CM685" s="20"/>
      <c r="CN685" s="20"/>
      <c r="CO685" s="20"/>
      <c r="CP685" s="20"/>
      <c r="CQ685" s="20"/>
      <c r="CR685" s="20"/>
      <c r="CS685" s="20"/>
      <c r="CT685" s="20"/>
      <c r="CU685" s="20"/>
      <c r="CV685" s="20"/>
      <c r="CW685" s="20"/>
      <c r="CX685" s="20"/>
      <c r="CY685" s="20"/>
      <c r="CZ685" s="20"/>
      <c r="DA685" s="20"/>
      <c r="DB685" s="20"/>
      <c r="DC685" s="20"/>
      <c r="DD685" s="20"/>
      <c r="DE685" s="20"/>
      <c r="DF685" s="20"/>
      <c r="DG685" s="20"/>
      <c r="DH685" s="20"/>
      <c r="DI685" s="20"/>
      <c r="DJ685" s="20"/>
      <c r="DK685" s="20"/>
      <c r="DL685" s="20"/>
      <c r="DM685" s="20"/>
      <c r="DN685" s="20"/>
      <c r="DO685" s="20"/>
      <c r="DP685" s="20"/>
      <c r="DQ685" s="20"/>
      <c r="DR685" s="20"/>
      <c r="DS685" s="20"/>
      <c r="DT685" s="20"/>
      <c r="DU685" s="20"/>
      <c r="DV685" s="20"/>
      <c r="DW685" s="20"/>
      <c r="DX685" s="20"/>
      <c r="DY685" s="20"/>
      <c r="DZ685" s="20"/>
      <c r="EA685" s="20"/>
      <c r="EB685" s="20"/>
      <c r="EC685" s="20"/>
      <c r="ED685" s="20"/>
      <c r="EE685" s="20"/>
      <c r="EF685" s="20"/>
      <c r="EG685" s="20"/>
      <c r="EH685" s="20"/>
      <c r="EI685" s="20"/>
      <c r="EJ685" s="20"/>
      <c r="EK685" s="20"/>
      <c r="EL685" s="20"/>
      <c r="EM685" s="20"/>
      <c r="EN685" s="20"/>
      <c r="EO685" s="20"/>
      <c r="EP685" s="20"/>
      <c r="EQ685" s="20"/>
      <c r="ER685" s="20"/>
      <c r="ES685" s="20"/>
      <c r="ET685" s="20"/>
    </row>
    <row r="686" spans="1:150" s="21" customFormat="1" ht="18.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S686" s="20"/>
      <c r="BT686" s="20"/>
      <c r="BU686" s="20"/>
      <c r="BV686" s="20"/>
      <c r="BW686" s="20"/>
      <c r="BX686" s="20"/>
      <c r="BY686" s="20"/>
      <c r="BZ686" s="20"/>
      <c r="CA686" s="20"/>
      <c r="CB686" s="20"/>
      <c r="CC686" s="20"/>
      <c r="CD686" s="20"/>
      <c r="CE686" s="20"/>
      <c r="CF686" s="20"/>
      <c r="CG686" s="20"/>
      <c r="CH686" s="20"/>
      <c r="CI686" s="20"/>
      <c r="CJ686" s="20"/>
      <c r="CK686" s="20"/>
      <c r="CL686" s="20"/>
      <c r="CM686" s="20"/>
      <c r="CN686" s="20"/>
      <c r="CO686" s="20"/>
      <c r="CP686" s="20"/>
      <c r="CQ686" s="20"/>
      <c r="CR686" s="20"/>
      <c r="CS686" s="20"/>
      <c r="CT686" s="20"/>
      <c r="CU686" s="20"/>
      <c r="CV686" s="20"/>
      <c r="CW686" s="20"/>
      <c r="CX686" s="20"/>
      <c r="CY686" s="20"/>
      <c r="CZ686" s="20"/>
      <c r="DA686" s="20"/>
      <c r="DB686" s="20"/>
      <c r="DC686" s="20"/>
      <c r="DD686" s="20"/>
      <c r="DE686" s="20"/>
      <c r="DF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20"/>
      <c r="EF686" s="20"/>
      <c r="EG686" s="20"/>
      <c r="EH686" s="20"/>
      <c r="EI686" s="20"/>
      <c r="EJ686" s="20"/>
      <c r="EK686" s="20"/>
      <c r="EL686" s="20"/>
      <c r="EM686" s="20"/>
      <c r="EN686" s="20"/>
      <c r="EO686" s="20"/>
      <c r="EP686" s="20"/>
      <c r="EQ686" s="20"/>
      <c r="ER686" s="20"/>
      <c r="ES686" s="20"/>
      <c r="ET686" s="20"/>
    </row>
    <row r="687" spans="1:150" s="21" customFormat="1" ht="18.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S687" s="20"/>
      <c r="BT687" s="20"/>
      <c r="BU687" s="20"/>
      <c r="BV687" s="20"/>
      <c r="BW687" s="20"/>
      <c r="BX687" s="20"/>
      <c r="BY687" s="20"/>
      <c r="BZ687" s="20"/>
      <c r="CA687" s="20"/>
      <c r="CB687" s="20"/>
      <c r="CC687" s="20"/>
      <c r="CD687" s="20"/>
      <c r="CE687" s="20"/>
      <c r="CF687" s="20"/>
      <c r="CG687" s="20"/>
      <c r="CH687" s="20"/>
      <c r="CI687" s="20"/>
      <c r="CJ687" s="20"/>
      <c r="CK687" s="20"/>
      <c r="CL687" s="20"/>
      <c r="CM687" s="20"/>
      <c r="CN687" s="20"/>
      <c r="CO687" s="20"/>
      <c r="CP687" s="20"/>
      <c r="CQ687" s="20"/>
      <c r="CR687" s="20"/>
      <c r="CS687" s="20"/>
      <c r="CT687" s="20"/>
      <c r="CU687" s="20"/>
      <c r="CV687" s="20"/>
      <c r="CW687" s="20"/>
      <c r="CX687" s="20"/>
      <c r="CY687" s="20"/>
      <c r="CZ687" s="20"/>
      <c r="DA687" s="20"/>
      <c r="DB687" s="20"/>
      <c r="DC687" s="20"/>
      <c r="DD687" s="20"/>
      <c r="DE687" s="20"/>
      <c r="DF687" s="20"/>
      <c r="DG687" s="20"/>
      <c r="DH687" s="20"/>
      <c r="DI687" s="20"/>
      <c r="DJ687" s="20"/>
      <c r="DK687" s="20"/>
      <c r="DL687" s="20"/>
      <c r="DM687" s="20"/>
      <c r="DN687" s="20"/>
      <c r="DO687" s="20"/>
      <c r="DP687" s="20"/>
      <c r="DQ687" s="20"/>
      <c r="DR687" s="20"/>
      <c r="DS687" s="20"/>
      <c r="DT687" s="20"/>
      <c r="DU687" s="20"/>
      <c r="DV687" s="20"/>
      <c r="DW687" s="20"/>
      <c r="DX687" s="20"/>
      <c r="DY687" s="20"/>
      <c r="DZ687" s="20"/>
      <c r="EA687" s="20"/>
      <c r="EB687" s="20"/>
      <c r="EC687" s="20"/>
      <c r="ED687" s="20"/>
      <c r="EE687" s="20"/>
      <c r="EF687" s="20"/>
      <c r="EG687" s="20"/>
      <c r="EH687" s="20"/>
      <c r="EI687" s="20"/>
      <c r="EJ687" s="20"/>
      <c r="EK687" s="20"/>
      <c r="EL687" s="20"/>
      <c r="EM687" s="20"/>
      <c r="EN687" s="20"/>
      <c r="EO687" s="20"/>
      <c r="EP687" s="20"/>
      <c r="EQ687" s="20"/>
      <c r="ER687" s="20"/>
      <c r="ES687" s="20"/>
      <c r="ET687" s="20"/>
    </row>
    <row r="688" spans="1:150" s="21" customFormat="1" ht="18.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S688" s="20"/>
      <c r="BT688" s="20"/>
      <c r="BU688" s="20"/>
      <c r="BV688" s="20"/>
      <c r="BW688" s="20"/>
      <c r="BX688" s="20"/>
      <c r="BY688" s="20"/>
      <c r="BZ688" s="20"/>
      <c r="CA688" s="20"/>
      <c r="CB688" s="20"/>
      <c r="CC688" s="20"/>
      <c r="CD688" s="20"/>
      <c r="CE688" s="20"/>
      <c r="CF688" s="20"/>
      <c r="CG688" s="20"/>
      <c r="CH688" s="20"/>
      <c r="CI688" s="20"/>
      <c r="CJ688" s="20"/>
      <c r="CK688" s="20"/>
      <c r="CL688" s="20"/>
      <c r="CM688" s="20"/>
      <c r="CN688" s="20"/>
      <c r="CO688" s="20"/>
      <c r="CP688" s="20"/>
      <c r="CQ688" s="20"/>
      <c r="CR688" s="20"/>
      <c r="CS688" s="20"/>
      <c r="CT688" s="20"/>
      <c r="CU688" s="20"/>
      <c r="CV688" s="20"/>
      <c r="CW688" s="20"/>
      <c r="CX688" s="20"/>
      <c r="CY688" s="20"/>
      <c r="CZ688" s="20"/>
      <c r="DA688" s="20"/>
      <c r="DB688" s="20"/>
      <c r="DC688" s="20"/>
      <c r="DD688" s="20"/>
      <c r="DE688" s="20"/>
      <c r="DF688" s="20"/>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20"/>
      <c r="EF688" s="20"/>
      <c r="EG688" s="20"/>
      <c r="EH688" s="20"/>
      <c r="EI688" s="20"/>
      <c r="EJ688" s="20"/>
      <c r="EK688" s="20"/>
      <c r="EL688" s="20"/>
      <c r="EM688" s="20"/>
      <c r="EN688" s="20"/>
      <c r="EO688" s="20"/>
      <c r="EP688" s="20"/>
      <c r="EQ688" s="20"/>
      <c r="ER688" s="20"/>
      <c r="ES688" s="20"/>
      <c r="ET688" s="20"/>
    </row>
    <row r="689" spans="1:150" s="21" customFormat="1" ht="18.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S689" s="20"/>
      <c r="BT689" s="20"/>
      <c r="BU689" s="20"/>
      <c r="BV689" s="20"/>
      <c r="BW689" s="20"/>
      <c r="BX689" s="20"/>
      <c r="BY689" s="20"/>
      <c r="BZ689" s="20"/>
      <c r="CA689" s="20"/>
      <c r="CB689" s="20"/>
      <c r="CC689" s="20"/>
      <c r="CD689" s="20"/>
      <c r="CE689" s="20"/>
      <c r="CF689" s="20"/>
      <c r="CG689" s="20"/>
      <c r="CH689" s="20"/>
      <c r="CI689" s="20"/>
      <c r="CJ689" s="20"/>
      <c r="CK689" s="20"/>
      <c r="CL689" s="20"/>
      <c r="CM689" s="20"/>
      <c r="CN689" s="20"/>
      <c r="CO689" s="20"/>
      <c r="CP689" s="20"/>
      <c r="CQ689" s="20"/>
      <c r="CR689" s="20"/>
      <c r="CS689" s="20"/>
      <c r="CT689" s="20"/>
      <c r="CU689" s="20"/>
      <c r="CV689" s="20"/>
      <c r="CW689" s="20"/>
      <c r="CX689" s="20"/>
      <c r="CY689" s="20"/>
      <c r="CZ689" s="20"/>
      <c r="DA689" s="20"/>
      <c r="DB689" s="20"/>
      <c r="DC689" s="20"/>
      <c r="DD689" s="20"/>
      <c r="DE689" s="20"/>
      <c r="DF689" s="20"/>
      <c r="DG689" s="20"/>
      <c r="DH689" s="20"/>
      <c r="DI689" s="20"/>
      <c r="DJ689" s="20"/>
      <c r="DK689" s="20"/>
      <c r="DL689" s="20"/>
      <c r="DM689" s="20"/>
      <c r="DN689" s="20"/>
      <c r="DO689" s="20"/>
      <c r="DP689" s="20"/>
      <c r="DQ689" s="20"/>
      <c r="DR689" s="20"/>
      <c r="DS689" s="20"/>
      <c r="DT689" s="20"/>
      <c r="DU689" s="20"/>
      <c r="DV689" s="20"/>
      <c r="DW689" s="20"/>
      <c r="DX689" s="20"/>
      <c r="DY689" s="20"/>
      <c r="DZ689" s="20"/>
      <c r="EA689" s="20"/>
      <c r="EB689" s="20"/>
      <c r="EC689" s="20"/>
      <c r="ED689" s="20"/>
      <c r="EE689" s="20"/>
      <c r="EF689" s="20"/>
      <c r="EG689" s="20"/>
      <c r="EH689" s="20"/>
      <c r="EI689" s="20"/>
      <c r="EJ689" s="20"/>
      <c r="EK689" s="20"/>
      <c r="EL689" s="20"/>
      <c r="EM689" s="20"/>
      <c r="EN689" s="20"/>
      <c r="EO689" s="20"/>
      <c r="EP689" s="20"/>
      <c r="EQ689" s="20"/>
      <c r="ER689" s="20"/>
      <c r="ES689" s="20"/>
      <c r="ET689" s="20"/>
    </row>
    <row r="690" spans="1:150" s="21" customFormat="1" ht="18.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S690" s="20"/>
      <c r="BT690" s="20"/>
      <c r="BU690" s="20"/>
      <c r="BV690" s="20"/>
      <c r="BW690" s="20"/>
      <c r="BX690" s="20"/>
      <c r="BY690" s="20"/>
      <c r="BZ690" s="20"/>
      <c r="CA690" s="20"/>
      <c r="CB690" s="20"/>
      <c r="CC690" s="20"/>
      <c r="CD690" s="20"/>
      <c r="CE690" s="20"/>
      <c r="CF690" s="20"/>
      <c r="CG690" s="20"/>
      <c r="CH690" s="20"/>
      <c r="CI690" s="20"/>
      <c r="CJ690" s="20"/>
      <c r="CK690" s="20"/>
      <c r="CL690" s="20"/>
      <c r="CM690" s="20"/>
      <c r="CN690" s="20"/>
      <c r="CO690" s="20"/>
      <c r="CP690" s="20"/>
      <c r="CQ690" s="20"/>
      <c r="CR690" s="20"/>
      <c r="CS690" s="20"/>
      <c r="CT690" s="20"/>
      <c r="CU690" s="20"/>
      <c r="CV690" s="20"/>
      <c r="CW690" s="20"/>
      <c r="CX690" s="20"/>
      <c r="CY690" s="20"/>
      <c r="CZ690" s="20"/>
      <c r="DA690" s="20"/>
      <c r="DB690" s="20"/>
      <c r="DC690" s="20"/>
      <c r="DD690" s="20"/>
      <c r="DE690" s="20"/>
      <c r="DF690" s="20"/>
      <c r="DG690" s="20"/>
      <c r="DH690" s="20"/>
      <c r="DI690" s="20"/>
      <c r="DJ690" s="20"/>
      <c r="DK690" s="20"/>
      <c r="DL690" s="20"/>
      <c r="DM690" s="20"/>
      <c r="DN690" s="20"/>
      <c r="DO690" s="20"/>
      <c r="DP690" s="20"/>
      <c r="DQ690" s="20"/>
      <c r="DR690" s="20"/>
      <c r="DS690" s="20"/>
      <c r="DT690" s="20"/>
      <c r="DU690" s="20"/>
      <c r="DV690" s="20"/>
      <c r="DW690" s="20"/>
      <c r="DX690" s="20"/>
      <c r="DY690" s="20"/>
      <c r="DZ690" s="20"/>
      <c r="EA690" s="20"/>
      <c r="EB690" s="20"/>
      <c r="EC690" s="20"/>
      <c r="ED690" s="20"/>
      <c r="EE690" s="20"/>
      <c r="EF690" s="20"/>
      <c r="EG690" s="20"/>
      <c r="EH690" s="20"/>
      <c r="EI690" s="20"/>
      <c r="EJ690" s="20"/>
      <c r="EK690" s="20"/>
      <c r="EL690" s="20"/>
      <c r="EM690" s="20"/>
      <c r="EN690" s="20"/>
      <c r="EO690" s="20"/>
      <c r="EP690" s="20"/>
      <c r="EQ690" s="20"/>
      <c r="ER690" s="20"/>
      <c r="ES690" s="20"/>
      <c r="ET690" s="20"/>
    </row>
    <row r="691" spans="1:150" s="21" customFormat="1" ht="18.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S691" s="20"/>
      <c r="BT691" s="20"/>
      <c r="BU691" s="20"/>
      <c r="BV691" s="20"/>
      <c r="BW691" s="20"/>
      <c r="BX691" s="20"/>
      <c r="BY691" s="20"/>
      <c r="BZ691" s="20"/>
      <c r="CA691" s="20"/>
      <c r="CB691" s="20"/>
      <c r="CC691" s="20"/>
      <c r="CD691" s="20"/>
      <c r="CE691" s="20"/>
      <c r="CF691" s="20"/>
      <c r="CG691" s="20"/>
      <c r="CH691" s="20"/>
      <c r="CI691" s="20"/>
      <c r="CJ691" s="20"/>
      <c r="CK691" s="20"/>
      <c r="CL691" s="20"/>
      <c r="CM691" s="20"/>
      <c r="CN691" s="20"/>
      <c r="CO691" s="20"/>
      <c r="CP691" s="20"/>
      <c r="CQ691" s="20"/>
      <c r="CR691" s="20"/>
      <c r="CS691" s="20"/>
      <c r="CT691" s="20"/>
      <c r="CU691" s="20"/>
      <c r="CV691" s="20"/>
      <c r="CW691" s="20"/>
      <c r="CX691" s="20"/>
      <c r="CY691" s="20"/>
      <c r="CZ691" s="20"/>
      <c r="DA691" s="20"/>
      <c r="DB691" s="20"/>
      <c r="DC691" s="20"/>
      <c r="DD691" s="20"/>
      <c r="DE691" s="20"/>
      <c r="DF691" s="20"/>
      <c r="DG691" s="20"/>
      <c r="DH691" s="20"/>
      <c r="DI691" s="20"/>
      <c r="DJ691" s="20"/>
      <c r="DK691" s="20"/>
      <c r="DL691" s="20"/>
      <c r="DM691" s="20"/>
      <c r="DN691" s="20"/>
      <c r="DO691" s="20"/>
      <c r="DP691" s="20"/>
      <c r="DQ691" s="20"/>
      <c r="DR691" s="20"/>
      <c r="DS691" s="20"/>
      <c r="DT691" s="20"/>
      <c r="DU691" s="20"/>
      <c r="DV691" s="20"/>
      <c r="DW691" s="20"/>
      <c r="DX691" s="20"/>
      <c r="DY691" s="20"/>
      <c r="DZ691" s="20"/>
      <c r="EA691" s="20"/>
      <c r="EB691" s="20"/>
      <c r="EC691" s="20"/>
      <c r="ED691" s="20"/>
      <c r="EE691" s="20"/>
      <c r="EF691" s="20"/>
      <c r="EG691" s="20"/>
      <c r="EH691" s="20"/>
      <c r="EI691" s="20"/>
      <c r="EJ691" s="20"/>
      <c r="EK691" s="20"/>
      <c r="EL691" s="20"/>
      <c r="EM691" s="20"/>
      <c r="EN691" s="20"/>
      <c r="EO691" s="20"/>
      <c r="EP691" s="20"/>
      <c r="EQ691" s="20"/>
      <c r="ER691" s="20"/>
      <c r="ES691" s="20"/>
      <c r="ET691" s="20"/>
    </row>
    <row r="692" spans="1:150" s="21" customFormat="1" ht="18.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S692" s="20"/>
      <c r="BT692" s="20"/>
      <c r="BU692" s="20"/>
      <c r="BV692" s="20"/>
      <c r="BW692" s="20"/>
      <c r="BX692" s="20"/>
      <c r="BY692" s="20"/>
      <c r="BZ692" s="20"/>
      <c r="CA692" s="20"/>
      <c r="CB692" s="20"/>
      <c r="CC692" s="20"/>
      <c r="CD692" s="20"/>
      <c r="CE692" s="20"/>
      <c r="CF692" s="20"/>
      <c r="CG692" s="20"/>
      <c r="CH692" s="20"/>
      <c r="CI692" s="20"/>
      <c r="CJ692" s="20"/>
      <c r="CK692" s="20"/>
      <c r="CL692" s="20"/>
      <c r="CM692" s="20"/>
      <c r="CN692" s="20"/>
      <c r="CO692" s="20"/>
      <c r="CP692" s="20"/>
      <c r="CQ692" s="20"/>
      <c r="CR692" s="20"/>
      <c r="CS692" s="20"/>
      <c r="CT692" s="20"/>
      <c r="CU692" s="20"/>
      <c r="CV692" s="20"/>
      <c r="CW692" s="20"/>
      <c r="CX692" s="20"/>
      <c r="CY692" s="20"/>
      <c r="CZ692" s="20"/>
      <c r="DA692" s="20"/>
      <c r="DB692" s="20"/>
      <c r="DC692" s="20"/>
      <c r="DD692" s="20"/>
      <c r="DE692" s="20"/>
      <c r="DF692" s="20"/>
      <c r="DG692" s="20"/>
      <c r="DH692" s="20"/>
      <c r="DI692" s="20"/>
      <c r="DJ692" s="20"/>
      <c r="DK692" s="20"/>
      <c r="DL692" s="20"/>
      <c r="DM692" s="20"/>
      <c r="DN692" s="20"/>
      <c r="DO692" s="20"/>
      <c r="DP692" s="20"/>
      <c r="DQ692" s="20"/>
      <c r="DR692" s="20"/>
      <c r="DS692" s="20"/>
      <c r="DT692" s="20"/>
      <c r="DU692" s="20"/>
      <c r="DV692" s="20"/>
      <c r="DW692" s="20"/>
      <c r="DX692" s="20"/>
      <c r="DY692" s="20"/>
      <c r="DZ692" s="20"/>
      <c r="EA692" s="20"/>
      <c r="EB692" s="20"/>
      <c r="EC692" s="20"/>
      <c r="ED692" s="20"/>
      <c r="EE692" s="20"/>
      <c r="EF692" s="20"/>
      <c r="EG692" s="20"/>
      <c r="EH692" s="20"/>
      <c r="EI692" s="20"/>
      <c r="EJ692" s="20"/>
      <c r="EK692" s="20"/>
      <c r="EL692" s="20"/>
      <c r="EM692" s="20"/>
      <c r="EN692" s="20"/>
      <c r="EO692" s="20"/>
      <c r="EP692" s="20"/>
      <c r="EQ692" s="20"/>
      <c r="ER692" s="20"/>
      <c r="ES692" s="20"/>
      <c r="ET692" s="20"/>
    </row>
    <row r="693" spans="1:150" s="21" customFormat="1" ht="18.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S693" s="20"/>
      <c r="BT693" s="20"/>
      <c r="BU693" s="20"/>
      <c r="BV693" s="20"/>
      <c r="BW693" s="20"/>
      <c r="BX693" s="20"/>
      <c r="BY693" s="20"/>
      <c r="BZ693" s="20"/>
      <c r="CA693" s="20"/>
      <c r="CB693" s="20"/>
      <c r="CC693" s="20"/>
      <c r="CD693" s="20"/>
      <c r="CE693" s="20"/>
      <c r="CF693" s="20"/>
      <c r="CG693" s="20"/>
      <c r="CH693" s="20"/>
      <c r="CI693" s="20"/>
      <c r="CJ693" s="20"/>
      <c r="CK693" s="20"/>
      <c r="CL693" s="20"/>
      <c r="CM693" s="20"/>
      <c r="CN693" s="20"/>
      <c r="CO693" s="20"/>
      <c r="CP693" s="20"/>
      <c r="CQ693" s="20"/>
      <c r="CR693" s="20"/>
      <c r="CS693" s="20"/>
      <c r="CT693" s="20"/>
      <c r="CU693" s="20"/>
      <c r="CV693" s="20"/>
      <c r="CW693" s="20"/>
      <c r="CX693" s="20"/>
      <c r="CY693" s="20"/>
      <c r="CZ693" s="20"/>
      <c r="DA693" s="20"/>
      <c r="DB693" s="20"/>
      <c r="DC693" s="20"/>
      <c r="DD693" s="20"/>
      <c r="DE693" s="20"/>
      <c r="DF693" s="20"/>
      <c r="DG693" s="20"/>
      <c r="DH693" s="20"/>
      <c r="DI693" s="20"/>
      <c r="DJ693" s="20"/>
      <c r="DK693" s="20"/>
      <c r="DL693" s="20"/>
      <c r="DM693" s="20"/>
      <c r="DN693" s="20"/>
      <c r="DO693" s="20"/>
      <c r="DP693" s="20"/>
      <c r="DQ693" s="20"/>
      <c r="DR693" s="20"/>
      <c r="DS693" s="20"/>
      <c r="DT693" s="20"/>
      <c r="DU693" s="20"/>
      <c r="DV693" s="20"/>
      <c r="DW693" s="20"/>
      <c r="DX693" s="20"/>
      <c r="DY693" s="20"/>
      <c r="DZ693" s="20"/>
      <c r="EA693" s="20"/>
      <c r="EB693" s="20"/>
      <c r="EC693" s="20"/>
      <c r="ED693" s="20"/>
      <c r="EE693" s="20"/>
      <c r="EF693" s="20"/>
      <c r="EG693" s="20"/>
      <c r="EH693" s="20"/>
      <c r="EI693" s="20"/>
      <c r="EJ693" s="20"/>
      <c r="EK693" s="20"/>
      <c r="EL693" s="20"/>
      <c r="EM693" s="20"/>
      <c r="EN693" s="20"/>
      <c r="EO693" s="20"/>
      <c r="EP693" s="20"/>
      <c r="EQ693" s="20"/>
      <c r="ER693" s="20"/>
      <c r="ES693" s="20"/>
      <c r="ET693" s="20"/>
    </row>
    <row r="694" spans="1:150" s="21" customFormat="1" ht="18.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S694" s="20"/>
      <c r="BT694" s="20"/>
      <c r="BU694" s="20"/>
      <c r="BV694" s="20"/>
      <c r="BW694" s="20"/>
      <c r="BX694" s="20"/>
      <c r="BY694" s="20"/>
      <c r="BZ694" s="20"/>
      <c r="CA694" s="20"/>
      <c r="CB694" s="20"/>
      <c r="CC694" s="20"/>
      <c r="CD694" s="20"/>
      <c r="CE694" s="20"/>
      <c r="CF694" s="20"/>
      <c r="CG694" s="20"/>
      <c r="CH694" s="20"/>
      <c r="CI694" s="20"/>
      <c r="CJ694" s="20"/>
      <c r="CK694" s="20"/>
      <c r="CL694" s="20"/>
      <c r="CM694" s="20"/>
      <c r="CN694" s="20"/>
      <c r="CO694" s="20"/>
      <c r="CP694" s="20"/>
      <c r="CQ694" s="20"/>
      <c r="CR694" s="20"/>
      <c r="CS694" s="20"/>
      <c r="CT694" s="20"/>
      <c r="CU694" s="20"/>
      <c r="CV694" s="20"/>
      <c r="CW694" s="20"/>
      <c r="CX694" s="20"/>
      <c r="CY694" s="20"/>
      <c r="CZ694" s="20"/>
      <c r="DA694" s="20"/>
      <c r="DB694" s="20"/>
      <c r="DC694" s="20"/>
      <c r="DD694" s="20"/>
      <c r="DE694" s="20"/>
      <c r="DF694" s="20"/>
      <c r="DG694" s="20"/>
      <c r="DH694" s="20"/>
      <c r="DI694" s="20"/>
      <c r="DJ694" s="20"/>
      <c r="DK694" s="20"/>
      <c r="DL694" s="20"/>
      <c r="DM694" s="20"/>
      <c r="DN694" s="20"/>
      <c r="DO694" s="20"/>
      <c r="DP694" s="20"/>
      <c r="DQ694" s="20"/>
      <c r="DR694" s="20"/>
      <c r="DS694" s="20"/>
      <c r="DT694" s="20"/>
      <c r="DU694" s="20"/>
      <c r="DV694" s="20"/>
      <c r="DW694" s="20"/>
      <c r="DX694" s="20"/>
      <c r="DY694" s="20"/>
      <c r="DZ694" s="20"/>
      <c r="EA694" s="20"/>
      <c r="EB694" s="20"/>
      <c r="EC694" s="20"/>
      <c r="ED694" s="20"/>
      <c r="EE694" s="20"/>
      <c r="EF694" s="20"/>
      <c r="EG694" s="20"/>
      <c r="EH694" s="20"/>
      <c r="EI694" s="20"/>
      <c r="EJ694" s="20"/>
      <c r="EK694" s="20"/>
      <c r="EL694" s="20"/>
      <c r="EM694" s="20"/>
      <c r="EN694" s="20"/>
      <c r="EO694" s="20"/>
      <c r="EP694" s="20"/>
      <c r="EQ694" s="20"/>
      <c r="ER694" s="20"/>
      <c r="ES694" s="20"/>
      <c r="ET694" s="20"/>
    </row>
    <row r="695" spans="1:150" s="21" customFormat="1" ht="18.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S695" s="20"/>
      <c r="BT695" s="20"/>
      <c r="BU695" s="20"/>
      <c r="BV695" s="20"/>
      <c r="BW695" s="20"/>
      <c r="BX695" s="20"/>
      <c r="BY695" s="20"/>
      <c r="BZ695" s="20"/>
      <c r="CA695" s="20"/>
      <c r="CB695" s="20"/>
      <c r="CC695" s="20"/>
      <c r="CD695" s="20"/>
      <c r="CE695" s="20"/>
      <c r="CF695" s="20"/>
      <c r="CG695" s="20"/>
      <c r="CH695" s="20"/>
      <c r="CI695" s="20"/>
      <c r="CJ695" s="20"/>
      <c r="CK695" s="20"/>
      <c r="CL695" s="20"/>
      <c r="CM695" s="20"/>
      <c r="CN695" s="20"/>
      <c r="CO695" s="20"/>
      <c r="CP695" s="20"/>
      <c r="CQ695" s="20"/>
      <c r="CR695" s="20"/>
      <c r="CS695" s="20"/>
      <c r="CT695" s="20"/>
      <c r="CU695" s="20"/>
      <c r="CV695" s="20"/>
      <c r="CW695" s="20"/>
      <c r="CX695" s="20"/>
      <c r="CY695" s="20"/>
      <c r="CZ695" s="20"/>
      <c r="DA695" s="20"/>
      <c r="DB695" s="20"/>
      <c r="DC695" s="20"/>
      <c r="DD695" s="20"/>
      <c r="DE695" s="20"/>
      <c r="DF695" s="20"/>
      <c r="DG695" s="20"/>
      <c r="DH695" s="20"/>
      <c r="DI695" s="20"/>
      <c r="DJ695" s="20"/>
      <c r="DK695" s="20"/>
      <c r="DL695" s="20"/>
      <c r="DM695" s="20"/>
      <c r="DN695" s="20"/>
      <c r="DO695" s="20"/>
      <c r="DP695" s="20"/>
      <c r="DQ695" s="20"/>
      <c r="DR695" s="20"/>
      <c r="DS695" s="20"/>
      <c r="DT695" s="20"/>
      <c r="DU695" s="20"/>
      <c r="DV695" s="20"/>
      <c r="DW695" s="20"/>
      <c r="DX695" s="20"/>
      <c r="DY695" s="20"/>
      <c r="DZ695" s="20"/>
      <c r="EA695" s="20"/>
      <c r="EB695" s="20"/>
      <c r="EC695" s="20"/>
      <c r="ED695" s="20"/>
      <c r="EE695" s="20"/>
      <c r="EF695" s="20"/>
      <c r="EG695" s="20"/>
      <c r="EH695" s="20"/>
      <c r="EI695" s="20"/>
      <c r="EJ695" s="20"/>
      <c r="EK695" s="20"/>
      <c r="EL695" s="20"/>
      <c r="EM695" s="20"/>
      <c r="EN695" s="20"/>
      <c r="EO695" s="20"/>
      <c r="EP695" s="20"/>
      <c r="EQ695" s="20"/>
      <c r="ER695" s="20"/>
      <c r="ES695" s="20"/>
      <c r="ET695" s="20"/>
    </row>
    <row r="696" spans="1:150" s="21" customFormat="1" ht="18.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S696" s="20"/>
      <c r="BT696" s="20"/>
      <c r="BU696" s="20"/>
      <c r="BV696" s="20"/>
      <c r="BW696" s="20"/>
      <c r="BX696" s="20"/>
      <c r="BY696" s="20"/>
      <c r="BZ696" s="20"/>
      <c r="CA696" s="20"/>
      <c r="CB696" s="20"/>
      <c r="CC696" s="20"/>
      <c r="CD696" s="20"/>
      <c r="CE696" s="20"/>
      <c r="CF696" s="20"/>
      <c r="CG696" s="20"/>
      <c r="CH696" s="20"/>
      <c r="CI696" s="20"/>
      <c r="CJ696" s="20"/>
      <c r="CK696" s="20"/>
      <c r="CL696" s="20"/>
      <c r="CM696" s="20"/>
      <c r="CN696" s="20"/>
      <c r="CO696" s="20"/>
      <c r="CP696" s="20"/>
      <c r="CQ696" s="20"/>
      <c r="CR696" s="20"/>
      <c r="CS696" s="20"/>
      <c r="CT696" s="20"/>
      <c r="CU696" s="20"/>
      <c r="CV696" s="20"/>
      <c r="CW696" s="20"/>
      <c r="CX696" s="20"/>
      <c r="CY696" s="20"/>
      <c r="CZ696" s="20"/>
      <c r="DA696" s="20"/>
      <c r="DB696" s="20"/>
      <c r="DC696" s="20"/>
      <c r="DD696" s="20"/>
      <c r="DE696" s="20"/>
      <c r="DF696" s="20"/>
      <c r="DG696" s="20"/>
      <c r="DH696" s="20"/>
      <c r="DI696" s="20"/>
      <c r="DJ696" s="20"/>
      <c r="DK696" s="20"/>
      <c r="DL696" s="20"/>
      <c r="DM696" s="20"/>
      <c r="DN696" s="20"/>
      <c r="DO696" s="20"/>
      <c r="DP696" s="20"/>
      <c r="DQ696" s="20"/>
      <c r="DR696" s="20"/>
      <c r="DS696" s="20"/>
      <c r="DT696" s="20"/>
      <c r="DU696" s="20"/>
      <c r="DV696" s="20"/>
      <c r="DW696" s="20"/>
      <c r="DX696" s="20"/>
      <c r="DY696" s="20"/>
      <c r="DZ696" s="20"/>
      <c r="EA696" s="20"/>
      <c r="EB696" s="20"/>
      <c r="EC696" s="20"/>
      <c r="ED696" s="20"/>
      <c r="EE696" s="20"/>
      <c r="EF696" s="20"/>
      <c r="EG696" s="20"/>
      <c r="EH696" s="20"/>
      <c r="EI696" s="20"/>
      <c r="EJ696" s="20"/>
      <c r="EK696" s="20"/>
      <c r="EL696" s="20"/>
      <c r="EM696" s="20"/>
      <c r="EN696" s="20"/>
      <c r="EO696" s="20"/>
      <c r="EP696" s="20"/>
      <c r="EQ696" s="20"/>
      <c r="ER696" s="20"/>
      <c r="ES696" s="20"/>
      <c r="ET696" s="20"/>
    </row>
    <row r="697" spans="1:150" s="21" customFormat="1" ht="18.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S697" s="20"/>
      <c r="BT697" s="20"/>
      <c r="BU697" s="20"/>
      <c r="BV697" s="20"/>
      <c r="BW697" s="20"/>
      <c r="BX697" s="20"/>
      <c r="BY697" s="20"/>
      <c r="BZ697" s="20"/>
      <c r="CA697" s="20"/>
      <c r="CB697" s="20"/>
      <c r="CC697" s="20"/>
      <c r="CD697" s="20"/>
      <c r="CE697" s="20"/>
      <c r="CF697" s="20"/>
      <c r="CG697" s="20"/>
      <c r="CH697" s="20"/>
      <c r="CI697" s="20"/>
      <c r="CJ697" s="20"/>
      <c r="CK697" s="20"/>
      <c r="CL697" s="20"/>
      <c r="CM697" s="20"/>
      <c r="CN697" s="20"/>
      <c r="CO697" s="20"/>
      <c r="CP697" s="20"/>
      <c r="CQ697" s="20"/>
      <c r="CR697" s="20"/>
      <c r="CS697" s="20"/>
      <c r="CT697" s="20"/>
      <c r="CU697" s="20"/>
      <c r="CV697" s="20"/>
      <c r="CW697" s="20"/>
      <c r="CX697" s="20"/>
      <c r="CY697" s="20"/>
      <c r="CZ697" s="20"/>
      <c r="DA697" s="20"/>
      <c r="DB697" s="20"/>
      <c r="DC697" s="20"/>
      <c r="DD697" s="20"/>
      <c r="DE697" s="20"/>
      <c r="DF697" s="20"/>
      <c r="DG697" s="20"/>
      <c r="DH697" s="20"/>
      <c r="DI697" s="20"/>
      <c r="DJ697" s="20"/>
      <c r="DK697" s="20"/>
      <c r="DL697" s="20"/>
      <c r="DM697" s="20"/>
      <c r="DN697" s="20"/>
      <c r="DO697" s="20"/>
      <c r="DP697" s="20"/>
      <c r="DQ697" s="20"/>
      <c r="DR697" s="20"/>
      <c r="DS697" s="20"/>
      <c r="DT697" s="20"/>
      <c r="DU697" s="20"/>
      <c r="DV697" s="20"/>
      <c r="DW697" s="20"/>
      <c r="DX697" s="20"/>
      <c r="DY697" s="20"/>
      <c r="DZ697" s="20"/>
      <c r="EA697" s="20"/>
      <c r="EB697" s="20"/>
      <c r="EC697" s="20"/>
      <c r="ED697" s="20"/>
      <c r="EE697" s="20"/>
      <c r="EF697" s="20"/>
      <c r="EG697" s="20"/>
      <c r="EH697" s="20"/>
      <c r="EI697" s="20"/>
      <c r="EJ697" s="20"/>
      <c r="EK697" s="20"/>
      <c r="EL697" s="20"/>
      <c r="EM697" s="20"/>
      <c r="EN697" s="20"/>
      <c r="EO697" s="20"/>
      <c r="EP697" s="20"/>
      <c r="EQ697" s="20"/>
      <c r="ER697" s="20"/>
      <c r="ES697" s="20"/>
      <c r="ET697" s="20"/>
    </row>
    <row r="698" spans="1:150" s="21" customFormat="1" ht="18.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S698" s="20"/>
      <c r="BT698" s="20"/>
      <c r="BU698" s="20"/>
      <c r="BV698" s="20"/>
      <c r="BW698" s="20"/>
      <c r="BX698" s="20"/>
      <c r="BY698" s="20"/>
      <c r="BZ698" s="20"/>
      <c r="CA698" s="20"/>
      <c r="CB698" s="20"/>
      <c r="CC698" s="20"/>
      <c r="CD698" s="20"/>
      <c r="CE698" s="20"/>
      <c r="CF698" s="20"/>
      <c r="CG698" s="20"/>
      <c r="CH698" s="20"/>
      <c r="CI698" s="20"/>
      <c r="CJ698" s="20"/>
      <c r="CK698" s="20"/>
      <c r="CL698" s="20"/>
      <c r="CM698" s="20"/>
      <c r="CN698" s="20"/>
      <c r="CO698" s="20"/>
      <c r="CP698" s="20"/>
      <c r="CQ698" s="20"/>
      <c r="CR698" s="20"/>
      <c r="CS698" s="20"/>
      <c r="CT698" s="20"/>
      <c r="CU698" s="20"/>
      <c r="CV698" s="20"/>
      <c r="CW698" s="20"/>
      <c r="CX698" s="20"/>
      <c r="CY698" s="20"/>
      <c r="CZ698" s="20"/>
      <c r="DA698" s="20"/>
      <c r="DB698" s="20"/>
      <c r="DC698" s="20"/>
      <c r="DD698" s="20"/>
      <c r="DE698" s="20"/>
      <c r="DF698" s="20"/>
      <c r="DG698" s="20"/>
      <c r="DH698" s="20"/>
      <c r="DI698" s="20"/>
      <c r="DJ698" s="20"/>
      <c r="DK698" s="20"/>
      <c r="DL698" s="20"/>
      <c r="DM698" s="20"/>
      <c r="DN698" s="20"/>
      <c r="DO698" s="20"/>
      <c r="DP698" s="20"/>
      <c r="DQ698" s="20"/>
      <c r="DR698" s="20"/>
      <c r="DS698" s="20"/>
      <c r="DT698" s="20"/>
      <c r="DU698" s="20"/>
      <c r="DV698" s="20"/>
      <c r="DW698" s="20"/>
      <c r="DX698" s="20"/>
      <c r="DY698" s="20"/>
      <c r="DZ698" s="20"/>
      <c r="EA698" s="20"/>
      <c r="EB698" s="20"/>
      <c r="EC698" s="20"/>
      <c r="ED698" s="20"/>
      <c r="EE698" s="20"/>
      <c r="EF698" s="20"/>
      <c r="EG698" s="20"/>
      <c r="EH698" s="20"/>
      <c r="EI698" s="20"/>
      <c r="EJ698" s="20"/>
      <c r="EK698" s="20"/>
      <c r="EL698" s="20"/>
      <c r="EM698" s="20"/>
      <c r="EN698" s="20"/>
      <c r="EO698" s="20"/>
      <c r="EP698" s="20"/>
      <c r="EQ698" s="20"/>
      <c r="ER698" s="20"/>
      <c r="ES698" s="20"/>
      <c r="ET698" s="20"/>
    </row>
    <row r="699" spans="1:150" s="21" customFormat="1" ht="18.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S699" s="20"/>
      <c r="BT699" s="20"/>
      <c r="BU699" s="20"/>
      <c r="BV699" s="20"/>
      <c r="BW699" s="20"/>
      <c r="BX699" s="20"/>
      <c r="BY699" s="20"/>
      <c r="BZ699" s="20"/>
      <c r="CA699" s="20"/>
      <c r="CB699" s="20"/>
      <c r="CC699" s="20"/>
      <c r="CD699" s="20"/>
      <c r="CE699" s="20"/>
      <c r="CF699" s="20"/>
      <c r="CG699" s="20"/>
      <c r="CH699" s="20"/>
      <c r="CI699" s="20"/>
      <c r="CJ699" s="20"/>
      <c r="CK699" s="20"/>
      <c r="CL699" s="20"/>
      <c r="CM699" s="20"/>
      <c r="CN699" s="20"/>
      <c r="CO699" s="20"/>
      <c r="CP699" s="20"/>
      <c r="CQ699" s="20"/>
      <c r="CR699" s="20"/>
      <c r="CS699" s="20"/>
      <c r="CT699" s="20"/>
      <c r="CU699" s="20"/>
      <c r="CV699" s="20"/>
      <c r="CW699" s="20"/>
      <c r="CX699" s="20"/>
      <c r="CY699" s="20"/>
      <c r="CZ699" s="20"/>
      <c r="DA699" s="20"/>
      <c r="DB699" s="20"/>
      <c r="DC699" s="20"/>
      <c r="DD699" s="20"/>
      <c r="DE699" s="20"/>
      <c r="DF699" s="20"/>
      <c r="DG699" s="20"/>
      <c r="DH699" s="20"/>
      <c r="DI699" s="20"/>
      <c r="DJ699" s="20"/>
      <c r="DK699" s="20"/>
      <c r="DL699" s="20"/>
      <c r="DM699" s="20"/>
      <c r="DN699" s="20"/>
      <c r="DO699" s="20"/>
      <c r="DP699" s="20"/>
      <c r="DQ699" s="20"/>
      <c r="DR699" s="20"/>
      <c r="DS699" s="20"/>
      <c r="DT699" s="20"/>
      <c r="DU699" s="20"/>
      <c r="DV699" s="20"/>
      <c r="DW699" s="20"/>
      <c r="DX699" s="20"/>
      <c r="DY699" s="20"/>
      <c r="DZ699" s="20"/>
      <c r="EA699" s="20"/>
      <c r="EB699" s="20"/>
      <c r="EC699" s="20"/>
      <c r="ED699" s="20"/>
      <c r="EE699" s="20"/>
      <c r="EF699" s="20"/>
      <c r="EG699" s="20"/>
      <c r="EH699" s="20"/>
      <c r="EI699" s="20"/>
      <c r="EJ699" s="20"/>
      <c r="EK699" s="20"/>
      <c r="EL699" s="20"/>
      <c r="EM699" s="20"/>
      <c r="EN699" s="20"/>
      <c r="EO699" s="20"/>
      <c r="EP699" s="20"/>
      <c r="EQ699" s="20"/>
      <c r="ER699" s="20"/>
      <c r="ES699" s="20"/>
      <c r="ET699" s="20"/>
    </row>
    <row r="700" spans="1:150" s="21" customFormat="1" ht="18.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S700" s="20"/>
      <c r="BT700" s="20"/>
      <c r="BU700" s="20"/>
      <c r="BV700" s="20"/>
      <c r="BW700" s="20"/>
      <c r="BX700" s="20"/>
      <c r="BY700" s="20"/>
      <c r="BZ700" s="20"/>
      <c r="CA700" s="20"/>
      <c r="CB700" s="20"/>
      <c r="CC700" s="20"/>
      <c r="CD700" s="20"/>
      <c r="CE700" s="20"/>
      <c r="CF700" s="20"/>
      <c r="CG700" s="20"/>
      <c r="CH700" s="20"/>
      <c r="CI700" s="20"/>
      <c r="CJ700" s="20"/>
      <c r="CK700" s="20"/>
      <c r="CL700" s="20"/>
      <c r="CM700" s="20"/>
      <c r="CN700" s="20"/>
      <c r="CO700" s="20"/>
      <c r="CP700" s="20"/>
      <c r="CQ700" s="20"/>
      <c r="CR700" s="20"/>
      <c r="CS700" s="20"/>
      <c r="CT700" s="20"/>
      <c r="CU700" s="20"/>
      <c r="CV700" s="20"/>
      <c r="CW700" s="20"/>
      <c r="CX700" s="20"/>
      <c r="CY700" s="20"/>
      <c r="CZ700" s="20"/>
      <c r="DA700" s="20"/>
      <c r="DB700" s="20"/>
      <c r="DC700" s="20"/>
      <c r="DD700" s="20"/>
      <c r="DE700" s="20"/>
      <c r="DF700" s="20"/>
      <c r="DG700" s="20"/>
      <c r="DH700" s="20"/>
      <c r="DI700" s="20"/>
      <c r="DJ700" s="20"/>
      <c r="DK700" s="20"/>
      <c r="DL700" s="20"/>
      <c r="DM700" s="20"/>
      <c r="DN700" s="20"/>
      <c r="DO700" s="20"/>
      <c r="DP700" s="20"/>
      <c r="DQ700" s="20"/>
      <c r="DR700" s="20"/>
      <c r="DS700" s="20"/>
      <c r="DT700" s="20"/>
      <c r="DU700" s="20"/>
      <c r="DV700" s="20"/>
      <c r="DW700" s="20"/>
      <c r="DX700" s="20"/>
      <c r="DY700" s="20"/>
      <c r="DZ700" s="20"/>
      <c r="EA700" s="20"/>
      <c r="EB700" s="20"/>
      <c r="EC700" s="20"/>
      <c r="ED700" s="20"/>
      <c r="EE700" s="20"/>
      <c r="EF700" s="20"/>
      <c r="EG700" s="20"/>
      <c r="EH700" s="20"/>
      <c r="EI700" s="20"/>
      <c r="EJ700" s="20"/>
      <c r="EK700" s="20"/>
      <c r="EL700" s="20"/>
      <c r="EM700" s="20"/>
      <c r="EN700" s="20"/>
      <c r="EO700" s="20"/>
      <c r="EP700" s="20"/>
      <c r="EQ700" s="20"/>
      <c r="ER700" s="20"/>
      <c r="ES700" s="20"/>
      <c r="ET700" s="20"/>
    </row>
    <row r="701" spans="1:150" s="21" customFormat="1" ht="18.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S701" s="20"/>
      <c r="BT701" s="20"/>
      <c r="BU701" s="20"/>
      <c r="BV701" s="20"/>
      <c r="BW701" s="20"/>
      <c r="BX701" s="20"/>
      <c r="BY701" s="20"/>
      <c r="BZ701" s="20"/>
      <c r="CA701" s="20"/>
      <c r="CB701" s="20"/>
      <c r="CC701" s="20"/>
      <c r="CD701" s="20"/>
      <c r="CE701" s="20"/>
      <c r="CF701" s="20"/>
      <c r="CG701" s="20"/>
      <c r="CH701" s="20"/>
      <c r="CI701" s="20"/>
      <c r="CJ701" s="20"/>
      <c r="CK701" s="20"/>
      <c r="CL701" s="20"/>
      <c r="CM701" s="20"/>
      <c r="CN701" s="20"/>
      <c r="CO701" s="20"/>
      <c r="CP701" s="20"/>
      <c r="CQ701" s="20"/>
      <c r="CR701" s="20"/>
      <c r="CS701" s="20"/>
      <c r="CT701" s="20"/>
      <c r="CU701" s="20"/>
      <c r="CV701" s="20"/>
      <c r="CW701" s="20"/>
      <c r="CX701" s="20"/>
      <c r="CY701" s="20"/>
      <c r="CZ701" s="20"/>
      <c r="DA701" s="20"/>
      <c r="DB701" s="20"/>
      <c r="DC701" s="20"/>
      <c r="DD701" s="20"/>
      <c r="DE701" s="20"/>
      <c r="DF701" s="20"/>
      <c r="DG701" s="20"/>
      <c r="DH701" s="20"/>
      <c r="DI701" s="20"/>
      <c r="DJ701" s="20"/>
      <c r="DK701" s="20"/>
      <c r="DL701" s="20"/>
      <c r="DM701" s="20"/>
      <c r="DN701" s="20"/>
      <c r="DO701" s="20"/>
      <c r="DP701" s="20"/>
      <c r="DQ701" s="20"/>
      <c r="DR701" s="20"/>
      <c r="DS701" s="20"/>
      <c r="DT701" s="20"/>
      <c r="DU701" s="20"/>
      <c r="DV701" s="20"/>
      <c r="DW701" s="20"/>
      <c r="DX701" s="20"/>
      <c r="DY701" s="20"/>
      <c r="DZ701" s="20"/>
      <c r="EA701" s="20"/>
      <c r="EB701" s="20"/>
      <c r="EC701" s="20"/>
      <c r="ED701" s="20"/>
      <c r="EE701" s="20"/>
      <c r="EF701" s="20"/>
      <c r="EG701" s="20"/>
      <c r="EH701" s="20"/>
      <c r="EI701" s="20"/>
      <c r="EJ701" s="20"/>
      <c r="EK701" s="20"/>
      <c r="EL701" s="20"/>
      <c r="EM701" s="20"/>
      <c r="EN701" s="20"/>
      <c r="EO701" s="20"/>
      <c r="EP701" s="20"/>
      <c r="EQ701" s="20"/>
      <c r="ER701" s="20"/>
      <c r="ES701" s="20"/>
      <c r="ET701" s="20"/>
    </row>
    <row r="702" spans="1:150" s="21" customFormat="1" ht="18.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S702" s="20"/>
      <c r="BT702" s="20"/>
      <c r="BU702" s="20"/>
      <c r="BV702" s="20"/>
      <c r="BW702" s="20"/>
      <c r="BX702" s="20"/>
      <c r="BY702" s="20"/>
      <c r="BZ702" s="20"/>
      <c r="CA702" s="20"/>
      <c r="CB702" s="20"/>
      <c r="CC702" s="20"/>
      <c r="CD702" s="20"/>
      <c r="CE702" s="20"/>
      <c r="CF702" s="20"/>
      <c r="CG702" s="20"/>
      <c r="CH702" s="20"/>
      <c r="CI702" s="20"/>
      <c r="CJ702" s="20"/>
      <c r="CK702" s="20"/>
      <c r="CL702" s="20"/>
      <c r="CM702" s="20"/>
      <c r="CN702" s="20"/>
      <c r="CO702" s="20"/>
      <c r="CP702" s="20"/>
      <c r="CQ702" s="20"/>
      <c r="CR702" s="20"/>
      <c r="CS702" s="20"/>
      <c r="CT702" s="20"/>
      <c r="CU702" s="20"/>
      <c r="CV702" s="20"/>
      <c r="CW702" s="20"/>
      <c r="CX702" s="20"/>
      <c r="CY702" s="20"/>
      <c r="CZ702" s="20"/>
      <c r="DA702" s="20"/>
      <c r="DB702" s="20"/>
      <c r="DC702" s="20"/>
      <c r="DD702" s="20"/>
      <c r="DE702" s="20"/>
      <c r="DF702" s="20"/>
      <c r="DG702" s="20"/>
      <c r="DH702" s="20"/>
      <c r="DI702" s="20"/>
      <c r="DJ702" s="20"/>
      <c r="DK702" s="20"/>
      <c r="DL702" s="20"/>
      <c r="DM702" s="20"/>
      <c r="DN702" s="20"/>
      <c r="DO702" s="20"/>
      <c r="DP702" s="20"/>
      <c r="DQ702" s="20"/>
      <c r="DR702" s="20"/>
      <c r="DS702" s="20"/>
      <c r="DT702" s="20"/>
      <c r="DU702" s="20"/>
      <c r="DV702" s="20"/>
      <c r="DW702" s="20"/>
      <c r="DX702" s="20"/>
      <c r="DY702" s="20"/>
      <c r="DZ702" s="20"/>
      <c r="EA702" s="20"/>
      <c r="EB702" s="20"/>
      <c r="EC702" s="20"/>
      <c r="ED702" s="20"/>
      <c r="EE702" s="20"/>
      <c r="EF702" s="20"/>
      <c r="EG702" s="20"/>
      <c r="EH702" s="20"/>
      <c r="EI702" s="20"/>
      <c r="EJ702" s="20"/>
      <c r="EK702" s="20"/>
      <c r="EL702" s="20"/>
      <c r="EM702" s="20"/>
      <c r="EN702" s="20"/>
      <c r="EO702" s="20"/>
      <c r="EP702" s="20"/>
      <c r="EQ702" s="20"/>
      <c r="ER702" s="20"/>
      <c r="ES702" s="20"/>
      <c r="ET702" s="20"/>
    </row>
    <row r="703" spans="1:150" s="21" customFormat="1" ht="18.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S703" s="20"/>
      <c r="BT703" s="20"/>
      <c r="BU703" s="20"/>
      <c r="BV703" s="20"/>
      <c r="BW703" s="20"/>
      <c r="BX703" s="20"/>
      <c r="BY703" s="20"/>
      <c r="BZ703" s="20"/>
      <c r="CA703" s="20"/>
      <c r="CB703" s="20"/>
      <c r="CC703" s="20"/>
      <c r="CD703" s="20"/>
      <c r="CE703" s="20"/>
      <c r="CF703" s="20"/>
      <c r="CG703" s="20"/>
      <c r="CH703" s="20"/>
      <c r="CI703" s="20"/>
      <c r="CJ703" s="20"/>
      <c r="CK703" s="20"/>
      <c r="CL703" s="20"/>
      <c r="CM703" s="20"/>
      <c r="CN703" s="20"/>
      <c r="CO703" s="20"/>
      <c r="CP703" s="20"/>
      <c r="CQ703" s="20"/>
      <c r="CR703" s="20"/>
      <c r="CS703" s="20"/>
      <c r="CT703" s="20"/>
      <c r="CU703" s="20"/>
      <c r="CV703" s="20"/>
      <c r="CW703" s="20"/>
      <c r="CX703" s="20"/>
      <c r="CY703" s="20"/>
      <c r="CZ703" s="20"/>
      <c r="DA703" s="20"/>
      <c r="DB703" s="20"/>
      <c r="DC703" s="20"/>
      <c r="DD703" s="20"/>
      <c r="DE703" s="20"/>
      <c r="DF703" s="20"/>
      <c r="DG703" s="20"/>
      <c r="DH703" s="20"/>
      <c r="DI703" s="20"/>
      <c r="DJ703" s="20"/>
      <c r="DK703" s="20"/>
      <c r="DL703" s="20"/>
      <c r="DM703" s="20"/>
      <c r="DN703" s="20"/>
      <c r="DO703" s="20"/>
      <c r="DP703" s="20"/>
      <c r="DQ703" s="20"/>
      <c r="DR703" s="20"/>
      <c r="DS703" s="20"/>
      <c r="DT703" s="20"/>
      <c r="DU703" s="20"/>
      <c r="DV703" s="20"/>
      <c r="DW703" s="20"/>
      <c r="DX703" s="20"/>
      <c r="DY703" s="20"/>
      <c r="DZ703" s="20"/>
      <c r="EA703" s="20"/>
      <c r="EB703" s="20"/>
      <c r="EC703" s="20"/>
      <c r="ED703" s="20"/>
      <c r="EE703" s="20"/>
      <c r="EF703" s="20"/>
      <c r="EG703" s="20"/>
      <c r="EH703" s="20"/>
      <c r="EI703" s="20"/>
      <c r="EJ703" s="20"/>
      <c r="EK703" s="20"/>
      <c r="EL703" s="20"/>
      <c r="EM703" s="20"/>
      <c r="EN703" s="20"/>
      <c r="EO703" s="20"/>
      <c r="EP703" s="20"/>
      <c r="EQ703" s="20"/>
      <c r="ER703" s="20"/>
      <c r="ES703" s="20"/>
      <c r="ET703" s="20"/>
    </row>
    <row r="704" spans="1:15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S704" s="20"/>
      <c r="BT704" s="20"/>
      <c r="BU704" s="20"/>
      <c r="BV704" s="20"/>
      <c r="BW704" s="20"/>
      <c r="BX704" s="20"/>
      <c r="BY704" s="20"/>
      <c r="BZ704" s="20"/>
      <c r="CA704" s="20"/>
      <c r="CB704" s="20"/>
      <c r="CC704" s="20"/>
      <c r="CD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S705" s="20"/>
      <c r="BT705" s="20"/>
      <c r="BU705" s="20"/>
      <c r="BV705" s="20"/>
      <c r="BW705" s="20"/>
      <c r="BX705" s="20"/>
      <c r="BY705" s="20"/>
      <c r="BZ705" s="20"/>
      <c r="CA705" s="20"/>
      <c r="CB705" s="20"/>
      <c r="CC705" s="20"/>
      <c r="CD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S706" s="20"/>
      <c r="BT706" s="20"/>
      <c r="BU706" s="20"/>
      <c r="BV706" s="20"/>
      <c r="BW706" s="20"/>
      <c r="BX706" s="20"/>
      <c r="BY706" s="20"/>
      <c r="BZ706" s="20"/>
      <c r="CA706" s="20"/>
      <c r="CB706" s="20"/>
      <c r="CC706" s="20"/>
      <c r="CD706" s="20"/>
      <c r="CE706" s="20"/>
      <c r="CF706" s="20"/>
      <c r="CG706" s="20"/>
      <c r="CH706" s="20"/>
      <c r="CI706" s="20"/>
      <c r="CJ706" s="20"/>
      <c r="CK706" s="20"/>
      <c r="CL706" s="20"/>
      <c r="CM706" s="20"/>
      <c r="CN706" s="20"/>
      <c r="CO706" s="20"/>
      <c r="CP706" s="20"/>
      <c r="CQ706" s="20"/>
      <c r="CR706" s="20"/>
      <c r="CS706" s="20"/>
      <c r="CT706" s="20"/>
      <c r="CU706" s="20"/>
      <c r="CV706" s="20"/>
      <c r="CW706" s="20"/>
      <c r="CX706" s="20"/>
      <c r="CY706" s="20"/>
      <c r="CZ706" s="20"/>
      <c r="DA706" s="20"/>
      <c r="DB706" s="20"/>
      <c r="DC706" s="20"/>
      <c r="DD706" s="20"/>
      <c r="DE706" s="20"/>
      <c r="DF706" s="20"/>
      <c r="DG706" s="20"/>
      <c r="DH706" s="20"/>
      <c r="DI706" s="20"/>
      <c r="DJ706" s="20"/>
      <c r="DK706" s="20"/>
      <c r="DL706" s="20"/>
      <c r="DM706" s="20"/>
      <c r="DN706" s="20"/>
      <c r="DO706" s="20"/>
      <c r="DP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c r="ET706" s="20"/>
    </row>
    <row r="707" spans="1:163" s="21" customFormat="1" ht="18.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S707" s="20"/>
      <c r="BT707" s="20"/>
      <c r="BU707" s="20"/>
      <c r="BV707" s="20"/>
      <c r="BW707" s="20"/>
      <c r="BX707" s="20"/>
      <c r="BY707" s="20"/>
      <c r="BZ707" s="20"/>
      <c r="CA707" s="20"/>
      <c r="CB707" s="20"/>
      <c r="CC707" s="20"/>
      <c r="CD707" s="20"/>
      <c r="CE707" s="20"/>
      <c r="CF707" s="20"/>
      <c r="CG707" s="20"/>
      <c r="CH707" s="20"/>
      <c r="CI707" s="20"/>
      <c r="CJ707" s="20"/>
      <c r="CK707" s="20"/>
      <c r="CL707" s="20"/>
      <c r="CM707" s="20"/>
      <c r="CN707" s="20"/>
      <c r="CO707" s="20"/>
      <c r="CP707" s="20"/>
      <c r="CQ707" s="20"/>
      <c r="CR707" s="20"/>
      <c r="CS707" s="20"/>
      <c r="CT707" s="20"/>
      <c r="CU707" s="20"/>
      <c r="CV707" s="20"/>
      <c r="CW707" s="20"/>
      <c r="CX707" s="20"/>
      <c r="CY707" s="20"/>
      <c r="CZ707" s="20"/>
      <c r="DA707" s="20"/>
      <c r="DB707" s="20"/>
      <c r="DC707" s="20"/>
      <c r="DD707" s="20"/>
      <c r="DE707" s="20"/>
      <c r="DF707" s="20"/>
      <c r="DG707" s="20"/>
      <c r="DH707" s="20"/>
      <c r="DI707" s="20"/>
      <c r="DJ707" s="20"/>
      <c r="DK707" s="20"/>
      <c r="DL707" s="20"/>
      <c r="DM707" s="20"/>
      <c r="DN707" s="20"/>
      <c r="DO707" s="20"/>
      <c r="DP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c r="ET707" s="20"/>
    </row>
    <row r="708" spans="1:163" s="21" customFormat="1" ht="18.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S708" s="20"/>
      <c r="BT708" s="20"/>
      <c r="BU708" s="20"/>
      <c r="BV708" s="20"/>
      <c r="BW708" s="20"/>
      <c r="BX708" s="20"/>
      <c r="BY708" s="20"/>
      <c r="BZ708" s="20"/>
      <c r="CA708" s="20"/>
      <c r="CB708" s="20"/>
      <c r="CC708" s="20"/>
      <c r="CD708" s="20"/>
      <c r="CE708" s="20"/>
      <c r="CF708" s="20"/>
      <c r="CG708" s="20"/>
      <c r="CH708" s="20"/>
      <c r="CI708" s="20"/>
      <c r="CJ708" s="20"/>
      <c r="CK708" s="20"/>
      <c r="CL708" s="20"/>
      <c r="CM708" s="20"/>
      <c r="CN708" s="20"/>
      <c r="CO708" s="20"/>
      <c r="CP708" s="20"/>
      <c r="CQ708" s="20"/>
      <c r="CR708" s="20"/>
      <c r="CS708" s="20"/>
      <c r="CT708" s="20"/>
      <c r="CU708" s="20"/>
      <c r="CV708" s="20"/>
      <c r="CW708" s="20"/>
      <c r="CX708" s="20"/>
      <c r="CY708" s="20"/>
      <c r="CZ708" s="20"/>
      <c r="DA708" s="20"/>
      <c r="DB708" s="20"/>
      <c r="DC708" s="20"/>
      <c r="DD708" s="20"/>
      <c r="DE708" s="20"/>
      <c r="DF708" s="20"/>
      <c r="DG708" s="20"/>
      <c r="DH708" s="20"/>
      <c r="DI708" s="20"/>
      <c r="DJ708" s="20"/>
      <c r="DK708" s="20"/>
      <c r="DL708" s="20"/>
      <c r="DM708" s="20"/>
      <c r="DN708" s="20"/>
      <c r="DO708" s="20"/>
      <c r="DP708" s="20"/>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c r="ET708" s="20"/>
    </row>
    <row r="709" spans="1:163" s="21" customFormat="1" ht="18.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S709" s="20"/>
      <c r="BT709" s="20"/>
      <c r="BU709" s="20"/>
      <c r="BV709" s="20"/>
      <c r="BW709" s="20"/>
      <c r="BX709" s="20"/>
      <c r="BY709" s="20"/>
      <c r="BZ709" s="20"/>
      <c r="CA709" s="20"/>
      <c r="CB709" s="20"/>
      <c r="CC709" s="20"/>
      <c r="CD709" s="20"/>
      <c r="CE709" s="20"/>
      <c r="CF709" s="20"/>
      <c r="CG709" s="20"/>
      <c r="CH709" s="20"/>
      <c r="CI709" s="20"/>
      <c r="CJ709" s="20"/>
      <c r="CK709" s="20"/>
      <c r="CL709" s="20"/>
      <c r="CM709" s="20"/>
      <c r="CN709" s="20"/>
      <c r="CO709" s="20"/>
      <c r="CP709" s="20"/>
      <c r="CQ709" s="20"/>
      <c r="CR709" s="20"/>
      <c r="CS709" s="20"/>
      <c r="CT709" s="20"/>
      <c r="CU709" s="20"/>
      <c r="CV709" s="20"/>
      <c r="CW709" s="20"/>
      <c r="CX709" s="20"/>
      <c r="CY709" s="20"/>
      <c r="CZ709" s="20"/>
      <c r="DA709" s="20"/>
      <c r="DB709" s="20"/>
      <c r="DC709" s="20"/>
      <c r="DD709" s="20"/>
      <c r="DE709" s="20"/>
      <c r="DF709" s="20"/>
      <c r="DG709" s="20"/>
      <c r="DH709" s="20"/>
      <c r="DI709" s="20"/>
      <c r="DJ709" s="20"/>
      <c r="DK709" s="20"/>
      <c r="DL709" s="20"/>
      <c r="DM709" s="20"/>
      <c r="DN709" s="20"/>
      <c r="DO709" s="20"/>
      <c r="DP709" s="20"/>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c r="ET709" s="20"/>
    </row>
    <row r="710" spans="1:163" s="21" customFormat="1" ht="18.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S710" s="20"/>
      <c r="BT710" s="20"/>
      <c r="BU710" s="20"/>
      <c r="BV710" s="20"/>
      <c r="BW710" s="20"/>
      <c r="BX710" s="20"/>
      <c r="BY710" s="20"/>
      <c r="BZ710" s="20"/>
      <c r="CA710" s="20"/>
      <c r="CB710" s="20"/>
      <c r="CC710" s="20"/>
      <c r="CD710" s="20"/>
      <c r="CE710" s="20"/>
      <c r="CF710" s="20"/>
      <c r="CG710" s="20"/>
      <c r="CH710" s="20"/>
      <c r="CI710" s="20"/>
      <c r="CJ710" s="20"/>
      <c r="CK710" s="20"/>
      <c r="CL710" s="20"/>
      <c r="CM710" s="20"/>
      <c r="CN710" s="20"/>
      <c r="CO710" s="20"/>
      <c r="CP710" s="20"/>
      <c r="CQ710" s="20"/>
      <c r="CR710" s="20"/>
      <c r="CS710" s="20"/>
      <c r="CT710" s="20"/>
      <c r="CU710" s="20"/>
      <c r="CV710" s="20"/>
      <c r="CW710" s="20"/>
      <c r="CX710" s="20"/>
      <c r="CY710" s="20"/>
      <c r="CZ710" s="20"/>
      <c r="DA710" s="20"/>
      <c r="DB710" s="20"/>
      <c r="DC710" s="20"/>
      <c r="DD710" s="20"/>
      <c r="DE710" s="20"/>
      <c r="DF710" s="20"/>
      <c r="DG710" s="20"/>
      <c r="DH710" s="20"/>
      <c r="DI710" s="20"/>
      <c r="DJ710" s="20"/>
      <c r="DK710" s="20"/>
      <c r="DL710" s="20"/>
      <c r="DM710" s="20"/>
      <c r="DN710" s="20"/>
      <c r="DO710" s="20"/>
      <c r="DP710" s="20"/>
      <c r="DQ710" s="20"/>
      <c r="DR710" s="20"/>
      <c r="DS710" s="20"/>
      <c r="DT710" s="20"/>
      <c r="DU710" s="20"/>
      <c r="DV710" s="20"/>
      <c r="DW710" s="20"/>
      <c r="DX710" s="20"/>
      <c r="DY710" s="20"/>
      <c r="DZ710" s="20"/>
      <c r="EA710" s="20"/>
      <c r="EB710" s="20"/>
      <c r="EC710" s="20"/>
      <c r="ED710" s="20"/>
      <c r="EE710" s="20"/>
      <c r="EF710" s="20"/>
      <c r="EG710" s="20"/>
      <c r="EH710" s="20"/>
      <c r="EI710" s="20"/>
      <c r="EJ710" s="20"/>
      <c r="EK710" s="20"/>
      <c r="EL710" s="20"/>
      <c r="EM710" s="20"/>
      <c r="EN710" s="20"/>
      <c r="EO710" s="20"/>
      <c r="EP710" s="20"/>
      <c r="EQ710" s="20"/>
      <c r="ER710" s="20"/>
      <c r="ES710" s="20"/>
      <c r="ET710" s="20"/>
    </row>
    <row r="711" spans="1:163" s="21" customFormat="1" ht="18.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S711" s="20"/>
      <c r="BT711" s="20"/>
      <c r="BU711" s="20"/>
      <c r="BV711" s="20"/>
      <c r="BW711" s="20"/>
      <c r="BX711" s="20"/>
      <c r="BY711" s="20"/>
      <c r="BZ711" s="20"/>
      <c r="CA711" s="20"/>
      <c r="CB711" s="20"/>
      <c r="CC711" s="20"/>
      <c r="CD711" s="20"/>
      <c r="CE711" s="20"/>
      <c r="CF711" s="20"/>
      <c r="CG711" s="20"/>
      <c r="CH711" s="20"/>
      <c r="CI711" s="20"/>
      <c r="CJ711" s="20"/>
      <c r="CK711" s="20"/>
      <c r="CL711" s="20"/>
      <c r="CM711" s="20"/>
      <c r="CN711" s="20"/>
      <c r="CO711" s="20"/>
      <c r="CP711" s="20"/>
      <c r="CQ711" s="20"/>
      <c r="CR711" s="20"/>
      <c r="CS711" s="20"/>
      <c r="CT711" s="20"/>
      <c r="CU711" s="20"/>
      <c r="CV711" s="20"/>
      <c r="CW711" s="20"/>
      <c r="CX711" s="20"/>
      <c r="CY711" s="20"/>
      <c r="CZ711" s="20"/>
      <c r="DA711" s="20"/>
      <c r="DB711" s="20"/>
      <c r="DC711" s="20"/>
      <c r="DD711" s="20"/>
      <c r="DE711" s="20"/>
      <c r="DF711" s="20"/>
      <c r="DG711" s="20"/>
      <c r="DH711" s="20"/>
      <c r="DI711" s="20"/>
      <c r="DJ711" s="20"/>
      <c r="DK711" s="20"/>
      <c r="DL711" s="20"/>
      <c r="DM711" s="20"/>
      <c r="DN711" s="20"/>
      <c r="DO711" s="20"/>
      <c r="DP711" s="20"/>
      <c r="DQ711" s="20"/>
      <c r="DR711" s="20"/>
      <c r="DS711" s="20"/>
      <c r="DT711" s="20"/>
      <c r="DU711" s="20"/>
      <c r="DV711" s="20"/>
      <c r="DW711" s="20"/>
      <c r="DX711" s="20"/>
      <c r="DY711" s="20"/>
      <c r="DZ711" s="20"/>
      <c r="EA711" s="20"/>
      <c r="EB711" s="20"/>
      <c r="EC711" s="20"/>
      <c r="ED711" s="20"/>
      <c r="EE711" s="20"/>
      <c r="EF711" s="20"/>
      <c r="EG711" s="20"/>
      <c r="EH711" s="20"/>
      <c r="EI711" s="20"/>
      <c r="EJ711" s="20"/>
      <c r="EK711" s="20"/>
      <c r="EL711" s="20"/>
      <c r="EM711" s="20"/>
      <c r="EN711" s="20"/>
      <c r="EO711" s="20"/>
      <c r="EP711" s="20"/>
      <c r="EQ711" s="20"/>
      <c r="ER711" s="20"/>
      <c r="ES711" s="20"/>
      <c r="ET711" s="20"/>
    </row>
    <row r="712" spans="1:163" s="21" customFormat="1" ht="18.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S712" s="20"/>
      <c r="BT712" s="20"/>
      <c r="BU712" s="20"/>
      <c r="BV712" s="20"/>
      <c r="BW712" s="20"/>
      <c r="BX712" s="20"/>
      <c r="BY712" s="20"/>
      <c r="BZ712" s="20"/>
      <c r="CA712" s="20"/>
      <c r="CB712" s="20"/>
      <c r="CC712" s="20"/>
      <c r="CD712" s="20"/>
      <c r="CE712" s="20"/>
      <c r="CF712" s="20"/>
      <c r="CG712" s="20"/>
      <c r="CH712" s="20"/>
      <c r="CI712" s="20"/>
      <c r="CJ712" s="20"/>
      <c r="CK712" s="20"/>
      <c r="CL712" s="20"/>
      <c r="CM712" s="20"/>
      <c r="CN712" s="20"/>
      <c r="CO712" s="20"/>
      <c r="CP712" s="20"/>
      <c r="CQ712" s="20"/>
      <c r="CR712" s="20"/>
      <c r="CS712" s="20"/>
      <c r="CT712" s="20"/>
      <c r="CU712" s="20"/>
      <c r="CV712" s="20"/>
      <c r="CW712" s="20"/>
      <c r="CX712" s="20"/>
      <c r="CY712" s="20"/>
      <c r="CZ712" s="20"/>
      <c r="DA712" s="20"/>
      <c r="DB712" s="20"/>
      <c r="DC712" s="20"/>
      <c r="DD712" s="20"/>
      <c r="DE712" s="20"/>
      <c r="DF712" s="20"/>
      <c r="DG712" s="20"/>
      <c r="DH712" s="20"/>
      <c r="DI712" s="20"/>
      <c r="DJ712" s="20"/>
      <c r="DK712" s="20"/>
      <c r="DL712" s="20"/>
      <c r="DM712" s="20"/>
      <c r="DN712" s="20"/>
      <c r="DO712" s="20"/>
      <c r="DP712" s="20"/>
      <c r="DQ712" s="20"/>
      <c r="DR712" s="20"/>
      <c r="DS712" s="20"/>
      <c r="DT712" s="20"/>
      <c r="DU712" s="20"/>
      <c r="DV712" s="20"/>
      <c r="DW712" s="20"/>
      <c r="DX712" s="20"/>
      <c r="DY712" s="20"/>
      <c r="DZ712" s="20"/>
      <c r="EA712" s="20"/>
      <c r="EB712" s="20"/>
      <c r="EC712" s="20"/>
      <c r="ED712" s="20"/>
      <c r="EE712" s="20"/>
      <c r="EF712" s="20"/>
      <c r="EG712" s="20"/>
      <c r="EH712" s="20"/>
      <c r="EI712" s="20"/>
      <c r="EJ712" s="20"/>
      <c r="EK712" s="20"/>
      <c r="EL712" s="20"/>
      <c r="EM712" s="20"/>
      <c r="EN712" s="20"/>
      <c r="EO712" s="20"/>
      <c r="EP712" s="20"/>
      <c r="EQ712" s="20"/>
      <c r="ER712" s="20"/>
      <c r="ES712" s="20"/>
      <c r="ET712" s="20"/>
    </row>
    <row r="713" spans="1:163" s="21" customFormat="1" ht="18.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S713" s="20"/>
      <c r="BT713" s="20"/>
      <c r="BU713" s="20"/>
      <c r="BV713" s="20"/>
      <c r="BW713" s="20"/>
      <c r="BX713" s="20"/>
      <c r="BY713" s="20"/>
      <c r="BZ713" s="20"/>
      <c r="CA713" s="20"/>
      <c r="CB713" s="20"/>
      <c r="CC713" s="20"/>
      <c r="CD713" s="20"/>
      <c r="CE713" s="20"/>
      <c r="CF713" s="20"/>
      <c r="CG713" s="20"/>
      <c r="CH713" s="20"/>
      <c r="CI713" s="20"/>
      <c r="CJ713" s="20"/>
      <c r="CK713" s="20"/>
      <c r="CL713" s="20"/>
      <c r="CM713" s="20"/>
      <c r="CN713" s="20"/>
      <c r="CO713" s="20"/>
      <c r="CP713" s="20"/>
      <c r="CQ713" s="20"/>
      <c r="CR713" s="20"/>
      <c r="CS713" s="20"/>
      <c r="CT713" s="20"/>
      <c r="CU713" s="20"/>
      <c r="CV713" s="20"/>
      <c r="CW713" s="20"/>
      <c r="CX713" s="20"/>
      <c r="CY713" s="20"/>
      <c r="CZ713" s="20"/>
      <c r="DA713" s="20"/>
      <c r="DB713" s="20"/>
      <c r="DC713" s="20"/>
      <c r="DD713" s="20"/>
      <c r="DE713" s="20"/>
      <c r="DF713" s="20"/>
      <c r="DG713" s="20"/>
      <c r="DH713" s="20"/>
      <c r="DI713" s="20"/>
      <c r="DJ713" s="20"/>
      <c r="DK713" s="20"/>
      <c r="DL713" s="20"/>
      <c r="DM713" s="20"/>
      <c r="DN713" s="20"/>
      <c r="DO713" s="20"/>
      <c r="DP713" s="20"/>
      <c r="DQ713" s="20"/>
      <c r="DR713" s="20"/>
      <c r="DS713" s="20"/>
      <c r="DT713" s="20"/>
      <c r="DU713" s="20"/>
      <c r="DV713" s="20"/>
      <c r="DW713" s="20"/>
      <c r="DX713" s="20"/>
      <c r="DY713" s="20"/>
      <c r="DZ713" s="20"/>
      <c r="EA713" s="20"/>
      <c r="EB713" s="20"/>
      <c r="EC713" s="20"/>
      <c r="ED713" s="20"/>
      <c r="EE713" s="20"/>
      <c r="EF713" s="20"/>
      <c r="EG713" s="20"/>
      <c r="EH713" s="20"/>
      <c r="EI713" s="20"/>
      <c r="EJ713" s="20"/>
      <c r="EK713" s="20"/>
      <c r="EL713" s="20"/>
      <c r="EM713" s="20"/>
      <c r="EN713" s="20"/>
      <c r="EO713" s="20"/>
      <c r="EP713" s="20"/>
      <c r="EQ713" s="20"/>
      <c r="ER713" s="20"/>
      <c r="ES713" s="20"/>
      <c r="ET713" s="20"/>
    </row>
    <row r="714" spans="1:163" s="21" customFormat="1" ht="18.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S714" s="20"/>
      <c r="BT714" s="20"/>
      <c r="BU714" s="20"/>
      <c r="BV714" s="20"/>
      <c r="BW714" s="20"/>
      <c r="BX714" s="20"/>
      <c r="BY714" s="20"/>
      <c r="BZ714" s="20"/>
      <c r="CA714" s="20"/>
      <c r="CB714" s="20"/>
      <c r="CC714" s="20"/>
      <c r="CD714" s="20"/>
      <c r="CE714" s="20"/>
      <c r="CF714" s="20"/>
      <c r="CG714" s="20"/>
      <c r="CH714" s="20"/>
      <c r="CI714" s="20"/>
      <c r="CJ714" s="20"/>
      <c r="CK714" s="20"/>
      <c r="CL714" s="20"/>
      <c r="CM714" s="20"/>
      <c r="CN714" s="20"/>
      <c r="CO714" s="20"/>
      <c r="CP714" s="20"/>
      <c r="CQ714" s="20"/>
      <c r="CR714" s="20"/>
      <c r="CS714" s="20"/>
      <c r="CT714" s="20"/>
      <c r="CU714" s="20"/>
      <c r="CV714" s="20"/>
      <c r="CW714" s="20"/>
      <c r="CX714" s="20"/>
      <c r="CY714" s="20"/>
      <c r="CZ714" s="20"/>
      <c r="DA714" s="20"/>
      <c r="DB714" s="20"/>
      <c r="DC714" s="20"/>
      <c r="DD714" s="20"/>
      <c r="DE714" s="20"/>
      <c r="DF714" s="20"/>
      <c r="DG714" s="20"/>
      <c r="DH714" s="20"/>
      <c r="DI714" s="20"/>
      <c r="DJ714" s="20"/>
      <c r="DK714" s="20"/>
      <c r="DL714" s="20"/>
      <c r="DM714" s="20"/>
      <c r="DN714" s="20"/>
      <c r="DO714" s="20"/>
      <c r="DP714" s="20"/>
      <c r="DQ714" s="20"/>
      <c r="DR714" s="20"/>
      <c r="DS714" s="20"/>
      <c r="DT714" s="20"/>
      <c r="DU714" s="20"/>
      <c r="DV714" s="20"/>
      <c r="DW714" s="20"/>
      <c r="DX714" s="20"/>
      <c r="DY714" s="20"/>
      <c r="DZ714" s="20"/>
      <c r="EA714" s="20"/>
      <c r="EB714" s="20"/>
      <c r="EC714" s="20"/>
      <c r="ED714" s="20"/>
      <c r="EE714" s="20"/>
      <c r="EF714" s="20"/>
      <c r="EG714" s="20"/>
      <c r="EH714" s="20"/>
      <c r="EI714" s="20"/>
      <c r="EJ714" s="20"/>
      <c r="EK714" s="20"/>
      <c r="EL714" s="20"/>
      <c r="EM714" s="20"/>
      <c r="EN714" s="20"/>
      <c r="EO714" s="20"/>
      <c r="EP714" s="20"/>
      <c r="EQ714" s="20"/>
      <c r="ER714" s="20"/>
      <c r="ES714" s="20"/>
      <c r="ET714" s="20"/>
    </row>
    <row r="715" spans="1:163" s="21" customFormat="1" ht="18.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S715" s="20"/>
      <c r="BT715" s="20"/>
      <c r="BU715" s="20"/>
      <c r="BV715" s="20"/>
      <c r="BW715" s="20"/>
      <c r="BX715" s="20"/>
      <c r="BY715" s="20"/>
      <c r="BZ715" s="20"/>
      <c r="CA715" s="20"/>
      <c r="CB715" s="20"/>
      <c r="CC715" s="20"/>
      <c r="CD715" s="20"/>
      <c r="CE715" s="20"/>
      <c r="CF715" s="20"/>
      <c r="CG715" s="20"/>
      <c r="CH715" s="20"/>
      <c r="CI715" s="20"/>
      <c r="CJ715" s="20"/>
      <c r="CK715" s="20"/>
      <c r="CL715" s="20"/>
      <c r="CM715" s="20"/>
      <c r="CN715" s="20"/>
      <c r="CO715" s="20"/>
      <c r="CP715" s="20"/>
      <c r="CQ715" s="20"/>
      <c r="CR715" s="20"/>
      <c r="CS715" s="20"/>
      <c r="CT715" s="20"/>
      <c r="CU715" s="20"/>
      <c r="CV715" s="20"/>
      <c r="CW715" s="20"/>
      <c r="CX715" s="20"/>
      <c r="CY715" s="20"/>
      <c r="CZ715" s="20"/>
      <c r="DA715" s="20"/>
      <c r="DB715" s="20"/>
      <c r="DC715" s="20"/>
      <c r="DD715" s="20"/>
      <c r="DE715" s="20"/>
      <c r="DF715" s="20"/>
      <c r="DG715" s="20"/>
      <c r="DH715" s="20"/>
      <c r="DI715" s="20"/>
      <c r="DJ715" s="20"/>
      <c r="DK715" s="20"/>
      <c r="DL715" s="20"/>
      <c r="DM715" s="20"/>
      <c r="DN715" s="20"/>
      <c r="DO715" s="20"/>
      <c r="DP715" s="20"/>
      <c r="DQ715" s="20"/>
      <c r="DR715" s="20"/>
      <c r="DS715" s="20"/>
      <c r="DT715" s="20"/>
      <c r="DU715" s="20"/>
      <c r="DV715" s="20"/>
      <c r="DW715" s="20"/>
      <c r="DX715" s="20"/>
      <c r="DY715" s="20"/>
      <c r="DZ715" s="20"/>
      <c r="EA715" s="20"/>
      <c r="EB715" s="20"/>
      <c r="EC715" s="20"/>
      <c r="ED715" s="20"/>
      <c r="EE715" s="20"/>
      <c r="EF715" s="20"/>
      <c r="EG715" s="20"/>
      <c r="EH715" s="20"/>
      <c r="EI715" s="20"/>
      <c r="EJ715" s="20"/>
      <c r="EK715" s="20"/>
      <c r="EL715" s="20"/>
      <c r="EM715" s="20"/>
      <c r="EN715" s="20"/>
      <c r="EO715" s="20"/>
      <c r="EP715" s="20"/>
      <c r="EQ715" s="20"/>
      <c r="ER715" s="20"/>
      <c r="ES715" s="20"/>
      <c r="ET715" s="20"/>
    </row>
    <row r="716" spans="1:163" s="21" customFormat="1" ht="18.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S716" s="20"/>
      <c r="BT716" s="20"/>
      <c r="BU716" s="20"/>
      <c r="BV716" s="20"/>
      <c r="BW716" s="20"/>
      <c r="BX716" s="20"/>
      <c r="BY716" s="20"/>
      <c r="BZ716" s="20"/>
      <c r="CA716" s="20"/>
      <c r="CB716" s="20"/>
      <c r="CC716" s="20"/>
      <c r="CD716" s="20"/>
      <c r="CE716" s="20"/>
      <c r="CF716" s="20"/>
      <c r="CG716" s="20"/>
      <c r="CH716" s="20"/>
      <c r="CI716" s="20"/>
      <c r="CJ716" s="20"/>
      <c r="CK716" s="20"/>
      <c r="CL716" s="20"/>
      <c r="CM716" s="20"/>
      <c r="CN716" s="20"/>
      <c r="CO716" s="20"/>
      <c r="CP716" s="20"/>
      <c r="CQ716" s="20"/>
      <c r="CR716" s="20"/>
      <c r="CS716" s="20"/>
      <c r="CT716" s="20"/>
      <c r="CU716" s="20"/>
      <c r="CV716" s="20"/>
      <c r="CW716" s="20"/>
      <c r="CX716" s="20"/>
      <c r="CY716" s="20"/>
      <c r="CZ716" s="20"/>
      <c r="DA716" s="20"/>
      <c r="DB716" s="20"/>
      <c r="DC716" s="20"/>
      <c r="DD716" s="20"/>
      <c r="DE716" s="20"/>
      <c r="DF716" s="20"/>
      <c r="DG716" s="20"/>
      <c r="DH716" s="20"/>
      <c r="DI716" s="20"/>
      <c r="DJ716" s="20"/>
      <c r="DK716" s="20"/>
      <c r="DL716" s="20"/>
      <c r="DM716" s="20"/>
      <c r="DN716" s="20"/>
      <c r="DO716" s="20"/>
      <c r="DP716" s="20"/>
      <c r="DQ716" s="20"/>
      <c r="DR716" s="20"/>
      <c r="DS716" s="20"/>
      <c r="DT716" s="20"/>
      <c r="DU716" s="20"/>
      <c r="DV716" s="20"/>
      <c r="DW716" s="20"/>
      <c r="DX716" s="20"/>
      <c r="DY716" s="20"/>
      <c r="DZ716" s="20"/>
      <c r="EA716" s="20"/>
      <c r="EB716" s="20"/>
      <c r="EC716" s="20"/>
      <c r="ED716" s="20"/>
      <c r="EE716" s="20"/>
      <c r="EF716" s="20"/>
      <c r="EG716" s="20"/>
      <c r="EH716" s="20"/>
      <c r="EI716" s="20"/>
      <c r="EJ716" s="20"/>
      <c r="EK716" s="20"/>
      <c r="EL716" s="20"/>
      <c r="EM716" s="20"/>
      <c r="EN716" s="20"/>
      <c r="EO716" s="20"/>
      <c r="EP716" s="20"/>
      <c r="EQ716" s="20"/>
      <c r="ER716" s="20"/>
      <c r="ES716" s="20"/>
      <c r="ET716" s="20"/>
    </row>
    <row r="717" spans="1:163" s="21" customFormat="1" ht="18.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S717" s="20"/>
      <c r="BT717" s="20"/>
      <c r="BU717" s="20"/>
      <c r="BV717" s="20"/>
      <c r="BW717" s="20"/>
      <c r="BX717" s="20"/>
      <c r="BY717" s="20"/>
      <c r="BZ717" s="20"/>
      <c r="CA717" s="20"/>
      <c r="CB717" s="20"/>
      <c r="CC717" s="20"/>
      <c r="CD717" s="20"/>
      <c r="CE717" s="20"/>
      <c r="CF717" s="20"/>
      <c r="CG717" s="20"/>
      <c r="CH717" s="20"/>
      <c r="CI717" s="20"/>
      <c r="CJ717" s="20"/>
      <c r="CK717" s="20"/>
      <c r="CL717" s="20"/>
      <c r="CM717" s="20"/>
      <c r="CN717" s="20"/>
      <c r="CO717" s="20"/>
      <c r="CP717" s="20"/>
      <c r="CQ717" s="20"/>
      <c r="CR717" s="20"/>
      <c r="CS717" s="20"/>
      <c r="CT717" s="20"/>
      <c r="CU717" s="20"/>
      <c r="CV717" s="20"/>
      <c r="CW717" s="20"/>
      <c r="CX717" s="20"/>
      <c r="CY717" s="20"/>
      <c r="CZ717" s="20"/>
      <c r="DA717" s="20"/>
      <c r="DB717" s="20"/>
      <c r="DC717" s="20"/>
      <c r="DD717" s="20"/>
      <c r="DE717" s="20"/>
      <c r="DF717" s="20"/>
      <c r="DG717" s="20"/>
      <c r="DH717" s="20"/>
      <c r="DI717" s="20"/>
      <c r="DJ717" s="20"/>
      <c r="DK717" s="20"/>
      <c r="DL717" s="20"/>
      <c r="DM717" s="20"/>
      <c r="DN717" s="20"/>
      <c r="DO717" s="20"/>
      <c r="DP717" s="20"/>
      <c r="DQ717" s="20"/>
      <c r="DR717" s="20"/>
      <c r="DS717" s="20"/>
      <c r="DT717" s="20"/>
      <c r="DU717" s="20"/>
      <c r="DV717" s="20"/>
      <c r="DW717" s="20"/>
      <c r="DX717" s="20"/>
      <c r="DY717" s="20"/>
      <c r="DZ717" s="20"/>
      <c r="EA717" s="20"/>
      <c r="EB717" s="20"/>
      <c r="EC717" s="20"/>
      <c r="ED717" s="20"/>
      <c r="EE717" s="20"/>
      <c r="EF717" s="20"/>
      <c r="EG717" s="20"/>
      <c r="EH717" s="20"/>
      <c r="EI717" s="20"/>
      <c r="EJ717" s="20"/>
      <c r="EK717" s="20"/>
      <c r="EL717" s="20"/>
      <c r="EM717" s="20"/>
      <c r="EN717" s="20"/>
      <c r="EO717" s="20"/>
      <c r="EP717" s="20"/>
      <c r="EQ717" s="20"/>
      <c r="ER717" s="20"/>
      <c r="ES717" s="20"/>
      <c r="ET717" s="20"/>
    </row>
    <row r="718" spans="1:163" s="21" customFormat="1" ht="18.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CE718" s="20"/>
      <c r="CF718" s="20"/>
      <c r="CG718" s="20"/>
      <c r="CH718" s="20"/>
      <c r="CI718" s="20"/>
      <c r="CJ718" s="20"/>
      <c r="CK718" s="20"/>
      <c r="CL718" s="20"/>
      <c r="CM718" s="20"/>
      <c r="CN718" s="20"/>
      <c r="CO718" s="20"/>
      <c r="CP718" s="20"/>
      <c r="CQ718" s="20"/>
      <c r="CR718" s="20"/>
      <c r="CS718" s="20"/>
      <c r="CT718" s="20"/>
      <c r="CU718" s="20"/>
      <c r="CV718" s="20"/>
      <c r="CW718" s="20"/>
      <c r="CX718" s="20"/>
      <c r="CY718" s="20"/>
      <c r="CZ718" s="20"/>
      <c r="DA718" s="20"/>
      <c r="DB718" s="20"/>
      <c r="DC718" s="20"/>
      <c r="DD718" s="20"/>
      <c r="DE718" s="20"/>
      <c r="DF718" s="20"/>
      <c r="DG718" s="20"/>
      <c r="DH718" s="20"/>
      <c r="DI718" s="20"/>
      <c r="DJ718" s="20"/>
      <c r="DK718" s="20"/>
      <c r="DL718" s="20"/>
      <c r="DM718" s="20"/>
      <c r="DN718" s="20"/>
      <c r="DO718" s="20"/>
      <c r="DP718" s="20"/>
      <c r="DQ718" s="20"/>
      <c r="DR718" s="20"/>
      <c r="DS718" s="20"/>
      <c r="DT718" s="20"/>
      <c r="DU718" s="20"/>
      <c r="DV718" s="20"/>
      <c r="DW718" s="20"/>
      <c r="DX718" s="20"/>
      <c r="DY718" s="20"/>
      <c r="DZ718" s="20"/>
      <c r="EA718" s="20"/>
      <c r="EB718" s="20"/>
      <c r="EC718" s="20"/>
      <c r="ED718" s="20"/>
      <c r="EE718" s="20"/>
      <c r="EF718" s="20"/>
      <c r="EG718" s="20"/>
      <c r="EH718" s="20"/>
      <c r="EI718" s="20"/>
      <c r="EJ718" s="20"/>
      <c r="EK718" s="20"/>
      <c r="EL718" s="20"/>
      <c r="EM718" s="20"/>
      <c r="EN718" s="20"/>
      <c r="EO718" s="20"/>
      <c r="EP718" s="20"/>
      <c r="EQ718" s="20"/>
      <c r="ER718" s="20"/>
      <c r="ES718" s="20"/>
      <c r="ET718" s="20"/>
    </row>
    <row r="719" spans="1:163" s="21" customFormat="1" ht="22.9" customHeight="1">
      <c r="B719" s="86" t="s">
        <v>338</v>
      </c>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71"/>
      <c r="BH719" s="24"/>
      <c r="BI719" s="24"/>
      <c r="BJ719" s="24"/>
      <c r="BK719" s="24"/>
      <c r="BL719" s="24"/>
      <c r="BM719" s="24"/>
      <c r="BN719" s="24"/>
      <c r="BS719" s="906" t="s">
        <v>382</v>
      </c>
      <c r="BT719" s="907"/>
      <c r="BU719" s="907"/>
      <c r="BV719" s="907"/>
      <c r="BW719" s="907"/>
      <c r="BX719" s="907"/>
      <c r="BY719" s="907"/>
      <c r="BZ719" s="907"/>
      <c r="CA719" s="907"/>
      <c r="CB719" s="907"/>
      <c r="CC719" s="907"/>
      <c r="CF719" s="86" t="s">
        <v>338</v>
      </c>
      <c r="DI719" s="20"/>
      <c r="DJ719" s="20"/>
      <c r="DK719" s="20"/>
      <c r="DL719" s="20"/>
      <c r="DM719" s="20"/>
      <c r="DN719" s="20"/>
      <c r="DO719" s="20"/>
      <c r="DP719" s="20"/>
      <c r="DQ719" s="20"/>
      <c r="DR719" s="20"/>
      <c r="DS719" s="20"/>
      <c r="DT719" s="20"/>
      <c r="DU719" s="20"/>
      <c r="DV719" s="20"/>
      <c r="DW719" s="20"/>
      <c r="DX719" s="20"/>
      <c r="DY719" s="20"/>
      <c r="DZ719" s="20"/>
      <c r="EA719" s="20"/>
      <c r="EB719" s="20"/>
      <c r="EC719" s="20"/>
      <c r="ED719" s="20"/>
      <c r="EE719" s="20"/>
      <c r="EF719" s="20"/>
      <c r="EG719" s="20"/>
      <c r="EH719" s="20"/>
      <c r="EI719" s="20"/>
      <c r="EJ719" s="20"/>
      <c r="EK719" s="271"/>
      <c r="EL719" s="24"/>
      <c r="EM719" s="24"/>
      <c r="EN719" s="24"/>
      <c r="EO719" s="24"/>
      <c r="EP719" s="24"/>
      <c r="EQ719" s="24"/>
      <c r="ER719" s="24"/>
      <c r="EW719" s="908" t="s">
        <v>379</v>
      </c>
      <c r="EX719" s="909"/>
      <c r="EY719" s="909"/>
      <c r="EZ719" s="909"/>
      <c r="FA719" s="909"/>
      <c r="FB719" s="909"/>
      <c r="FC719" s="909"/>
      <c r="FD719" s="909"/>
      <c r="FE719" s="909"/>
      <c r="FF719" s="909"/>
      <c r="FG719" s="909"/>
    </row>
    <row r="720" spans="1:163" s="21" customFormat="1" ht="18.75" customHeight="1">
      <c r="B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4"/>
      <c r="BH720" s="24"/>
      <c r="BI720" s="24"/>
      <c r="BJ720" s="24"/>
      <c r="BK720" s="24"/>
      <c r="BL720" s="24"/>
      <c r="BM720" s="24"/>
      <c r="BN720" s="24"/>
      <c r="BS720" s="907"/>
      <c r="BT720" s="907"/>
      <c r="BU720" s="907"/>
      <c r="BV720" s="907"/>
      <c r="BW720" s="907"/>
      <c r="BX720" s="907"/>
      <c r="BY720" s="907"/>
      <c r="BZ720" s="907"/>
      <c r="CA720" s="907"/>
      <c r="CB720" s="907"/>
      <c r="CC720" s="907"/>
      <c r="CF720" s="20"/>
      <c r="DI720" s="20"/>
      <c r="DJ720" s="20"/>
      <c r="DK720" s="20"/>
      <c r="DL720" s="20"/>
      <c r="DM720" s="20"/>
      <c r="DN720" s="20"/>
      <c r="DO720" s="20"/>
      <c r="DP720" s="20"/>
      <c r="DQ720" s="20"/>
      <c r="DR720" s="20"/>
      <c r="DS720" s="20"/>
      <c r="DT720" s="20"/>
      <c r="DU720" s="20"/>
      <c r="DV720" s="20"/>
      <c r="DW720" s="20"/>
      <c r="DX720" s="20"/>
      <c r="DY720" s="20"/>
      <c r="DZ720" s="20"/>
      <c r="EA720" s="20"/>
      <c r="EB720" s="20"/>
      <c r="EC720" s="20"/>
      <c r="ED720" s="20"/>
      <c r="EE720" s="20"/>
      <c r="EF720" s="20"/>
      <c r="EG720" s="20"/>
      <c r="EH720" s="20"/>
      <c r="EI720" s="20"/>
      <c r="EJ720" s="20"/>
      <c r="EK720" s="24"/>
      <c r="EL720" s="24"/>
      <c r="EM720" s="24"/>
      <c r="EN720" s="24"/>
      <c r="EO720" s="24"/>
      <c r="EP720" s="24"/>
      <c r="EQ720" s="24"/>
      <c r="ER720" s="24"/>
      <c r="EW720" s="909"/>
      <c r="EX720" s="909"/>
      <c r="EY720" s="909"/>
      <c r="EZ720" s="909"/>
      <c r="FA720" s="909"/>
      <c r="FB720" s="909"/>
      <c r="FC720" s="909"/>
      <c r="FD720" s="909"/>
      <c r="FE720" s="909"/>
      <c r="FF720" s="909"/>
      <c r="FG720" s="909"/>
    </row>
    <row r="721" spans="1:163" s="21" customFormat="1" ht="18.75" customHeight="1">
      <c r="A721" s="35"/>
      <c r="B721" s="37"/>
      <c r="C721" s="35"/>
      <c r="D721" s="35"/>
      <c r="F721" s="35"/>
      <c r="G721" s="35"/>
      <c r="H721" s="35"/>
      <c r="I721" s="35"/>
      <c r="J721" s="35"/>
      <c r="K721" s="35"/>
      <c r="L721" s="35"/>
      <c r="M721" s="35"/>
      <c r="N721" s="35"/>
      <c r="O721" s="37"/>
      <c r="P721" s="35"/>
      <c r="Q721" s="35"/>
      <c r="R721" s="35"/>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c r="AW721" s="35"/>
      <c r="AX721" s="35"/>
      <c r="AY721" s="35"/>
      <c r="AZ721" s="35"/>
      <c r="BA721" s="35"/>
      <c r="BB721" s="35"/>
      <c r="BC721" s="35"/>
      <c r="BD721" s="35"/>
      <c r="BE721" s="35"/>
      <c r="BF721" s="35"/>
      <c r="BG721" s="35"/>
      <c r="BH721" s="35"/>
      <c r="BI721" s="35"/>
      <c r="BJ721" s="35"/>
      <c r="BK721" s="35"/>
      <c r="BL721" s="35"/>
      <c r="BM721" s="35"/>
      <c r="BN721" s="35"/>
      <c r="BO721" s="35"/>
      <c r="BP721" s="35"/>
      <c r="BS721" s="907"/>
      <c r="BT721" s="907"/>
      <c r="BU721" s="907"/>
      <c r="BV721" s="907"/>
      <c r="BW721" s="907"/>
      <c r="BX721" s="907"/>
      <c r="BY721" s="907"/>
      <c r="BZ721" s="907"/>
      <c r="CA721" s="907"/>
      <c r="CB721" s="907"/>
      <c r="CC721" s="907"/>
      <c r="CE721" s="35"/>
      <c r="CF721" s="37"/>
      <c r="CG721" s="35"/>
      <c r="CH721" s="35"/>
      <c r="CJ721" s="35"/>
      <c r="CK721" s="35"/>
      <c r="CL721" s="35"/>
      <c r="CM721" s="35"/>
      <c r="CN721" s="35"/>
      <c r="CO721" s="35"/>
      <c r="CP721" s="35"/>
      <c r="CQ721" s="35"/>
      <c r="CR721" s="35"/>
      <c r="CS721" s="37"/>
      <c r="CT721" s="35"/>
      <c r="CU721" s="35"/>
      <c r="CV721" s="35"/>
      <c r="CW721" s="35"/>
      <c r="CX721" s="35"/>
      <c r="CY721" s="35"/>
      <c r="CZ721" s="35"/>
      <c r="DA721" s="35"/>
      <c r="DB721" s="35"/>
      <c r="DC721" s="35"/>
      <c r="DD721" s="35"/>
      <c r="DE721" s="35"/>
      <c r="DF721" s="35"/>
      <c r="DG721" s="35"/>
      <c r="DH721" s="35"/>
      <c r="DI721" s="35"/>
      <c r="DJ721" s="35"/>
      <c r="DK721" s="35"/>
      <c r="DL721" s="35"/>
      <c r="DM721" s="35"/>
      <c r="DN721" s="35"/>
      <c r="DO721" s="35"/>
      <c r="DP721" s="35"/>
      <c r="DQ721" s="35"/>
      <c r="DR721" s="35"/>
      <c r="DS721" s="35"/>
      <c r="DT721" s="35"/>
      <c r="DU721" s="35"/>
      <c r="DV721" s="35"/>
      <c r="DW721" s="35"/>
      <c r="DX721" s="35"/>
      <c r="DY721" s="35"/>
      <c r="DZ721" s="35"/>
      <c r="EA721" s="35"/>
      <c r="EB721" s="35"/>
      <c r="EC721" s="35"/>
      <c r="ED721" s="35"/>
      <c r="EE721" s="35"/>
      <c r="EF721" s="35"/>
      <c r="EG721" s="35"/>
      <c r="EH721" s="35"/>
      <c r="EI721" s="35"/>
      <c r="EJ721" s="35"/>
      <c r="EK721" s="35"/>
      <c r="EL721" s="35"/>
      <c r="EM721" s="35"/>
      <c r="EN721" s="35"/>
      <c r="EO721" s="35"/>
      <c r="EP721" s="35"/>
      <c r="EQ721" s="35"/>
      <c r="ER721" s="35"/>
      <c r="ES721" s="35"/>
      <c r="ET721" s="35"/>
      <c r="EW721" s="909"/>
      <c r="EX721" s="909"/>
      <c r="EY721" s="909"/>
      <c r="EZ721" s="909"/>
      <c r="FA721" s="909"/>
      <c r="FB721" s="909"/>
      <c r="FC721" s="909"/>
      <c r="FD721" s="909"/>
      <c r="FE721" s="909"/>
      <c r="FF721" s="909"/>
      <c r="FG721" s="909"/>
    </row>
    <row r="722" spans="1:163" s="21" customFormat="1" ht="18.75" customHeight="1">
      <c r="A722" s="35"/>
      <c r="B722" s="35"/>
      <c r="C722" s="35"/>
      <c r="D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c r="AW722" s="35"/>
      <c r="AX722" s="35"/>
      <c r="AY722" s="35"/>
      <c r="AZ722" s="35"/>
      <c r="BA722" s="35"/>
      <c r="BB722" s="35"/>
      <c r="BC722" s="35"/>
      <c r="BD722" s="35"/>
      <c r="BE722" s="35"/>
      <c r="BF722" s="35"/>
      <c r="BG722" s="35"/>
      <c r="BH722" s="35"/>
      <c r="BI722" s="35"/>
      <c r="BJ722" s="35"/>
      <c r="BK722" s="35"/>
      <c r="BL722" s="35"/>
      <c r="BM722" s="35"/>
      <c r="BN722" s="35"/>
      <c r="BO722" s="35"/>
      <c r="BP722" s="35"/>
      <c r="CE722" s="35"/>
      <c r="CF722" s="35"/>
      <c r="CG722" s="35"/>
      <c r="CH722" s="35"/>
      <c r="CJ722" s="35"/>
      <c r="CK722" s="35"/>
      <c r="CL722" s="35"/>
      <c r="CM722" s="35"/>
      <c r="CN722" s="35"/>
      <c r="CO722" s="35"/>
      <c r="CP722" s="35"/>
      <c r="CQ722" s="35"/>
      <c r="CR722" s="35"/>
      <c r="CS722" s="35"/>
      <c r="CT722" s="35"/>
      <c r="CU722" s="35"/>
      <c r="CV722" s="35"/>
      <c r="CW722" s="35"/>
      <c r="CX722" s="35"/>
      <c r="CY722" s="35"/>
      <c r="CZ722" s="35"/>
      <c r="DA722" s="35"/>
      <c r="DB722" s="35"/>
      <c r="DC722" s="35"/>
      <c r="DD722" s="35"/>
      <c r="DE722" s="35"/>
      <c r="DF722" s="35"/>
      <c r="DG722" s="35"/>
      <c r="DH722" s="35"/>
      <c r="DI722" s="35"/>
      <c r="DJ722" s="35"/>
      <c r="DK722" s="35"/>
      <c r="DL722" s="35"/>
      <c r="DM722" s="35"/>
      <c r="DN722" s="35"/>
      <c r="DO722" s="35"/>
      <c r="DP722" s="35"/>
      <c r="DQ722" s="35"/>
      <c r="DR722" s="35"/>
      <c r="DS722" s="35"/>
      <c r="DT722" s="35"/>
      <c r="DU722" s="35"/>
      <c r="DV722" s="35"/>
      <c r="DW722" s="35"/>
      <c r="DX722" s="35"/>
      <c r="DY722" s="35"/>
      <c r="DZ722" s="35"/>
      <c r="EA722" s="35"/>
      <c r="EB722" s="35"/>
      <c r="EC722" s="35"/>
      <c r="ED722" s="35"/>
      <c r="EE722" s="35"/>
      <c r="EF722" s="35"/>
      <c r="EG722" s="35"/>
      <c r="EH722" s="35"/>
      <c r="EI722" s="35"/>
      <c r="EJ722" s="35"/>
      <c r="EK722" s="35"/>
      <c r="EL722" s="35"/>
      <c r="EM722" s="35"/>
      <c r="EN722" s="35"/>
      <c r="EO722" s="35"/>
      <c r="EP722" s="35"/>
      <c r="EQ722" s="35"/>
      <c r="ER722" s="35"/>
      <c r="ES722" s="35"/>
      <c r="ET722" s="35"/>
    </row>
    <row r="723" spans="1:163" s="21" customFormat="1" ht="22.8">
      <c r="A723" s="35"/>
      <c r="B723" s="87" t="s">
        <v>378</v>
      </c>
      <c r="C723" s="35"/>
      <c r="D723" s="35"/>
      <c r="F723" s="37"/>
      <c r="G723" s="35"/>
      <c r="H723" s="35"/>
      <c r="I723" s="35"/>
      <c r="J723" s="35"/>
      <c r="K723" s="35"/>
      <c r="L723" s="35"/>
      <c r="M723" s="35"/>
      <c r="N723" s="35"/>
      <c r="O723" s="424"/>
      <c r="P723" s="35"/>
      <c r="Q723" s="35"/>
      <c r="R723" s="35"/>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c r="AW723" s="35"/>
      <c r="AX723" s="35"/>
      <c r="AY723" s="35"/>
      <c r="AZ723" s="35"/>
      <c r="BA723" s="35"/>
      <c r="BB723" s="35"/>
      <c r="BC723" s="35"/>
      <c r="BD723" s="35"/>
      <c r="BE723" s="35"/>
      <c r="BF723" s="35"/>
      <c r="BG723" s="35"/>
      <c r="BH723" s="35"/>
      <c r="BI723" s="35"/>
      <c r="BJ723" s="35"/>
      <c r="BK723" s="35"/>
      <c r="BL723" s="35"/>
      <c r="BM723" s="35"/>
      <c r="BN723" s="35"/>
      <c r="BO723" s="35"/>
      <c r="BP723" s="35"/>
      <c r="CE723" s="35"/>
      <c r="CF723" s="87" t="s">
        <v>378</v>
      </c>
      <c r="CG723" s="35"/>
      <c r="CH723" s="35"/>
      <c r="CJ723" s="37"/>
      <c r="CK723" s="35"/>
      <c r="CL723" s="35"/>
      <c r="CM723" s="35"/>
      <c r="CN723" s="35"/>
      <c r="CO723" s="35"/>
      <c r="CP723" s="35"/>
      <c r="CQ723" s="35"/>
      <c r="CR723" s="35"/>
      <c r="CS723" s="424"/>
      <c r="CT723" s="35"/>
      <c r="CU723" s="35"/>
      <c r="CV723" s="35"/>
      <c r="CW723" s="35"/>
      <c r="CX723" s="35"/>
      <c r="CY723" s="35"/>
      <c r="CZ723" s="35"/>
      <c r="DA723" s="35"/>
      <c r="DB723" s="35"/>
      <c r="DC723" s="35"/>
      <c r="DD723" s="35"/>
      <c r="DE723" s="35"/>
      <c r="DF723" s="35"/>
      <c r="DG723" s="35"/>
      <c r="DH723" s="35"/>
      <c r="DI723" s="35"/>
      <c r="DJ723" s="35"/>
      <c r="DK723" s="35"/>
      <c r="DL723" s="35"/>
      <c r="DM723" s="35"/>
      <c r="DN723" s="35"/>
      <c r="DO723" s="35"/>
      <c r="DP723" s="35"/>
      <c r="DQ723" s="35"/>
      <c r="DR723" s="35"/>
      <c r="DS723" s="35"/>
      <c r="DT723" s="35"/>
      <c r="DU723" s="35"/>
      <c r="DV723" s="35"/>
      <c r="DW723" s="35"/>
      <c r="DX723" s="35"/>
      <c r="DY723" s="35"/>
      <c r="DZ723" s="35"/>
      <c r="EA723" s="35"/>
      <c r="EB723" s="35"/>
      <c r="EC723" s="35"/>
      <c r="ED723" s="35"/>
      <c r="EE723" s="35"/>
      <c r="EF723" s="35"/>
      <c r="EG723" s="35"/>
      <c r="EH723" s="35"/>
      <c r="EI723" s="35"/>
      <c r="EJ723" s="35"/>
      <c r="EK723" s="35"/>
      <c r="EL723" s="35"/>
      <c r="EM723" s="35"/>
      <c r="EN723" s="35"/>
      <c r="EO723" s="35"/>
      <c r="EP723" s="35"/>
      <c r="EQ723" s="35"/>
      <c r="ER723" s="35"/>
      <c r="ES723" s="35"/>
      <c r="ET723" s="35"/>
    </row>
    <row r="724" spans="1:163" s="21" customFormat="1" ht="18.75" customHeight="1">
      <c r="A724" s="35"/>
      <c r="B724" s="35"/>
      <c r="C724" s="35"/>
      <c r="D724" s="35"/>
      <c r="X724" s="20"/>
      <c r="Y724" s="20"/>
      <c r="Z724" s="20"/>
      <c r="AV724" s="37"/>
      <c r="BO724" s="35"/>
      <c r="BP724" s="35"/>
      <c r="BS724" s="35"/>
      <c r="BT724" s="35"/>
      <c r="BU724" s="35"/>
      <c r="BV724" s="35"/>
      <c r="CE724" s="35"/>
      <c r="CF724" s="35"/>
      <c r="CG724" s="35"/>
      <c r="CH724" s="35"/>
      <c r="DB724" s="20"/>
      <c r="DC724" s="20"/>
      <c r="DD724" s="20"/>
      <c r="DZ724" s="37"/>
      <c r="ES724" s="35"/>
      <c r="ET724" s="35"/>
    </row>
    <row r="725" spans="1:163" s="21" customFormat="1" ht="17.649999999999999" customHeight="1">
      <c r="G725" s="37" t="s">
        <v>724</v>
      </c>
      <c r="CB725" s="35"/>
      <c r="CC725" s="35"/>
      <c r="CD725" s="35"/>
      <c r="CE725" s="35"/>
      <c r="CF725" s="966"/>
      <c r="CG725" s="976"/>
      <c r="CH725" s="980"/>
      <c r="CI725" s="93" t="s">
        <v>450</v>
      </c>
      <c r="CJ725" s="93"/>
      <c r="CK725" s="93"/>
      <c r="CL725" s="93"/>
      <c r="CM725" s="93"/>
      <c r="CN725" s="93"/>
      <c r="CO725" s="93"/>
      <c r="CP725" s="93"/>
      <c r="CQ725" s="93"/>
      <c r="CR725" s="93"/>
      <c r="CS725" s="93"/>
      <c r="CT725" s="93"/>
      <c r="CU725" s="93"/>
      <c r="CV725" s="93"/>
      <c r="CW725" s="93"/>
      <c r="CX725" s="93"/>
      <c r="CY725" s="93"/>
      <c r="CZ725" s="93"/>
      <c r="DA725" s="93"/>
      <c r="DB725" s="93"/>
      <c r="DC725" s="93"/>
      <c r="DD725" s="93"/>
      <c r="DE725" s="93"/>
      <c r="DF725" s="93"/>
      <c r="DG725" s="93"/>
      <c r="DH725" s="358" t="s">
        <v>376</v>
      </c>
      <c r="DI725" s="383"/>
      <c r="DJ725" s="383"/>
      <c r="DK725" s="383"/>
      <c r="DL725" s="383"/>
      <c r="DM725" s="383"/>
      <c r="DN725" s="383"/>
      <c r="DO725" s="383"/>
      <c r="DP725" s="383"/>
      <c r="DQ725" s="383"/>
      <c r="DR725" s="383"/>
      <c r="DS725" s="383"/>
      <c r="DT725" s="383"/>
      <c r="DU725" s="383"/>
      <c r="DV725" s="383"/>
      <c r="DW725" s="383"/>
      <c r="DX725" s="383"/>
      <c r="DY725" s="383"/>
      <c r="DZ725" s="383"/>
      <c r="EA725" s="383"/>
      <c r="EB725" s="383"/>
      <c r="EC725" s="383"/>
      <c r="ED725" s="383"/>
      <c r="EE725" s="383"/>
      <c r="EF725" s="383"/>
      <c r="EG725" s="383"/>
      <c r="EH725" s="383"/>
      <c r="EI725" s="383"/>
      <c r="EJ725" s="383"/>
      <c r="EK725" s="383"/>
      <c r="EL725" s="383"/>
      <c r="EM725" s="383"/>
      <c r="EN725" s="383"/>
      <c r="EO725" s="383"/>
      <c r="EP725" s="383"/>
      <c r="EQ725" s="383"/>
      <c r="ER725" s="383"/>
      <c r="ES725" s="527"/>
      <c r="ET725" s="358" t="s">
        <v>374</v>
      </c>
      <c r="EU725" s="383"/>
      <c r="EV725" s="383"/>
      <c r="EW725" s="383"/>
      <c r="EX725" s="383"/>
      <c r="EY725" s="383"/>
      <c r="EZ725" s="383"/>
      <c r="FA725" s="383"/>
      <c r="FB725" s="383"/>
      <c r="FC725" s="383"/>
      <c r="FD725" s="383"/>
      <c r="FE725" s="383"/>
      <c r="FF725" s="527"/>
    </row>
    <row r="726" spans="1:163" s="21" customFormat="1" ht="17.649999999999999" customHeight="1">
      <c r="CB726" s="35"/>
      <c r="CC726" s="35"/>
      <c r="CD726" s="35"/>
      <c r="CE726" s="35"/>
      <c r="CF726" s="967"/>
      <c r="CG726" s="977"/>
      <c r="CH726" s="981"/>
      <c r="CI726" s="992" t="s">
        <v>332</v>
      </c>
      <c r="CJ726" s="992"/>
      <c r="CK726" s="992"/>
      <c r="CL726" s="992"/>
      <c r="CM726" s="992"/>
      <c r="CN726" s="992"/>
      <c r="CO726" s="992"/>
      <c r="CP726" s="992"/>
      <c r="CQ726" s="992" t="s">
        <v>372</v>
      </c>
      <c r="CR726" s="992"/>
      <c r="CS726" s="992"/>
      <c r="CT726" s="992"/>
      <c r="CU726" s="992" t="s">
        <v>369</v>
      </c>
      <c r="CV726" s="992"/>
      <c r="CW726" s="992"/>
      <c r="CX726" s="992"/>
      <c r="CY726" s="992"/>
      <c r="CZ726" s="992"/>
      <c r="DA726" s="992"/>
      <c r="DB726" s="992"/>
      <c r="DC726" s="992"/>
      <c r="DD726" s="992"/>
      <c r="DE726" s="992"/>
      <c r="DF726" s="992"/>
      <c r="DG726" s="992"/>
      <c r="DH726" s="992" t="s">
        <v>332</v>
      </c>
      <c r="DI726" s="992"/>
      <c r="DJ726" s="992"/>
      <c r="DK726" s="992"/>
      <c r="DL726" s="992"/>
      <c r="DM726" s="992"/>
      <c r="DN726" s="992"/>
      <c r="DO726" s="992"/>
      <c r="DP726" s="992" t="s">
        <v>370</v>
      </c>
      <c r="DQ726" s="992"/>
      <c r="DR726" s="992"/>
      <c r="DS726" s="992"/>
      <c r="DT726" s="992" t="s">
        <v>60</v>
      </c>
      <c r="DU726" s="992"/>
      <c r="DV726" s="992"/>
      <c r="DW726" s="992"/>
      <c r="DX726" s="992"/>
      <c r="DY726" s="992"/>
      <c r="DZ726" s="992"/>
      <c r="EA726" s="992"/>
      <c r="EB726" s="992"/>
      <c r="EC726" s="992"/>
      <c r="ED726" s="992"/>
      <c r="EE726" s="992"/>
      <c r="EF726" s="992"/>
      <c r="EG726" s="992" t="s">
        <v>369</v>
      </c>
      <c r="EH726" s="992"/>
      <c r="EI726" s="992"/>
      <c r="EJ726" s="992"/>
      <c r="EK726" s="992"/>
      <c r="EL726" s="992"/>
      <c r="EM726" s="992"/>
      <c r="EN726" s="992"/>
      <c r="EO726" s="992"/>
      <c r="EP726" s="992"/>
      <c r="EQ726" s="992"/>
      <c r="ER726" s="992"/>
      <c r="ES726" s="992"/>
      <c r="ET726" s="992" t="s">
        <v>367</v>
      </c>
      <c r="EU726" s="992"/>
      <c r="EV726" s="992"/>
      <c r="EW726" s="992"/>
      <c r="EX726" s="992"/>
      <c r="EY726" s="992"/>
      <c r="EZ726" s="992"/>
      <c r="FA726" s="992"/>
      <c r="FB726" s="992"/>
      <c r="FC726" s="992"/>
      <c r="FD726" s="992"/>
      <c r="FE726" s="992"/>
      <c r="FF726" s="992"/>
    </row>
    <row r="727" spans="1:163" s="21" customFormat="1" ht="17.649999999999999" customHeight="1">
      <c r="CB727" s="35"/>
      <c r="CC727" s="35"/>
      <c r="CD727" s="35"/>
      <c r="CE727" s="35"/>
      <c r="CF727" s="968">
        <v>1</v>
      </c>
      <c r="CG727" s="978"/>
      <c r="CH727" s="982"/>
      <c r="CI727" s="993" t="s">
        <v>279</v>
      </c>
      <c r="CJ727" s="993"/>
      <c r="CK727" s="993"/>
      <c r="CL727" s="993"/>
      <c r="CM727" s="993"/>
      <c r="CN727" s="993"/>
      <c r="CO727" s="993"/>
      <c r="CP727" s="993"/>
      <c r="CQ727" s="993">
        <v>8</v>
      </c>
      <c r="CR727" s="993"/>
      <c r="CS727" s="993"/>
      <c r="CT727" s="993"/>
      <c r="CU727" s="993" t="s">
        <v>366</v>
      </c>
      <c r="CV727" s="993"/>
      <c r="CW727" s="993"/>
      <c r="CX727" s="993"/>
      <c r="CY727" s="993"/>
      <c r="CZ727" s="993"/>
      <c r="DA727" s="993"/>
      <c r="DB727" s="993"/>
      <c r="DC727" s="993"/>
      <c r="DD727" s="993"/>
      <c r="DE727" s="993"/>
      <c r="DF727" s="993"/>
      <c r="DG727" s="993"/>
      <c r="DH727" s="993" t="s">
        <v>195</v>
      </c>
      <c r="DI727" s="993"/>
      <c r="DJ727" s="993"/>
      <c r="DK727" s="993"/>
      <c r="DL727" s="993"/>
      <c r="DM727" s="993"/>
      <c r="DN727" s="993"/>
      <c r="DO727" s="993"/>
      <c r="DP727" s="993" t="s">
        <v>85</v>
      </c>
      <c r="DQ727" s="993"/>
      <c r="DR727" s="993"/>
      <c r="DS727" s="993"/>
      <c r="DT727" s="993" t="s">
        <v>361</v>
      </c>
      <c r="DU727" s="993"/>
      <c r="DV727" s="993"/>
      <c r="DW727" s="993"/>
      <c r="DX727" s="993"/>
      <c r="DY727" s="993"/>
      <c r="DZ727" s="993"/>
      <c r="EA727" s="993"/>
      <c r="EB727" s="993"/>
      <c r="EC727" s="993"/>
      <c r="ED727" s="993"/>
      <c r="EE727" s="993"/>
      <c r="EF727" s="993"/>
      <c r="EG727" s="993" t="s">
        <v>366</v>
      </c>
      <c r="EH727" s="993"/>
      <c r="EI727" s="993"/>
      <c r="EJ727" s="993"/>
      <c r="EK727" s="993"/>
      <c r="EL727" s="993"/>
      <c r="EM727" s="993"/>
      <c r="EN727" s="993"/>
      <c r="EO727" s="993"/>
      <c r="EP727" s="993"/>
      <c r="EQ727" s="993"/>
      <c r="ER727" s="993"/>
      <c r="ES727" s="993"/>
      <c r="ET727" s="1069" t="s">
        <v>358</v>
      </c>
      <c r="EU727" s="1070"/>
      <c r="EV727" s="1070"/>
      <c r="EW727" s="1070"/>
      <c r="EX727" s="1070"/>
      <c r="EY727" s="1070"/>
      <c r="EZ727" s="1070"/>
      <c r="FA727" s="1070"/>
      <c r="FB727" s="1070"/>
      <c r="FC727" s="1070"/>
      <c r="FD727" s="1070"/>
      <c r="FE727" s="1070"/>
      <c r="FF727" s="1082"/>
    </row>
    <row r="728" spans="1:163" s="21" customFormat="1" ht="17.649999999999999" customHeight="1">
      <c r="CB728" s="35"/>
      <c r="CC728" s="35"/>
      <c r="CD728" s="35"/>
      <c r="CE728" s="35"/>
      <c r="CF728" s="968">
        <v>2</v>
      </c>
      <c r="CG728" s="978"/>
      <c r="CH728" s="982"/>
      <c r="CI728" s="993"/>
      <c r="CJ728" s="993"/>
      <c r="CK728" s="993"/>
      <c r="CL728" s="993"/>
      <c r="CM728" s="993"/>
      <c r="CN728" s="993"/>
      <c r="CO728" s="993"/>
      <c r="CP728" s="993"/>
      <c r="CQ728" s="993"/>
      <c r="CR728" s="993"/>
      <c r="CS728" s="993"/>
      <c r="CT728" s="993"/>
      <c r="CU728" s="993"/>
      <c r="CV728" s="993"/>
      <c r="CW728" s="993"/>
      <c r="CX728" s="993"/>
      <c r="CY728" s="993"/>
      <c r="CZ728" s="993"/>
      <c r="DA728" s="993"/>
      <c r="DB728" s="993"/>
      <c r="DC728" s="993"/>
      <c r="DD728" s="993"/>
      <c r="DE728" s="993"/>
      <c r="DF728" s="993"/>
      <c r="DG728" s="993"/>
      <c r="DH728" s="993"/>
      <c r="DI728" s="993"/>
      <c r="DJ728" s="993"/>
      <c r="DK728" s="993"/>
      <c r="DL728" s="993"/>
      <c r="DM728" s="993"/>
      <c r="DN728" s="993"/>
      <c r="DO728" s="993"/>
      <c r="DP728" s="993"/>
      <c r="DQ728" s="993"/>
      <c r="DR728" s="993"/>
      <c r="DS728" s="993"/>
      <c r="DT728" s="993"/>
      <c r="DU728" s="993"/>
      <c r="DV728" s="993"/>
      <c r="DW728" s="993"/>
      <c r="DX728" s="993"/>
      <c r="DY728" s="993"/>
      <c r="DZ728" s="993"/>
      <c r="EA728" s="993"/>
      <c r="EB728" s="993"/>
      <c r="EC728" s="993"/>
      <c r="ED728" s="993"/>
      <c r="EE728" s="993"/>
      <c r="EF728" s="993"/>
      <c r="EG728" s="993"/>
      <c r="EH728" s="993"/>
      <c r="EI728" s="993"/>
      <c r="EJ728" s="993"/>
      <c r="EK728" s="993"/>
      <c r="EL728" s="993"/>
      <c r="EM728" s="993"/>
      <c r="EN728" s="993"/>
      <c r="EO728" s="993"/>
      <c r="EP728" s="993"/>
      <c r="EQ728" s="993"/>
      <c r="ER728" s="993"/>
      <c r="ES728" s="993"/>
      <c r="ET728" s="1069"/>
      <c r="EU728" s="1070"/>
      <c r="EV728" s="1070"/>
      <c r="EW728" s="1070"/>
      <c r="EX728" s="1070"/>
      <c r="EY728" s="1070"/>
      <c r="EZ728" s="1070"/>
      <c r="FA728" s="1070"/>
      <c r="FB728" s="1070"/>
      <c r="FC728" s="1070"/>
      <c r="FD728" s="1070"/>
      <c r="FE728" s="1070"/>
      <c r="FF728" s="1082"/>
    </row>
    <row r="729" spans="1:163" s="21" customFormat="1" ht="17.649999999999999" customHeight="1">
      <c r="CB729" s="35"/>
      <c r="CC729" s="35"/>
      <c r="CD729" s="35"/>
      <c r="CE729" s="35"/>
      <c r="CF729" s="968">
        <v>3</v>
      </c>
      <c r="CG729" s="978"/>
      <c r="CH729" s="982"/>
      <c r="CI729" s="993"/>
      <c r="CJ729" s="993"/>
      <c r="CK729" s="993"/>
      <c r="CL729" s="993"/>
      <c r="CM729" s="993"/>
      <c r="CN729" s="993"/>
      <c r="CO729" s="993"/>
      <c r="CP729" s="993"/>
      <c r="CQ729" s="993"/>
      <c r="CR729" s="993"/>
      <c r="CS729" s="993"/>
      <c r="CT729" s="993"/>
      <c r="CU729" s="993"/>
      <c r="CV729" s="993"/>
      <c r="CW729" s="993"/>
      <c r="CX729" s="993"/>
      <c r="CY729" s="993"/>
      <c r="CZ729" s="993"/>
      <c r="DA729" s="993"/>
      <c r="DB729" s="993"/>
      <c r="DC729" s="993"/>
      <c r="DD729" s="993"/>
      <c r="DE729" s="993"/>
      <c r="DF729" s="993"/>
      <c r="DG729" s="993"/>
      <c r="DH729" s="993"/>
      <c r="DI729" s="993"/>
      <c r="DJ729" s="993"/>
      <c r="DK729" s="993"/>
      <c r="DL729" s="993"/>
      <c r="DM729" s="993"/>
      <c r="DN729" s="993"/>
      <c r="DO729" s="993"/>
      <c r="DP729" s="993"/>
      <c r="DQ729" s="993"/>
      <c r="DR729" s="993"/>
      <c r="DS729" s="993"/>
      <c r="DT729" s="993"/>
      <c r="DU729" s="993"/>
      <c r="DV729" s="993"/>
      <c r="DW729" s="993"/>
      <c r="DX729" s="993"/>
      <c r="DY729" s="993"/>
      <c r="DZ729" s="993"/>
      <c r="EA729" s="993"/>
      <c r="EB729" s="993"/>
      <c r="EC729" s="993"/>
      <c r="ED729" s="993"/>
      <c r="EE729" s="993"/>
      <c r="EF729" s="993"/>
      <c r="EG729" s="993"/>
      <c r="EH729" s="993"/>
      <c r="EI729" s="993"/>
      <c r="EJ729" s="993"/>
      <c r="EK729" s="993"/>
      <c r="EL729" s="993"/>
      <c r="EM729" s="993"/>
      <c r="EN729" s="993"/>
      <c r="EO729" s="993"/>
      <c r="EP729" s="993"/>
      <c r="EQ729" s="993"/>
      <c r="ER729" s="993"/>
      <c r="ES729" s="993"/>
      <c r="ET729" s="1069"/>
      <c r="EU729" s="1070"/>
      <c r="EV729" s="1070"/>
      <c r="EW729" s="1070"/>
      <c r="EX729" s="1070"/>
      <c r="EY729" s="1070"/>
      <c r="EZ729" s="1070"/>
      <c r="FA729" s="1070"/>
      <c r="FB729" s="1070"/>
      <c r="FC729" s="1070"/>
      <c r="FD729" s="1070"/>
      <c r="FE729" s="1070"/>
      <c r="FF729" s="1082"/>
    </row>
    <row r="730" spans="1:163" s="21" customFormat="1" ht="17.649999999999999" customHeight="1">
      <c r="CB730" s="35"/>
      <c r="CC730" s="35"/>
      <c r="CD730" s="35"/>
      <c r="CE730" s="35"/>
      <c r="CF730" s="968">
        <v>4</v>
      </c>
      <c r="CG730" s="978"/>
      <c r="CH730" s="982"/>
      <c r="CI730" s="993"/>
      <c r="CJ730" s="993"/>
      <c r="CK730" s="993"/>
      <c r="CL730" s="993"/>
      <c r="CM730" s="993"/>
      <c r="CN730" s="993"/>
      <c r="CO730" s="993"/>
      <c r="CP730" s="993"/>
      <c r="CQ730" s="993"/>
      <c r="CR730" s="993"/>
      <c r="CS730" s="993"/>
      <c r="CT730" s="993"/>
      <c r="CU730" s="993"/>
      <c r="CV730" s="993"/>
      <c r="CW730" s="993"/>
      <c r="CX730" s="993"/>
      <c r="CY730" s="993"/>
      <c r="CZ730" s="993"/>
      <c r="DA730" s="993"/>
      <c r="DB730" s="993"/>
      <c r="DC730" s="993"/>
      <c r="DD730" s="993"/>
      <c r="DE730" s="993"/>
      <c r="DF730" s="993"/>
      <c r="DG730" s="993"/>
      <c r="DH730" s="993"/>
      <c r="DI730" s="993"/>
      <c r="DJ730" s="993"/>
      <c r="DK730" s="993"/>
      <c r="DL730" s="993"/>
      <c r="DM730" s="993"/>
      <c r="DN730" s="993"/>
      <c r="DO730" s="993"/>
      <c r="DP730" s="993"/>
      <c r="DQ730" s="993"/>
      <c r="DR730" s="993"/>
      <c r="DS730" s="993"/>
      <c r="DT730" s="993"/>
      <c r="DU730" s="993"/>
      <c r="DV730" s="993"/>
      <c r="DW730" s="993"/>
      <c r="DX730" s="993"/>
      <c r="DY730" s="993"/>
      <c r="DZ730" s="993"/>
      <c r="EA730" s="993"/>
      <c r="EB730" s="993"/>
      <c r="EC730" s="993"/>
      <c r="ED730" s="993"/>
      <c r="EE730" s="993"/>
      <c r="EF730" s="993"/>
      <c r="EG730" s="993"/>
      <c r="EH730" s="993"/>
      <c r="EI730" s="993"/>
      <c r="EJ730" s="993"/>
      <c r="EK730" s="993"/>
      <c r="EL730" s="993"/>
      <c r="EM730" s="993"/>
      <c r="EN730" s="993"/>
      <c r="EO730" s="993"/>
      <c r="EP730" s="993"/>
      <c r="EQ730" s="993"/>
      <c r="ER730" s="993"/>
      <c r="ES730" s="993"/>
      <c r="ET730" s="1069"/>
      <c r="EU730" s="1070"/>
      <c r="EV730" s="1070"/>
      <c r="EW730" s="1070"/>
      <c r="EX730" s="1070"/>
      <c r="EY730" s="1070"/>
      <c r="EZ730" s="1070"/>
      <c r="FA730" s="1070"/>
      <c r="FB730" s="1070"/>
      <c r="FC730" s="1070"/>
      <c r="FD730" s="1070"/>
      <c r="FE730" s="1070"/>
      <c r="FF730" s="1082"/>
    </row>
    <row r="731" spans="1:163" s="21" customFormat="1" ht="17.649999999999999" customHeight="1">
      <c r="CB731" s="35"/>
      <c r="CC731" s="35"/>
      <c r="CD731" s="35"/>
      <c r="CE731" s="35"/>
      <c r="CF731" s="968">
        <v>5</v>
      </c>
      <c r="CG731" s="978"/>
      <c r="CH731" s="982"/>
      <c r="CI731" s="993"/>
      <c r="CJ731" s="993"/>
      <c r="CK731" s="993"/>
      <c r="CL731" s="993"/>
      <c r="CM731" s="993"/>
      <c r="CN731" s="993"/>
      <c r="CO731" s="993"/>
      <c r="CP731" s="993"/>
      <c r="CQ731" s="993"/>
      <c r="CR731" s="993"/>
      <c r="CS731" s="993"/>
      <c r="CT731" s="993"/>
      <c r="CU731" s="993"/>
      <c r="CV731" s="993"/>
      <c r="CW731" s="993"/>
      <c r="CX731" s="993"/>
      <c r="CY731" s="993"/>
      <c r="CZ731" s="993"/>
      <c r="DA731" s="993"/>
      <c r="DB731" s="993"/>
      <c r="DC731" s="993"/>
      <c r="DD731" s="993"/>
      <c r="DE731" s="993"/>
      <c r="DF731" s="993"/>
      <c r="DG731" s="993"/>
      <c r="DH731" s="993"/>
      <c r="DI731" s="993"/>
      <c r="DJ731" s="993"/>
      <c r="DK731" s="993"/>
      <c r="DL731" s="993"/>
      <c r="DM731" s="993"/>
      <c r="DN731" s="993"/>
      <c r="DO731" s="993"/>
      <c r="DP731" s="993"/>
      <c r="DQ731" s="993"/>
      <c r="DR731" s="993"/>
      <c r="DS731" s="993"/>
      <c r="DT731" s="993"/>
      <c r="DU731" s="993"/>
      <c r="DV731" s="993"/>
      <c r="DW731" s="993"/>
      <c r="DX731" s="993"/>
      <c r="DY731" s="993"/>
      <c r="DZ731" s="993"/>
      <c r="EA731" s="993"/>
      <c r="EB731" s="993"/>
      <c r="EC731" s="993"/>
      <c r="ED731" s="993"/>
      <c r="EE731" s="993"/>
      <c r="EF731" s="993"/>
      <c r="EG731" s="993"/>
      <c r="EH731" s="993"/>
      <c r="EI731" s="993"/>
      <c r="EJ731" s="993"/>
      <c r="EK731" s="993"/>
      <c r="EL731" s="993"/>
      <c r="EM731" s="993"/>
      <c r="EN731" s="993"/>
      <c r="EO731" s="993"/>
      <c r="EP731" s="993"/>
      <c r="EQ731" s="993"/>
      <c r="ER731" s="993"/>
      <c r="ES731" s="993"/>
      <c r="ET731" s="1069"/>
      <c r="EU731" s="1070"/>
      <c r="EV731" s="1070"/>
      <c r="EW731" s="1070"/>
      <c r="EX731" s="1070"/>
      <c r="EY731" s="1070"/>
      <c r="EZ731" s="1070"/>
      <c r="FA731" s="1070"/>
      <c r="FB731" s="1070"/>
      <c r="FC731" s="1070"/>
      <c r="FD731" s="1070"/>
      <c r="FE731" s="1070"/>
      <c r="FF731" s="1082"/>
    </row>
    <row r="732" spans="1:163" s="21" customFormat="1" ht="17.649999999999999" customHeight="1">
      <c r="CB732" s="35"/>
      <c r="CC732" s="35"/>
      <c r="CD732" s="35"/>
      <c r="CE732" s="35"/>
      <c r="CF732" s="968">
        <v>6</v>
      </c>
      <c r="CG732" s="978"/>
      <c r="CH732" s="982"/>
      <c r="CI732" s="993"/>
      <c r="CJ732" s="993"/>
      <c r="CK732" s="993"/>
      <c r="CL732" s="993"/>
      <c r="CM732" s="993"/>
      <c r="CN732" s="993"/>
      <c r="CO732" s="993"/>
      <c r="CP732" s="993"/>
      <c r="CQ732" s="993"/>
      <c r="CR732" s="993"/>
      <c r="CS732" s="993"/>
      <c r="CT732" s="993"/>
      <c r="CU732" s="993"/>
      <c r="CV732" s="993"/>
      <c r="CW732" s="993"/>
      <c r="CX732" s="993"/>
      <c r="CY732" s="993"/>
      <c r="CZ732" s="993"/>
      <c r="DA732" s="993"/>
      <c r="DB732" s="993"/>
      <c r="DC732" s="993"/>
      <c r="DD732" s="993"/>
      <c r="DE732" s="993"/>
      <c r="DF732" s="993"/>
      <c r="DG732" s="993"/>
      <c r="DH732" s="993"/>
      <c r="DI732" s="993"/>
      <c r="DJ732" s="993"/>
      <c r="DK732" s="993"/>
      <c r="DL732" s="993"/>
      <c r="DM732" s="993"/>
      <c r="DN732" s="993"/>
      <c r="DO732" s="993"/>
      <c r="DP732" s="993"/>
      <c r="DQ732" s="993"/>
      <c r="DR732" s="993"/>
      <c r="DS732" s="993"/>
      <c r="DT732" s="993"/>
      <c r="DU732" s="993"/>
      <c r="DV732" s="993"/>
      <c r="DW732" s="993"/>
      <c r="DX732" s="993"/>
      <c r="DY732" s="993"/>
      <c r="DZ732" s="993"/>
      <c r="EA732" s="993"/>
      <c r="EB732" s="993"/>
      <c r="EC732" s="993"/>
      <c r="ED732" s="993"/>
      <c r="EE732" s="993"/>
      <c r="EF732" s="993"/>
      <c r="EG732" s="993"/>
      <c r="EH732" s="993"/>
      <c r="EI732" s="993"/>
      <c r="EJ732" s="993"/>
      <c r="EK732" s="993"/>
      <c r="EL732" s="993"/>
      <c r="EM732" s="993"/>
      <c r="EN732" s="993"/>
      <c r="EO732" s="993"/>
      <c r="EP732" s="993"/>
      <c r="EQ732" s="993"/>
      <c r="ER732" s="993"/>
      <c r="ES732" s="993"/>
      <c r="ET732" s="1069"/>
      <c r="EU732" s="1070"/>
      <c r="EV732" s="1070"/>
      <c r="EW732" s="1070"/>
      <c r="EX732" s="1070"/>
      <c r="EY732" s="1070"/>
      <c r="EZ732" s="1070"/>
      <c r="FA732" s="1070"/>
      <c r="FB732" s="1070"/>
      <c r="FC732" s="1070"/>
      <c r="FD732" s="1070"/>
      <c r="FE732" s="1070"/>
      <c r="FF732" s="1082"/>
    </row>
    <row r="733" spans="1:163" s="21" customFormat="1" ht="17.649999999999999" customHeight="1">
      <c r="CB733" s="35"/>
      <c r="CC733" s="35"/>
      <c r="CD733" s="35"/>
      <c r="CE733" s="35"/>
      <c r="CF733" s="968">
        <v>7</v>
      </c>
      <c r="CG733" s="978"/>
      <c r="CH733" s="982"/>
      <c r="CI733" s="993"/>
      <c r="CJ733" s="993"/>
      <c r="CK733" s="993"/>
      <c r="CL733" s="993"/>
      <c r="CM733" s="993"/>
      <c r="CN733" s="993"/>
      <c r="CO733" s="993"/>
      <c r="CP733" s="993"/>
      <c r="CQ733" s="993"/>
      <c r="CR733" s="993"/>
      <c r="CS733" s="993"/>
      <c r="CT733" s="993"/>
      <c r="CU733" s="993"/>
      <c r="CV733" s="993"/>
      <c r="CW733" s="993"/>
      <c r="CX733" s="993"/>
      <c r="CY733" s="993"/>
      <c r="CZ733" s="993"/>
      <c r="DA733" s="993"/>
      <c r="DB733" s="993"/>
      <c r="DC733" s="993"/>
      <c r="DD733" s="993"/>
      <c r="DE733" s="993"/>
      <c r="DF733" s="993"/>
      <c r="DG733" s="993"/>
      <c r="DH733" s="993"/>
      <c r="DI733" s="993"/>
      <c r="DJ733" s="993"/>
      <c r="DK733" s="993"/>
      <c r="DL733" s="993"/>
      <c r="DM733" s="993"/>
      <c r="DN733" s="993"/>
      <c r="DO733" s="993"/>
      <c r="DP733" s="993"/>
      <c r="DQ733" s="993"/>
      <c r="DR733" s="993"/>
      <c r="DS733" s="993"/>
      <c r="DT733" s="993"/>
      <c r="DU733" s="993"/>
      <c r="DV733" s="993"/>
      <c r="DW733" s="993"/>
      <c r="DX733" s="993"/>
      <c r="DY733" s="993"/>
      <c r="DZ733" s="993"/>
      <c r="EA733" s="993"/>
      <c r="EB733" s="993"/>
      <c r="EC733" s="993"/>
      <c r="ED733" s="993"/>
      <c r="EE733" s="993"/>
      <c r="EF733" s="993"/>
      <c r="EG733" s="993"/>
      <c r="EH733" s="993"/>
      <c r="EI733" s="993"/>
      <c r="EJ733" s="993"/>
      <c r="EK733" s="993"/>
      <c r="EL733" s="993"/>
      <c r="EM733" s="993"/>
      <c r="EN733" s="993"/>
      <c r="EO733" s="993"/>
      <c r="EP733" s="993"/>
      <c r="EQ733" s="993"/>
      <c r="ER733" s="993"/>
      <c r="ES733" s="993"/>
      <c r="ET733" s="1069"/>
      <c r="EU733" s="1070"/>
      <c r="EV733" s="1070"/>
      <c r="EW733" s="1070"/>
      <c r="EX733" s="1070"/>
      <c r="EY733" s="1070"/>
      <c r="EZ733" s="1070"/>
      <c r="FA733" s="1070"/>
      <c r="FB733" s="1070"/>
      <c r="FC733" s="1070"/>
      <c r="FD733" s="1070"/>
      <c r="FE733" s="1070"/>
      <c r="FF733" s="1082"/>
    </row>
    <row r="734" spans="1:163" s="21" customFormat="1" ht="17.649999999999999" customHeight="1">
      <c r="CB734" s="35"/>
      <c r="CC734" s="35"/>
      <c r="CD734" s="35"/>
      <c r="CE734" s="35"/>
      <c r="CF734" s="968">
        <v>8</v>
      </c>
      <c r="CG734" s="978"/>
      <c r="CH734" s="982"/>
      <c r="CI734" s="993"/>
      <c r="CJ734" s="993"/>
      <c r="CK734" s="993"/>
      <c r="CL734" s="993"/>
      <c r="CM734" s="993"/>
      <c r="CN734" s="993"/>
      <c r="CO734" s="993"/>
      <c r="CP734" s="993"/>
      <c r="CQ734" s="993"/>
      <c r="CR734" s="993"/>
      <c r="CS734" s="993"/>
      <c r="CT734" s="993"/>
      <c r="CU734" s="993"/>
      <c r="CV734" s="993"/>
      <c r="CW734" s="993"/>
      <c r="CX734" s="993"/>
      <c r="CY734" s="993"/>
      <c r="CZ734" s="993"/>
      <c r="DA734" s="993"/>
      <c r="DB734" s="993"/>
      <c r="DC734" s="993"/>
      <c r="DD734" s="993"/>
      <c r="DE734" s="993"/>
      <c r="DF734" s="993"/>
      <c r="DG734" s="993"/>
      <c r="DH734" s="993"/>
      <c r="DI734" s="993"/>
      <c r="DJ734" s="993"/>
      <c r="DK734" s="993"/>
      <c r="DL734" s="993"/>
      <c r="DM734" s="993"/>
      <c r="DN734" s="993"/>
      <c r="DO734" s="993"/>
      <c r="DP734" s="993"/>
      <c r="DQ734" s="993"/>
      <c r="DR734" s="993"/>
      <c r="DS734" s="993"/>
      <c r="DT734" s="993"/>
      <c r="DU734" s="993"/>
      <c r="DV734" s="993"/>
      <c r="DW734" s="993"/>
      <c r="DX734" s="993"/>
      <c r="DY734" s="993"/>
      <c r="DZ734" s="993"/>
      <c r="EA734" s="993"/>
      <c r="EB734" s="993"/>
      <c r="EC734" s="993"/>
      <c r="ED734" s="993"/>
      <c r="EE734" s="993"/>
      <c r="EF734" s="993"/>
      <c r="EG734" s="993"/>
      <c r="EH734" s="993"/>
      <c r="EI734" s="993"/>
      <c r="EJ734" s="993"/>
      <c r="EK734" s="993"/>
      <c r="EL734" s="993"/>
      <c r="EM734" s="993"/>
      <c r="EN734" s="993"/>
      <c r="EO734" s="993"/>
      <c r="EP734" s="993"/>
      <c r="EQ734" s="993"/>
      <c r="ER734" s="993"/>
      <c r="ES734" s="993"/>
      <c r="ET734" s="1069"/>
      <c r="EU734" s="1070"/>
      <c r="EV734" s="1070"/>
      <c r="EW734" s="1070"/>
      <c r="EX734" s="1070"/>
      <c r="EY734" s="1070"/>
      <c r="EZ734" s="1070"/>
      <c r="FA734" s="1070"/>
      <c r="FB734" s="1070"/>
      <c r="FC734" s="1070"/>
      <c r="FD734" s="1070"/>
      <c r="FE734" s="1070"/>
      <c r="FF734" s="1082"/>
    </row>
    <row r="735" spans="1:163" s="21" customFormat="1" ht="17.649999999999999" customHeight="1">
      <c r="CB735" s="35"/>
      <c r="CC735" s="35"/>
      <c r="CD735" s="35"/>
      <c r="CE735" s="35"/>
      <c r="CF735" s="968">
        <v>9</v>
      </c>
      <c r="CG735" s="978"/>
      <c r="CH735" s="982"/>
      <c r="CI735" s="993"/>
      <c r="CJ735" s="993"/>
      <c r="CK735" s="993"/>
      <c r="CL735" s="993"/>
      <c r="CM735" s="993"/>
      <c r="CN735" s="993"/>
      <c r="CO735" s="993"/>
      <c r="CP735" s="993"/>
      <c r="CQ735" s="993"/>
      <c r="CR735" s="993"/>
      <c r="CS735" s="993"/>
      <c r="CT735" s="993"/>
      <c r="CU735" s="993"/>
      <c r="CV735" s="993"/>
      <c r="CW735" s="993"/>
      <c r="CX735" s="993"/>
      <c r="CY735" s="993"/>
      <c r="CZ735" s="993"/>
      <c r="DA735" s="993"/>
      <c r="DB735" s="993"/>
      <c r="DC735" s="993"/>
      <c r="DD735" s="993"/>
      <c r="DE735" s="993"/>
      <c r="DF735" s="993"/>
      <c r="DG735" s="993"/>
      <c r="DH735" s="993"/>
      <c r="DI735" s="993"/>
      <c r="DJ735" s="993"/>
      <c r="DK735" s="993"/>
      <c r="DL735" s="993"/>
      <c r="DM735" s="993"/>
      <c r="DN735" s="993"/>
      <c r="DO735" s="993"/>
      <c r="DP735" s="993"/>
      <c r="DQ735" s="993"/>
      <c r="DR735" s="993"/>
      <c r="DS735" s="993"/>
      <c r="DT735" s="993"/>
      <c r="DU735" s="993"/>
      <c r="DV735" s="993"/>
      <c r="DW735" s="993"/>
      <c r="DX735" s="993"/>
      <c r="DY735" s="993"/>
      <c r="DZ735" s="993"/>
      <c r="EA735" s="993"/>
      <c r="EB735" s="993"/>
      <c r="EC735" s="993"/>
      <c r="ED735" s="993"/>
      <c r="EE735" s="993"/>
      <c r="EF735" s="993"/>
      <c r="EG735" s="993"/>
      <c r="EH735" s="993"/>
      <c r="EI735" s="993"/>
      <c r="EJ735" s="993"/>
      <c r="EK735" s="993"/>
      <c r="EL735" s="993"/>
      <c r="EM735" s="993"/>
      <c r="EN735" s="993"/>
      <c r="EO735" s="993"/>
      <c r="EP735" s="993"/>
      <c r="EQ735" s="993"/>
      <c r="ER735" s="993"/>
      <c r="ES735" s="993"/>
      <c r="ET735" s="1069"/>
      <c r="EU735" s="1070"/>
      <c r="EV735" s="1070"/>
      <c r="EW735" s="1070"/>
      <c r="EX735" s="1070"/>
      <c r="EY735" s="1070"/>
      <c r="EZ735" s="1070"/>
      <c r="FA735" s="1070"/>
      <c r="FB735" s="1070"/>
      <c r="FC735" s="1070"/>
      <c r="FD735" s="1070"/>
      <c r="FE735" s="1070"/>
      <c r="FF735" s="1082"/>
    </row>
    <row r="736" spans="1:163" s="21" customFormat="1" ht="17.649999999999999" customHeight="1">
      <c r="CB736" s="35"/>
      <c r="CC736" s="35"/>
      <c r="CD736" s="35"/>
      <c r="CE736" s="35"/>
      <c r="CF736" s="968">
        <v>10</v>
      </c>
      <c r="CG736" s="978"/>
      <c r="CH736" s="982"/>
      <c r="CI736" s="993"/>
      <c r="CJ736" s="993"/>
      <c r="CK736" s="993"/>
      <c r="CL736" s="993"/>
      <c r="CM736" s="993"/>
      <c r="CN736" s="993"/>
      <c r="CO736" s="993"/>
      <c r="CP736" s="993"/>
      <c r="CQ736" s="993"/>
      <c r="CR736" s="993"/>
      <c r="CS736" s="993"/>
      <c r="CT736" s="993"/>
      <c r="CU736" s="993"/>
      <c r="CV736" s="993"/>
      <c r="CW736" s="993"/>
      <c r="CX736" s="993"/>
      <c r="CY736" s="993"/>
      <c r="CZ736" s="993"/>
      <c r="DA736" s="993"/>
      <c r="DB736" s="993"/>
      <c r="DC736" s="993"/>
      <c r="DD736" s="993"/>
      <c r="DE736" s="993"/>
      <c r="DF736" s="993"/>
      <c r="DG736" s="993"/>
      <c r="DH736" s="993"/>
      <c r="DI736" s="993"/>
      <c r="DJ736" s="993"/>
      <c r="DK736" s="993"/>
      <c r="DL736" s="993"/>
      <c r="DM736" s="993"/>
      <c r="DN736" s="993"/>
      <c r="DO736" s="993"/>
      <c r="DP736" s="993"/>
      <c r="DQ736" s="993"/>
      <c r="DR736" s="993"/>
      <c r="DS736" s="993"/>
      <c r="DT736" s="993"/>
      <c r="DU736" s="993"/>
      <c r="DV736" s="993"/>
      <c r="DW736" s="993"/>
      <c r="DX736" s="993"/>
      <c r="DY736" s="993"/>
      <c r="DZ736" s="993"/>
      <c r="EA736" s="993"/>
      <c r="EB736" s="993"/>
      <c r="EC736" s="993"/>
      <c r="ED736" s="993"/>
      <c r="EE736" s="993"/>
      <c r="EF736" s="993"/>
      <c r="EG736" s="993"/>
      <c r="EH736" s="993"/>
      <c r="EI736" s="993"/>
      <c r="EJ736" s="993"/>
      <c r="EK736" s="993"/>
      <c r="EL736" s="993"/>
      <c r="EM736" s="993"/>
      <c r="EN736" s="993"/>
      <c r="EO736" s="993"/>
      <c r="EP736" s="993"/>
      <c r="EQ736" s="993"/>
      <c r="ER736" s="993"/>
      <c r="ES736" s="993"/>
      <c r="ET736" s="1069"/>
      <c r="EU736" s="1070"/>
      <c r="EV736" s="1070"/>
      <c r="EW736" s="1070"/>
      <c r="EX736" s="1070"/>
      <c r="EY736" s="1070"/>
      <c r="EZ736" s="1070"/>
      <c r="FA736" s="1070"/>
      <c r="FB736" s="1070"/>
      <c r="FC736" s="1070"/>
      <c r="FD736" s="1070"/>
      <c r="FE736" s="1070"/>
      <c r="FF736" s="1082"/>
    </row>
    <row r="737" spans="80:162" s="21" customFormat="1" ht="17.649999999999999" customHeight="1">
      <c r="CB737" s="35"/>
      <c r="CC737" s="35"/>
      <c r="CD737" s="35"/>
      <c r="CE737" s="35"/>
      <c r="CF737" s="968">
        <v>11</v>
      </c>
      <c r="CG737" s="978"/>
      <c r="CH737" s="982"/>
      <c r="CI737" s="993"/>
      <c r="CJ737" s="993"/>
      <c r="CK737" s="993"/>
      <c r="CL737" s="993"/>
      <c r="CM737" s="993"/>
      <c r="CN737" s="993"/>
      <c r="CO737" s="993"/>
      <c r="CP737" s="993"/>
      <c r="CQ737" s="993"/>
      <c r="CR737" s="993"/>
      <c r="CS737" s="993"/>
      <c r="CT737" s="993"/>
      <c r="CU737" s="993"/>
      <c r="CV737" s="993"/>
      <c r="CW737" s="993"/>
      <c r="CX737" s="993"/>
      <c r="CY737" s="993"/>
      <c r="CZ737" s="993"/>
      <c r="DA737" s="993"/>
      <c r="DB737" s="993"/>
      <c r="DC737" s="993"/>
      <c r="DD737" s="993"/>
      <c r="DE737" s="993"/>
      <c r="DF737" s="993"/>
      <c r="DG737" s="993"/>
      <c r="DH737" s="993"/>
      <c r="DI737" s="993"/>
      <c r="DJ737" s="993"/>
      <c r="DK737" s="993"/>
      <c r="DL737" s="993"/>
      <c r="DM737" s="993"/>
      <c r="DN737" s="993"/>
      <c r="DO737" s="993"/>
      <c r="DP737" s="993"/>
      <c r="DQ737" s="993"/>
      <c r="DR737" s="993"/>
      <c r="DS737" s="993"/>
      <c r="DT737" s="993"/>
      <c r="DU737" s="993"/>
      <c r="DV737" s="993"/>
      <c r="DW737" s="993"/>
      <c r="DX737" s="993"/>
      <c r="DY737" s="993"/>
      <c r="DZ737" s="993"/>
      <c r="EA737" s="993"/>
      <c r="EB737" s="993"/>
      <c r="EC737" s="993"/>
      <c r="ED737" s="993"/>
      <c r="EE737" s="993"/>
      <c r="EF737" s="993"/>
      <c r="EG737" s="993"/>
      <c r="EH737" s="993"/>
      <c r="EI737" s="993"/>
      <c r="EJ737" s="993"/>
      <c r="EK737" s="993"/>
      <c r="EL737" s="993"/>
      <c r="EM737" s="993"/>
      <c r="EN737" s="993"/>
      <c r="EO737" s="993"/>
      <c r="EP737" s="993"/>
      <c r="EQ737" s="993"/>
      <c r="ER737" s="993"/>
      <c r="ES737" s="993"/>
      <c r="ET737" s="1069"/>
      <c r="EU737" s="1070"/>
      <c r="EV737" s="1070"/>
      <c r="EW737" s="1070"/>
      <c r="EX737" s="1070"/>
      <c r="EY737" s="1070"/>
      <c r="EZ737" s="1070"/>
      <c r="FA737" s="1070"/>
      <c r="FB737" s="1070"/>
      <c r="FC737" s="1070"/>
      <c r="FD737" s="1070"/>
      <c r="FE737" s="1070"/>
      <c r="FF737" s="1082"/>
    </row>
    <row r="738" spans="80:162" s="21" customFormat="1" ht="17.649999999999999" customHeight="1">
      <c r="CB738" s="35"/>
      <c r="CC738" s="35"/>
      <c r="CD738" s="35"/>
      <c r="CE738" s="35"/>
      <c r="CF738" s="968">
        <v>12</v>
      </c>
      <c r="CG738" s="978"/>
      <c r="CH738" s="982"/>
      <c r="CI738" s="993"/>
      <c r="CJ738" s="993"/>
      <c r="CK738" s="993"/>
      <c r="CL738" s="993"/>
      <c r="CM738" s="993"/>
      <c r="CN738" s="993"/>
      <c r="CO738" s="993"/>
      <c r="CP738" s="993"/>
      <c r="CQ738" s="993"/>
      <c r="CR738" s="993"/>
      <c r="CS738" s="993"/>
      <c r="CT738" s="993"/>
      <c r="CU738" s="993"/>
      <c r="CV738" s="993"/>
      <c r="CW738" s="993"/>
      <c r="CX738" s="993"/>
      <c r="CY738" s="993"/>
      <c r="CZ738" s="993"/>
      <c r="DA738" s="993"/>
      <c r="DB738" s="993"/>
      <c r="DC738" s="993"/>
      <c r="DD738" s="993"/>
      <c r="DE738" s="993"/>
      <c r="DF738" s="993"/>
      <c r="DG738" s="993"/>
      <c r="DH738" s="993"/>
      <c r="DI738" s="993"/>
      <c r="DJ738" s="993"/>
      <c r="DK738" s="993"/>
      <c r="DL738" s="993"/>
      <c r="DM738" s="993"/>
      <c r="DN738" s="993"/>
      <c r="DO738" s="993"/>
      <c r="DP738" s="993"/>
      <c r="DQ738" s="993"/>
      <c r="DR738" s="993"/>
      <c r="DS738" s="993"/>
      <c r="DT738" s="993"/>
      <c r="DU738" s="993"/>
      <c r="DV738" s="993"/>
      <c r="DW738" s="993"/>
      <c r="DX738" s="993"/>
      <c r="DY738" s="993"/>
      <c r="DZ738" s="993"/>
      <c r="EA738" s="993"/>
      <c r="EB738" s="993"/>
      <c r="EC738" s="993"/>
      <c r="ED738" s="993"/>
      <c r="EE738" s="993"/>
      <c r="EF738" s="993"/>
      <c r="EG738" s="993"/>
      <c r="EH738" s="993"/>
      <c r="EI738" s="993"/>
      <c r="EJ738" s="993"/>
      <c r="EK738" s="993"/>
      <c r="EL738" s="993"/>
      <c r="EM738" s="993"/>
      <c r="EN738" s="993"/>
      <c r="EO738" s="993"/>
      <c r="EP738" s="993"/>
      <c r="EQ738" s="993"/>
      <c r="ER738" s="993"/>
      <c r="ES738" s="993"/>
      <c r="ET738" s="1069"/>
      <c r="EU738" s="1070"/>
      <c r="EV738" s="1070"/>
      <c r="EW738" s="1070"/>
      <c r="EX738" s="1070"/>
      <c r="EY738" s="1070"/>
      <c r="EZ738" s="1070"/>
      <c r="FA738" s="1070"/>
      <c r="FB738" s="1070"/>
      <c r="FC738" s="1070"/>
      <c r="FD738" s="1070"/>
      <c r="FE738" s="1070"/>
      <c r="FF738" s="1082"/>
    </row>
    <row r="739" spans="80:162" s="21" customFormat="1" ht="17.649999999999999" customHeight="1">
      <c r="CB739" s="35"/>
      <c r="CC739" s="35"/>
      <c r="CD739" s="35"/>
      <c r="CE739" s="35"/>
      <c r="CF739" s="968">
        <v>13</v>
      </c>
      <c r="CG739" s="978"/>
      <c r="CH739" s="982"/>
      <c r="CI739" s="993"/>
      <c r="CJ739" s="993"/>
      <c r="CK739" s="993"/>
      <c r="CL739" s="993"/>
      <c r="CM739" s="993"/>
      <c r="CN739" s="993"/>
      <c r="CO739" s="993"/>
      <c r="CP739" s="993"/>
      <c r="CQ739" s="993"/>
      <c r="CR739" s="993"/>
      <c r="CS739" s="993"/>
      <c r="CT739" s="993"/>
      <c r="CU739" s="993"/>
      <c r="CV739" s="993"/>
      <c r="CW739" s="993"/>
      <c r="CX739" s="993"/>
      <c r="CY739" s="993"/>
      <c r="CZ739" s="993"/>
      <c r="DA739" s="993"/>
      <c r="DB739" s="993"/>
      <c r="DC739" s="993"/>
      <c r="DD739" s="993"/>
      <c r="DE739" s="993"/>
      <c r="DF739" s="993"/>
      <c r="DG739" s="993"/>
      <c r="DH739" s="993"/>
      <c r="DI739" s="993"/>
      <c r="DJ739" s="993"/>
      <c r="DK739" s="993"/>
      <c r="DL739" s="993"/>
      <c r="DM739" s="993"/>
      <c r="DN739" s="993"/>
      <c r="DO739" s="993"/>
      <c r="DP739" s="993"/>
      <c r="DQ739" s="993"/>
      <c r="DR739" s="993"/>
      <c r="DS739" s="993"/>
      <c r="DT739" s="993"/>
      <c r="DU739" s="993"/>
      <c r="DV739" s="993"/>
      <c r="DW739" s="993"/>
      <c r="DX739" s="993"/>
      <c r="DY739" s="993"/>
      <c r="DZ739" s="993"/>
      <c r="EA739" s="993"/>
      <c r="EB739" s="993"/>
      <c r="EC739" s="993"/>
      <c r="ED739" s="993"/>
      <c r="EE739" s="993"/>
      <c r="EF739" s="993"/>
      <c r="EG739" s="993"/>
      <c r="EH739" s="993"/>
      <c r="EI739" s="993"/>
      <c r="EJ739" s="993"/>
      <c r="EK739" s="993"/>
      <c r="EL739" s="993"/>
      <c r="EM739" s="993"/>
      <c r="EN739" s="993"/>
      <c r="EO739" s="993"/>
      <c r="EP739" s="993"/>
      <c r="EQ739" s="993"/>
      <c r="ER739" s="993"/>
      <c r="ES739" s="993"/>
      <c r="ET739" s="1069"/>
      <c r="EU739" s="1070"/>
      <c r="EV739" s="1070"/>
      <c r="EW739" s="1070"/>
      <c r="EX739" s="1070"/>
      <c r="EY739" s="1070"/>
      <c r="EZ739" s="1070"/>
      <c r="FA739" s="1070"/>
      <c r="FB739" s="1070"/>
      <c r="FC739" s="1070"/>
      <c r="FD739" s="1070"/>
      <c r="FE739" s="1070"/>
      <c r="FF739" s="1082"/>
    </row>
    <row r="740" spans="80:162" s="21" customFormat="1" ht="17.649999999999999" customHeight="1">
      <c r="CB740" s="35"/>
      <c r="CC740" s="35"/>
      <c r="CD740" s="35"/>
      <c r="CE740" s="35"/>
      <c r="CF740" s="968">
        <v>14</v>
      </c>
      <c r="CG740" s="978"/>
      <c r="CH740" s="982"/>
      <c r="CI740" s="993"/>
      <c r="CJ740" s="993"/>
      <c r="CK740" s="993"/>
      <c r="CL740" s="993"/>
      <c r="CM740" s="993"/>
      <c r="CN740" s="993"/>
      <c r="CO740" s="993"/>
      <c r="CP740" s="993"/>
      <c r="CQ740" s="993"/>
      <c r="CR740" s="993"/>
      <c r="CS740" s="993"/>
      <c r="CT740" s="993"/>
      <c r="CU740" s="993"/>
      <c r="CV740" s="993"/>
      <c r="CW740" s="993"/>
      <c r="CX740" s="993"/>
      <c r="CY740" s="993"/>
      <c r="CZ740" s="993"/>
      <c r="DA740" s="993"/>
      <c r="DB740" s="993"/>
      <c r="DC740" s="993"/>
      <c r="DD740" s="993"/>
      <c r="DE740" s="993"/>
      <c r="DF740" s="993"/>
      <c r="DG740" s="993"/>
      <c r="DH740" s="993"/>
      <c r="DI740" s="993"/>
      <c r="DJ740" s="993"/>
      <c r="DK740" s="993"/>
      <c r="DL740" s="993"/>
      <c r="DM740" s="993"/>
      <c r="DN740" s="993"/>
      <c r="DO740" s="993"/>
      <c r="DP740" s="993"/>
      <c r="DQ740" s="993"/>
      <c r="DR740" s="993"/>
      <c r="DS740" s="993"/>
      <c r="DT740" s="993"/>
      <c r="DU740" s="993"/>
      <c r="DV740" s="993"/>
      <c r="DW740" s="993"/>
      <c r="DX740" s="993"/>
      <c r="DY740" s="993"/>
      <c r="DZ740" s="993"/>
      <c r="EA740" s="993"/>
      <c r="EB740" s="993"/>
      <c r="EC740" s="993"/>
      <c r="ED740" s="993"/>
      <c r="EE740" s="993"/>
      <c r="EF740" s="993"/>
      <c r="EG740" s="993"/>
      <c r="EH740" s="993"/>
      <c r="EI740" s="993"/>
      <c r="EJ740" s="993"/>
      <c r="EK740" s="993"/>
      <c r="EL740" s="993"/>
      <c r="EM740" s="993"/>
      <c r="EN740" s="993"/>
      <c r="EO740" s="993"/>
      <c r="EP740" s="993"/>
      <c r="EQ740" s="993"/>
      <c r="ER740" s="993"/>
      <c r="ES740" s="993"/>
      <c r="ET740" s="1069"/>
      <c r="EU740" s="1070"/>
      <c r="EV740" s="1070"/>
      <c r="EW740" s="1070"/>
      <c r="EX740" s="1070"/>
      <c r="EY740" s="1070"/>
      <c r="EZ740" s="1070"/>
      <c r="FA740" s="1070"/>
      <c r="FB740" s="1070"/>
      <c r="FC740" s="1070"/>
      <c r="FD740" s="1070"/>
      <c r="FE740" s="1070"/>
      <c r="FF740" s="1082"/>
    </row>
    <row r="741" spans="80:162" s="21" customFormat="1" ht="17.649999999999999" customHeight="1">
      <c r="CB741" s="35"/>
      <c r="CC741" s="35"/>
      <c r="CD741" s="35"/>
      <c r="CE741" s="35"/>
      <c r="CF741" s="968">
        <v>15</v>
      </c>
      <c r="CG741" s="978"/>
      <c r="CH741" s="982"/>
      <c r="CI741" s="993"/>
      <c r="CJ741" s="993"/>
      <c r="CK741" s="993"/>
      <c r="CL741" s="993"/>
      <c r="CM741" s="993"/>
      <c r="CN741" s="993"/>
      <c r="CO741" s="993"/>
      <c r="CP741" s="993"/>
      <c r="CQ741" s="993"/>
      <c r="CR741" s="993"/>
      <c r="CS741" s="993"/>
      <c r="CT741" s="993"/>
      <c r="CU741" s="993"/>
      <c r="CV741" s="993"/>
      <c r="CW741" s="993"/>
      <c r="CX741" s="993"/>
      <c r="CY741" s="993"/>
      <c r="CZ741" s="993"/>
      <c r="DA741" s="993"/>
      <c r="DB741" s="993"/>
      <c r="DC741" s="993"/>
      <c r="DD741" s="993"/>
      <c r="DE741" s="993"/>
      <c r="DF741" s="993"/>
      <c r="DG741" s="993"/>
      <c r="DH741" s="993"/>
      <c r="DI741" s="993"/>
      <c r="DJ741" s="993"/>
      <c r="DK741" s="993"/>
      <c r="DL741" s="993"/>
      <c r="DM741" s="993"/>
      <c r="DN741" s="993"/>
      <c r="DO741" s="993"/>
      <c r="DP741" s="993"/>
      <c r="DQ741" s="993"/>
      <c r="DR741" s="993"/>
      <c r="DS741" s="993"/>
      <c r="DT741" s="993"/>
      <c r="DU741" s="993"/>
      <c r="DV741" s="993"/>
      <c r="DW741" s="993"/>
      <c r="DX741" s="993"/>
      <c r="DY741" s="993"/>
      <c r="DZ741" s="993"/>
      <c r="EA741" s="993"/>
      <c r="EB741" s="993"/>
      <c r="EC741" s="993"/>
      <c r="ED741" s="993"/>
      <c r="EE741" s="993"/>
      <c r="EF741" s="993"/>
      <c r="EG741" s="993"/>
      <c r="EH741" s="993"/>
      <c r="EI741" s="993"/>
      <c r="EJ741" s="993"/>
      <c r="EK741" s="993"/>
      <c r="EL741" s="993"/>
      <c r="EM741" s="993"/>
      <c r="EN741" s="993"/>
      <c r="EO741" s="993"/>
      <c r="EP741" s="993"/>
      <c r="EQ741" s="993"/>
      <c r="ER741" s="993"/>
      <c r="ES741" s="993"/>
      <c r="ET741" s="1069"/>
      <c r="EU741" s="1070"/>
      <c r="EV741" s="1070"/>
      <c r="EW741" s="1070"/>
      <c r="EX741" s="1070"/>
      <c r="EY741" s="1070"/>
      <c r="EZ741" s="1070"/>
      <c r="FA741" s="1070"/>
      <c r="FB741" s="1070"/>
      <c r="FC741" s="1070"/>
      <c r="FD741" s="1070"/>
      <c r="FE741" s="1070"/>
      <c r="FF741" s="1082"/>
    </row>
    <row r="742" spans="80:162" s="21" customFormat="1" ht="17.649999999999999" customHeight="1">
      <c r="CB742" s="35"/>
      <c r="CC742" s="35"/>
      <c r="CD742" s="35"/>
      <c r="CE742" s="35"/>
      <c r="CF742" s="968">
        <v>16</v>
      </c>
      <c r="CG742" s="978"/>
      <c r="CH742" s="982"/>
      <c r="CI742" s="993"/>
      <c r="CJ742" s="993"/>
      <c r="CK742" s="993"/>
      <c r="CL742" s="993"/>
      <c r="CM742" s="993"/>
      <c r="CN742" s="993"/>
      <c r="CO742" s="993"/>
      <c r="CP742" s="993"/>
      <c r="CQ742" s="993"/>
      <c r="CR742" s="993"/>
      <c r="CS742" s="993"/>
      <c r="CT742" s="993"/>
      <c r="CU742" s="993"/>
      <c r="CV742" s="993"/>
      <c r="CW742" s="993"/>
      <c r="CX742" s="993"/>
      <c r="CY742" s="993"/>
      <c r="CZ742" s="993"/>
      <c r="DA742" s="993"/>
      <c r="DB742" s="993"/>
      <c r="DC742" s="993"/>
      <c r="DD742" s="993"/>
      <c r="DE742" s="993"/>
      <c r="DF742" s="993"/>
      <c r="DG742" s="993"/>
      <c r="DH742" s="993"/>
      <c r="DI742" s="993"/>
      <c r="DJ742" s="993"/>
      <c r="DK742" s="993"/>
      <c r="DL742" s="993"/>
      <c r="DM742" s="993"/>
      <c r="DN742" s="993"/>
      <c r="DO742" s="993"/>
      <c r="DP742" s="993"/>
      <c r="DQ742" s="993"/>
      <c r="DR742" s="993"/>
      <c r="DS742" s="993"/>
      <c r="DT742" s="993"/>
      <c r="DU742" s="993"/>
      <c r="DV742" s="993"/>
      <c r="DW742" s="993"/>
      <c r="DX742" s="993"/>
      <c r="DY742" s="993"/>
      <c r="DZ742" s="993"/>
      <c r="EA742" s="993"/>
      <c r="EB742" s="993"/>
      <c r="EC742" s="993"/>
      <c r="ED742" s="993"/>
      <c r="EE742" s="993"/>
      <c r="EF742" s="993"/>
      <c r="EG742" s="993"/>
      <c r="EH742" s="993"/>
      <c r="EI742" s="993"/>
      <c r="EJ742" s="993"/>
      <c r="EK742" s="993"/>
      <c r="EL742" s="993"/>
      <c r="EM742" s="993"/>
      <c r="EN742" s="993"/>
      <c r="EO742" s="993"/>
      <c r="EP742" s="993"/>
      <c r="EQ742" s="993"/>
      <c r="ER742" s="993"/>
      <c r="ES742" s="993"/>
      <c r="ET742" s="1069"/>
      <c r="EU742" s="1070"/>
      <c r="EV742" s="1070"/>
      <c r="EW742" s="1070"/>
      <c r="EX742" s="1070"/>
      <c r="EY742" s="1070"/>
      <c r="EZ742" s="1070"/>
      <c r="FA742" s="1070"/>
      <c r="FB742" s="1070"/>
      <c r="FC742" s="1070"/>
      <c r="FD742" s="1070"/>
      <c r="FE742" s="1070"/>
      <c r="FF742" s="1082"/>
    </row>
    <row r="743" spans="80:162" s="21" customFormat="1" ht="17.649999999999999" customHeight="1">
      <c r="CB743" s="35"/>
      <c r="CC743" s="35"/>
      <c r="CD743" s="35"/>
      <c r="CE743" s="35"/>
      <c r="CF743" s="968">
        <v>17</v>
      </c>
      <c r="CG743" s="978"/>
      <c r="CH743" s="982"/>
      <c r="CI743" s="993"/>
      <c r="CJ743" s="993"/>
      <c r="CK743" s="993"/>
      <c r="CL743" s="993"/>
      <c r="CM743" s="993"/>
      <c r="CN743" s="993"/>
      <c r="CO743" s="993"/>
      <c r="CP743" s="993"/>
      <c r="CQ743" s="993"/>
      <c r="CR743" s="993"/>
      <c r="CS743" s="993"/>
      <c r="CT743" s="993"/>
      <c r="CU743" s="993"/>
      <c r="CV743" s="993"/>
      <c r="CW743" s="993"/>
      <c r="CX743" s="993"/>
      <c r="CY743" s="993"/>
      <c r="CZ743" s="993"/>
      <c r="DA743" s="993"/>
      <c r="DB743" s="993"/>
      <c r="DC743" s="993"/>
      <c r="DD743" s="993"/>
      <c r="DE743" s="993"/>
      <c r="DF743" s="993"/>
      <c r="DG743" s="993"/>
      <c r="DH743" s="993"/>
      <c r="DI743" s="993"/>
      <c r="DJ743" s="993"/>
      <c r="DK743" s="993"/>
      <c r="DL743" s="993"/>
      <c r="DM743" s="993"/>
      <c r="DN743" s="993"/>
      <c r="DO743" s="993"/>
      <c r="DP743" s="993"/>
      <c r="DQ743" s="993"/>
      <c r="DR743" s="993"/>
      <c r="DS743" s="993"/>
      <c r="DT743" s="993"/>
      <c r="DU743" s="993"/>
      <c r="DV743" s="993"/>
      <c r="DW743" s="993"/>
      <c r="DX743" s="993"/>
      <c r="DY743" s="993"/>
      <c r="DZ743" s="993"/>
      <c r="EA743" s="993"/>
      <c r="EB743" s="993"/>
      <c r="EC743" s="993"/>
      <c r="ED743" s="993"/>
      <c r="EE743" s="993"/>
      <c r="EF743" s="993"/>
      <c r="EG743" s="993"/>
      <c r="EH743" s="993"/>
      <c r="EI743" s="993"/>
      <c r="EJ743" s="993"/>
      <c r="EK743" s="993"/>
      <c r="EL743" s="993"/>
      <c r="EM743" s="993"/>
      <c r="EN743" s="993"/>
      <c r="EO743" s="993"/>
      <c r="EP743" s="993"/>
      <c r="EQ743" s="993"/>
      <c r="ER743" s="993"/>
      <c r="ES743" s="993"/>
      <c r="ET743" s="1069"/>
      <c r="EU743" s="1070"/>
      <c r="EV743" s="1070"/>
      <c r="EW743" s="1070"/>
      <c r="EX743" s="1070"/>
      <c r="EY743" s="1070"/>
      <c r="EZ743" s="1070"/>
      <c r="FA743" s="1070"/>
      <c r="FB743" s="1070"/>
      <c r="FC743" s="1070"/>
      <c r="FD743" s="1070"/>
      <c r="FE743" s="1070"/>
      <c r="FF743" s="1082"/>
    </row>
    <row r="744" spans="80:162" s="21" customFormat="1" ht="17.649999999999999" customHeight="1">
      <c r="CB744" s="35"/>
      <c r="CC744" s="35"/>
      <c r="CD744" s="35"/>
      <c r="CE744" s="35"/>
      <c r="CF744" s="968">
        <v>18</v>
      </c>
      <c r="CG744" s="978"/>
      <c r="CH744" s="982"/>
      <c r="CI744" s="993"/>
      <c r="CJ744" s="993"/>
      <c r="CK744" s="993"/>
      <c r="CL744" s="993"/>
      <c r="CM744" s="993"/>
      <c r="CN744" s="993"/>
      <c r="CO744" s="993"/>
      <c r="CP744" s="993"/>
      <c r="CQ744" s="993"/>
      <c r="CR744" s="993"/>
      <c r="CS744" s="993"/>
      <c r="CT744" s="993"/>
      <c r="CU744" s="993"/>
      <c r="CV744" s="993"/>
      <c r="CW744" s="993"/>
      <c r="CX744" s="993"/>
      <c r="CY744" s="993"/>
      <c r="CZ744" s="993"/>
      <c r="DA744" s="993"/>
      <c r="DB744" s="993"/>
      <c r="DC744" s="993"/>
      <c r="DD744" s="993"/>
      <c r="DE744" s="993"/>
      <c r="DF744" s="993"/>
      <c r="DG744" s="993"/>
      <c r="DH744" s="993"/>
      <c r="DI744" s="993"/>
      <c r="DJ744" s="993"/>
      <c r="DK744" s="993"/>
      <c r="DL744" s="993"/>
      <c r="DM744" s="993"/>
      <c r="DN744" s="993"/>
      <c r="DO744" s="993"/>
      <c r="DP744" s="993"/>
      <c r="DQ744" s="993"/>
      <c r="DR744" s="993"/>
      <c r="DS744" s="993"/>
      <c r="DT744" s="993"/>
      <c r="DU744" s="993"/>
      <c r="DV744" s="993"/>
      <c r="DW744" s="993"/>
      <c r="DX744" s="993"/>
      <c r="DY744" s="993"/>
      <c r="DZ744" s="993"/>
      <c r="EA744" s="993"/>
      <c r="EB744" s="993"/>
      <c r="EC744" s="993"/>
      <c r="ED744" s="993"/>
      <c r="EE744" s="993"/>
      <c r="EF744" s="993"/>
      <c r="EG744" s="993"/>
      <c r="EH744" s="993"/>
      <c r="EI744" s="993"/>
      <c r="EJ744" s="993"/>
      <c r="EK744" s="993"/>
      <c r="EL744" s="993"/>
      <c r="EM744" s="993"/>
      <c r="EN744" s="993"/>
      <c r="EO744" s="993"/>
      <c r="EP744" s="993"/>
      <c r="EQ744" s="993"/>
      <c r="ER744" s="993"/>
      <c r="ES744" s="993"/>
      <c r="ET744" s="1069"/>
      <c r="EU744" s="1070"/>
      <c r="EV744" s="1070"/>
      <c r="EW744" s="1070"/>
      <c r="EX744" s="1070"/>
      <c r="EY744" s="1070"/>
      <c r="EZ744" s="1070"/>
      <c r="FA744" s="1070"/>
      <c r="FB744" s="1070"/>
      <c r="FC744" s="1070"/>
      <c r="FD744" s="1070"/>
      <c r="FE744" s="1070"/>
      <c r="FF744" s="1082"/>
    </row>
    <row r="745" spans="80:162" s="21" customFormat="1" ht="17.649999999999999" customHeight="1">
      <c r="CB745" s="35"/>
      <c r="CC745" s="35"/>
      <c r="CD745" s="35"/>
      <c r="CE745" s="35"/>
      <c r="CF745" s="968">
        <v>19</v>
      </c>
      <c r="CG745" s="978"/>
      <c r="CH745" s="982"/>
      <c r="CI745" s="993"/>
      <c r="CJ745" s="993"/>
      <c r="CK745" s="993"/>
      <c r="CL745" s="993"/>
      <c r="CM745" s="993"/>
      <c r="CN745" s="993"/>
      <c r="CO745" s="993"/>
      <c r="CP745" s="993"/>
      <c r="CQ745" s="993"/>
      <c r="CR745" s="993"/>
      <c r="CS745" s="993"/>
      <c r="CT745" s="993"/>
      <c r="CU745" s="993"/>
      <c r="CV745" s="993"/>
      <c r="CW745" s="993"/>
      <c r="CX745" s="993"/>
      <c r="CY745" s="993"/>
      <c r="CZ745" s="993"/>
      <c r="DA745" s="993"/>
      <c r="DB745" s="993"/>
      <c r="DC745" s="993"/>
      <c r="DD745" s="993"/>
      <c r="DE745" s="993"/>
      <c r="DF745" s="993"/>
      <c r="DG745" s="993"/>
      <c r="DH745" s="993"/>
      <c r="DI745" s="993"/>
      <c r="DJ745" s="993"/>
      <c r="DK745" s="993"/>
      <c r="DL745" s="993"/>
      <c r="DM745" s="993"/>
      <c r="DN745" s="993"/>
      <c r="DO745" s="993"/>
      <c r="DP745" s="993"/>
      <c r="DQ745" s="993"/>
      <c r="DR745" s="993"/>
      <c r="DS745" s="993"/>
      <c r="DT745" s="993"/>
      <c r="DU745" s="993"/>
      <c r="DV745" s="993"/>
      <c r="DW745" s="993"/>
      <c r="DX745" s="993"/>
      <c r="DY745" s="993"/>
      <c r="DZ745" s="993"/>
      <c r="EA745" s="993"/>
      <c r="EB745" s="993"/>
      <c r="EC745" s="993"/>
      <c r="ED745" s="993"/>
      <c r="EE745" s="993"/>
      <c r="EF745" s="993"/>
      <c r="EG745" s="993"/>
      <c r="EH745" s="993"/>
      <c r="EI745" s="993"/>
      <c r="EJ745" s="993"/>
      <c r="EK745" s="993"/>
      <c r="EL745" s="993"/>
      <c r="EM745" s="993"/>
      <c r="EN745" s="993"/>
      <c r="EO745" s="993"/>
      <c r="EP745" s="993"/>
      <c r="EQ745" s="993"/>
      <c r="ER745" s="993"/>
      <c r="ES745" s="993"/>
      <c r="ET745" s="1069"/>
      <c r="EU745" s="1070"/>
      <c r="EV745" s="1070"/>
      <c r="EW745" s="1070"/>
      <c r="EX745" s="1070"/>
      <c r="EY745" s="1070"/>
      <c r="EZ745" s="1070"/>
      <c r="FA745" s="1070"/>
      <c r="FB745" s="1070"/>
      <c r="FC745" s="1070"/>
      <c r="FD745" s="1070"/>
      <c r="FE745" s="1070"/>
      <c r="FF745" s="1082"/>
    </row>
    <row r="746" spans="80:162" s="21" customFormat="1" ht="17.649999999999999" customHeight="1">
      <c r="CB746" s="35"/>
      <c r="CC746" s="35"/>
      <c r="CD746" s="35"/>
      <c r="CE746" s="35"/>
      <c r="CF746" s="968">
        <v>20</v>
      </c>
      <c r="CG746" s="978"/>
      <c r="CH746" s="982"/>
      <c r="CI746" s="993"/>
      <c r="CJ746" s="993"/>
      <c r="CK746" s="993"/>
      <c r="CL746" s="993"/>
      <c r="CM746" s="993"/>
      <c r="CN746" s="993"/>
      <c r="CO746" s="993"/>
      <c r="CP746" s="993"/>
      <c r="CQ746" s="993"/>
      <c r="CR746" s="993"/>
      <c r="CS746" s="993"/>
      <c r="CT746" s="993"/>
      <c r="CU746" s="993"/>
      <c r="CV746" s="993"/>
      <c r="CW746" s="993"/>
      <c r="CX746" s="993"/>
      <c r="CY746" s="993"/>
      <c r="CZ746" s="993"/>
      <c r="DA746" s="993"/>
      <c r="DB746" s="993"/>
      <c r="DC746" s="993"/>
      <c r="DD746" s="993"/>
      <c r="DE746" s="993"/>
      <c r="DF746" s="993"/>
      <c r="DG746" s="993"/>
      <c r="DH746" s="993"/>
      <c r="DI746" s="993"/>
      <c r="DJ746" s="993"/>
      <c r="DK746" s="993"/>
      <c r="DL746" s="993"/>
      <c r="DM746" s="993"/>
      <c r="DN746" s="993"/>
      <c r="DO746" s="993"/>
      <c r="DP746" s="993"/>
      <c r="DQ746" s="993"/>
      <c r="DR746" s="993"/>
      <c r="DS746" s="993"/>
      <c r="DT746" s="993"/>
      <c r="DU746" s="993"/>
      <c r="DV746" s="993"/>
      <c r="DW746" s="993"/>
      <c r="DX746" s="993"/>
      <c r="DY746" s="993"/>
      <c r="DZ746" s="993"/>
      <c r="EA746" s="993"/>
      <c r="EB746" s="993"/>
      <c r="EC746" s="993"/>
      <c r="ED746" s="993"/>
      <c r="EE746" s="993"/>
      <c r="EF746" s="993"/>
      <c r="EG746" s="993"/>
      <c r="EH746" s="993"/>
      <c r="EI746" s="993"/>
      <c r="EJ746" s="993"/>
      <c r="EK746" s="993"/>
      <c r="EL746" s="993"/>
      <c r="EM746" s="993"/>
      <c r="EN746" s="993"/>
      <c r="EO746" s="993"/>
      <c r="EP746" s="993"/>
      <c r="EQ746" s="993"/>
      <c r="ER746" s="993"/>
      <c r="ES746" s="993"/>
      <c r="ET746" s="1069"/>
      <c r="EU746" s="1070"/>
      <c r="EV746" s="1070"/>
      <c r="EW746" s="1070"/>
      <c r="EX746" s="1070"/>
      <c r="EY746" s="1070"/>
      <c r="EZ746" s="1070"/>
      <c r="FA746" s="1070"/>
      <c r="FB746" s="1070"/>
      <c r="FC746" s="1070"/>
      <c r="FD746" s="1070"/>
      <c r="FE746" s="1070"/>
      <c r="FF746" s="1082"/>
    </row>
    <row r="747" spans="80:162" s="21" customFormat="1" ht="17.649999999999999" customHeight="1">
      <c r="CB747" s="35"/>
      <c r="CC747" s="35"/>
      <c r="CD747" s="35"/>
      <c r="CE747" s="35"/>
      <c r="CF747" s="968">
        <v>21</v>
      </c>
      <c r="CG747" s="978"/>
      <c r="CH747" s="982"/>
      <c r="CI747" s="993"/>
      <c r="CJ747" s="993"/>
      <c r="CK747" s="993"/>
      <c r="CL747" s="993"/>
      <c r="CM747" s="993"/>
      <c r="CN747" s="993"/>
      <c r="CO747" s="993"/>
      <c r="CP747" s="993"/>
      <c r="CQ747" s="993"/>
      <c r="CR747" s="993"/>
      <c r="CS747" s="993"/>
      <c r="CT747" s="993"/>
      <c r="CU747" s="993"/>
      <c r="CV747" s="993"/>
      <c r="CW747" s="993"/>
      <c r="CX747" s="993"/>
      <c r="CY747" s="993"/>
      <c r="CZ747" s="993"/>
      <c r="DA747" s="993"/>
      <c r="DB747" s="993"/>
      <c r="DC747" s="993"/>
      <c r="DD747" s="993"/>
      <c r="DE747" s="993"/>
      <c r="DF747" s="993"/>
      <c r="DG747" s="993"/>
      <c r="DH747" s="993"/>
      <c r="DI747" s="993"/>
      <c r="DJ747" s="993"/>
      <c r="DK747" s="993"/>
      <c r="DL747" s="993"/>
      <c r="DM747" s="993"/>
      <c r="DN747" s="993"/>
      <c r="DO747" s="993"/>
      <c r="DP747" s="993"/>
      <c r="DQ747" s="993"/>
      <c r="DR747" s="993"/>
      <c r="DS747" s="993"/>
      <c r="DT747" s="993"/>
      <c r="DU747" s="993"/>
      <c r="DV747" s="993"/>
      <c r="DW747" s="993"/>
      <c r="DX747" s="993"/>
      <c r="DY747" s="993"/>
      <c r="DZ747" s="993"/>
      <c r="EA747" s="993"/>
      <c r="EB747" s="993"/>
      <c r="EC747" s="993"/>
      <c r="ED747" s="993"/>
      <c r="EE747" s="993"/>
      <c r="EF747" s="993"/>
      <c r="EG747" s="993"/>
      <c r="EH747" s="993"/>
      <c r="EI747" s="993"/>
      <c r="EJ747" s="993"/>
      <c r="EK747" s="993"/>
      <c r="EL747" s="993"/>
      <c r="EM747" s="993"/>
      <c r="EN747" s="993"/>
      <c r="EO747" s="993"/>
      <c r="EP747" s="993"/>
      <c r="EQ747" s="993"/>
      <c r="ER747" s="993"/>
      <c r="ES747" s="993"/>
      <c r="ET747" s="1069"/>
      <c r="EU747" s="1070"/>
      <c r="EV747" s="1070"/>
      <c r="EW747" s="1070"/>
      <c r="EX747" s="1070"/>
      <c r="EY747" s="1070"/>
      <c r="EZ747" s="1070"/>
      <c r="FA747" s="1070"/>
      <c r="FB747" s="1070"/>
      <c r="FC747" s="1070"/>
      <c r="FD747" s="1070"/>
      <c r="FE747" s="1070"/>
      <c r="FF747" s="1082"/>
    </row>
    <row r="748" spans="80:162" s="21" customFormat="1" ht="17.649999999999999" customHeight="1">
      <c r="CB748" s="35"/>
      <c r="CC748" s="35"/>
      <c r="CD748" s="35"/>
      <c r="CE748" s="35"/>
      <c r="CF748" s="968">
        <v>22</v>
      </c>
      <c r="CG748" s="978"/>
      <c r="CH748" s="982"/>
      <c r="CI748" s="993"/>
      <c r="CJ748" s="993"/>
      <c r="CK748" s="993"/>
      <c r="CL748" s="993"/>
      <c r="CM748" s="993"/>
      <c r="CN748" s="993"/>
      <c r="CO748" s="993"/>
      <c r="CP748" s="993"/>
      <c r="CQ748" s="993"/>
      <c r="CR748" s="993"/>
      <c r="CS748" s="993"/>
      <c r="CT748" s="993"/>
      <c r="CU748" s="993"/>
      <c r="CV748" s="993"/>
      <c r="CW748" s="993"/>
      <c r="CX748" s="993"/>
      <c r="CY748" s="993"/>
      <c r="CZ748" s="993"/>
      <c r="DA748" s="993"/>
      <c r="DB748" s="993"/>
      <c r="DC748" s="993"/>
      <c r="DD748" s="993"/>
      <c r="DE748" s="993"/>
      <c r="DF748" s="993"/>
      <c r="DG748" s="993"/>
      <c r="DH748" s="993"/>
      <c r="DI748" s="993"/>
      <c r="DJ748" s="993"/>
      <c r="DK748" s="993"/>
      <c r="DL748" s="993"/>
      <c r="DM748" s="993"/>
      <c r="DN748" s="993"/>
      <c r="DO748" s="993"/>
      <c r="DP748" s="993"/>
      <c r="DQ748" s="993"/>
      <c r="DR748" s="993"/>
      <c r="DS748" s="993"/>
      <c r="DT748" s="993"/>
      <c r="DU748" s="993"/>
      <c r="DV748" s="993"/>
      <c r="DW748" s="993"/>
      <c r="DX748" s="993"/>
      <c r="DY748" s="993"/>
      <c r="DZ748" s="993"/>
      <c r="EA748" s="993"/>
      <c r="EB748" s="993"/>
      <c r="EC748" s="993"/>
      <c r="ED748" s="993"/>
      <c r="EE748" s="993"/>
      <c r="EF748" s="993"/>
      <c r="EG748" s="993"/>
      <c r="EH748" s="993"/>
      <c r="EI748" s="993"/>
      <c r="EJ748" s="993"/>
      <c r="EK748" s="993"/>
      <c r="EL748" s="993"/>
      <c r="EM748" s="993"/>
      <c r="EN748" s="993"/>
      <c r="EO748" s="993"/>
      <c r="EP748" s="993"/>
      <c r="EQ748" s="993"/>
      <c r="ER748" s="993"/>
      <c r="ES748" s="993"/>
      <c r="ET748" s="1069"/>
      <c r="EU748" s="1070"/>
      <c r="EV748" s="1070"/>
      <c r="EW748" s="1070"/>
      <c r="EX748" s="1070"/>
      <c r="EY748" s="1070"/>
      <c r="EZ748" s="1070"/>
      <c r="FA748" s="1070"/>
      <c r="FB748" s="1070"/>
      <c r="FC748" s="1070"/>
      <c r="FD748" s="1070"/>
      <c r="FE748" s="1070"/>
      <c r="FF748" s="1082"/>
    </row>
    <row r="749" spans="80:162" s="21" customFormat="1" ht="17.649999999999999" customHeight="1">
      <c r="CB749" s="35"/>
      <c r="CC749" s="35"/>
      <c r="CD749" s="35"/>
      <c r="CE749" s="35"/>
      <c r="CF749" s="968">
        <v>23</v>
      </c>
      <c r="CG749" s="978"/>
      <c r="CH749" s="982"/>
      <c r="CI749" s="993"/>
      <c r="CJ749" s="993"/>
      <c r="CK749" s="993"/>
      <c r="CL749" s="993"/>
      <c r="CM749" s="993"/>
      <c r="CN749" s="993"/>
      <c r="CO749" s="993"/>
      <c r="CP749" s="993"/>
      <c r="CQ749" s="993"/>
      <c r="CR749" s="993"/>
      <c r="CS749" s="993"/>
      <c r="CT749" s="993"/>
      <c r="CU749" s="993"/>
      <c r="CV749" s="993"/>
      <c r="CW749" s="993"/>
      <c r="CX749" s="993"/>
      <c r="CY749" s="993"/>
      <c r="CZ749" s="993"/>
      <c r="DA749" s="993"/>
      <c r="DB749" s="993"/>
      <c r="DC749" s="993"/>
      <c r="DD749" s="993"/>
      <c r="DE749" s="993"/>
      <c r="DF749" s="993"/>
      <c r="DG749" s="993"/>
      <c r="DH749" s="993"/>
      <c r="DI749" s="993"/>
      <c r="DJ749" s="993"/>
      <c r="DK749" s="993"/>
      <c r="DL749" s="993"/>
      <c r="DM749" s="993"/>
      <c r="DN749" s="993"/>
      <c r="DO749" s="993"/>
      <c r="DP749" s="993"/>
      <c r="DQ749" s="993"/>
      <c r="DR749" s="993"/>
      <c r="DS749" s="993"/>
      <c r="DT749" s="993"/>
      <c r="DU749" s="993"/>
      <c r="DV749" s="993"/>
      <c r="DW749" s="993"/>
      <c r="DX749" s="993"/>
      <c r="DY749" s="993"/>
      <c r="DZ749" s="993"/>
      <c r="EA749" s="993"/>
      <c r="EB749" s="993"/>
      <c r="EC749" s="993"/>
      <c r="ED749" s="993"/>
      <c r="EE749" s="993"/>
      <c r="EF749" s="993"/>
      <c r="EG749" s="993"/>
      <c r="EH749" s="993"/>
      <c r="EI749" s="993"/>
      <c r="EJ749" s="993"/>
      <c r="EK749" s="993"/>
      <c r="EL749" s="993"/>
      <c r="EM749" s="993"/>
      <c r="EN749" s="993"/>
      <c r="EO749" s="993"/>
      <c r="EP749" s="993"/>
      <c r="EQ749" s="993"/>
      <c r="ER749" s="993"/>
      <c r="ES749" s="993"/>
      <c r="ET749" s="1069"/>
      <c r="EU749" s="1070"/>
      <c r="EV749" s="1070"/>
      <c r="EW749" s="1070"/>
      <c r="EX749" s="1070"/>
      <c r="EY749" s="1070"/>
      <c r="EZ749" s="1070"/>
      <c r="FA749" s="1070"/>
      <c r="FB749" s="1070"/>
      <c r="FC749" s="1070"/>
      <c r="FD749" s="1070"/>
      <c r="FE749" s="1070"/>
      <c r="FF749" s="1082"/>
    </row>
    <row r="750" spans="80:162" s="21" customFormat="1" ht="17.649999999999999" customHeight="1">
      <c r="CB750" s="35"/>
      <c r="CC750" s="35"/>
      <c r="CD750" s="35"/>
      <c r="CE750" s="35"/>
      <c r="CF750" s="968">
        <v>24</v>
      </c>
      <c r="CG750" s="978"/>
      <c r="CH750" s="982"/>
      <c r="CI750" s="993"/>
      <c r="CJ750" s="993"/>
      <c r="CK750" s="993"/>
      <c r="CL750" s="993"/>
      <c r="CM750" s="993"/>
      <c r="CN750" s="993"/>
      <c r="CO750" s="993"/>
      <c r="CP750" s="993"/>
      <c r="CQ750" s="993"/>
      <c r="CR750" s="993"/>
      <c r="CS750" s="993"/>
      <c r="CT750" s="993"/>
      <c r="CU750" s="993"/>
      <c r="CV750" s="993"/>
      <c r="CW750" s="993"/>
      <c r="CX750" s="993"/>
      <c r="CY750" s="993"/>
      <c r="CZ750" s="993"/>
      <c r="DA750" s="993"/>
      <c r="DB750" s="993"/>
      <c r="DC750" s="993"/>
      <c r="DD750" s="993"/>
      <c r="DE750" s="993"/>
      <c r="DF750" s="993"/>
      <c r="DG750" s="993"/>
      <c r="DH750" s="993"/>
      <c r="DI750" s="993"/>
      <c r="DJ750" s="993"/>
      <c r="DK750" s="993"/>
      <c r="DL750" s="993"/>
      <c r="DM750" s="993"/>
      <c r="DN750" s="993"/>
      <c r="DO750" s="993"/>
      <c r="DP750" s="993"/>
      <c r="DQ750" s="993"/>
      <c r="DR750" s="993"/>
      <c r="DS750" s="993"/>
      <c r="DT750" s="993"/>
      <c r="DU750" s="993"/>
      <c r="DV750" s="993"/>
      <c r="DW750" s="993"/>
      <c r="DX750" s="993"/>
      <c r="DY750" s="993"/>
      <c r="DZ750" s="993"/>
      <c r="EA750" s="993"/>
      <c r="EB750" s="993"/>
      <c r="EC750" s="993"/>
      <c r="ED750" s="993"/>
      <c r="EE750" s="993"/>
      <c r="EF750" s="993"/>
      <c r="EG750" s="993"/>
      <c r="EH750" s="993"/>
      <c r="EI750" s="993"/>
      <c r="EJ750" s="993"/>
      <c r="EK750" s="993"/>
      <c r="EL750" s="993"/>
      <c r="EM750" s="993"/>
      <c r="EN750" s="993"/>
      <c r="EO750" s="993"/>
      <c r="EP750" s="993"/>
      <c r="EQ750" s="993"/>
      <c r="ER750" s="993"/>
      <c r="ES750" s="993"/>
      <c r="ET750" s="1069"/>
      <c r="EU750" s="1070"/>
      <c r="EV750" s="1070"/>
      <c r="EW750" s="1070"/>
      <c r="EX750" s="1070"/>
      <c r="EY750" s="1070"/>
      <c r="EZ750" s="1070"/>
      <c r="FA750" s="1070"/>
      <c r="FB750" s="1070"/>
      <c r="FC750" s="1070"/>
      <c r="FD750" s="1070"/>
      <c r="FE750" s="1070"/>
      <c r="FF750" s="1082"/>
    </row>
    <row r="751" spans="80:162" s="21" customFormat="1" ht="17.649999999999999" customHeight="1">
      <c r="CB751" s="35"/>
      <c r="CC751" s="35"/>
      <c r="CD751" s="35"/>
      <c r="CE751" s="35"/>
      <c r="CF751" s="968">
        <v>25</v>
      </c>
      <c r="CG751" s="978"/>
      <c r="CH751" s="982"/>
      <c r="CI751" s="993"/>
      <c r="CJ751" s="993"/>
      <c r="CK751" s="993"/>
      <c r="CL751" s="993"/>
      <c r="CM751" s="993"/>
      <c r="CN751" s="993"/>
      <c r="CO751" s="993"/>
      <c r="CP751" s="993"/>
      <c r="CQ751" s="993"/>
      <c r="CR751" s="993"/>
      <c r="CS751" s="993"/>
      <c r="CT751" s="993"/>
      <c r="CU751" s="993"/>
      <c r="CV751" s="993"/>
      <c r="CW751" s="993"/>
      <c r="CX751" s="993"/>
      <c r="CY751" s="993"/>
      <c r="CZ751" s="993"/>
      <c r="DA751" s="993"/>
      <c r="DB751" s="993"/>
      <c r="DC751" s="993"/>
      <c r="DD751" s="993"/>
      <c r="DE751" s="993"/>
      <c r="DF751" s="993"/>
      <c r="DG751" s="993"/>
      <c r="DH751" s="993"/>
      <c r="DI751" s="993"/>
      <c r="DJ751" s="993"/>
      <c r="DK751" s="993"/>
      <c r="DL751" s="993"/>
      <c r="DM751" s="993"/>
      <c r="DN751" s="993"/>
      <c r="DO751" s="993"/>
      <c r="DP751" s="993"/>
      <c r="DQ751" s="993"/>
      <c r="DR751" s="993"/>
      <c r="DS751" s="993"/>
      <c r="DT751" s="993"/>
      <c r="DU751" s="993"/>
      <c r="DV751" s="993"/>
      <c r="DW751" s="993"/>
      <c r="DX751" s="993"/>
      <c r="DY751" s="993"/>
      <c r="DZ751" s="993"/>
      <c r="EA751" s="993"/>
      <c r="EB751" s="993"/>
      <c r="EC751" s="993"/>
      <c r="ED751" s="993"/>
      <c r="EE751" s="993"/>
      <c r="EF751" s="993"/>
      <c r="EG751" s="993"/>
      <c r="EH751" s="993"/>
      <c r="EI751" s="993"/>
      <c r="EJ751" s="993"/>
      <c r="EK751" s="993"/>
      <c r="EL751" s="993"/>
      <c r="EM751" s="993"/>
      <c r="EN751" s="993"/>
      <c r="EO751" s="993"/>
      <c r="EP751" s="993"/>
      <c r="EQ751" s="993"/>
      <c r="ER751" s="993"/>
      <c r="ES751" s="993"/>
      <c r="ET751" s="1069"/>
      <c r="EU751" s="1070"/>
      <c r="EV751" s="1070"/>
      <c r="EW751" s="1070"/>
      <c r="EX751" s="1070"/>
      <c r="EY751" s="1070"/>
      <c r="EZ751" s="1070"/>
      <c r="FA751" s="1070"/>
      <c r="FB751" s="1070"/>
      <c r="FC751" s="1070"/>
      <c r="FD751" s="1070"/>
      <c r="FE751" s="1070"/>
      <c r="FF751" s="1082"/>
    </row>
    <row r="752" spans="80:162" s="21" customFormat="1" ht="17.649999999999999" customHeight="1">
      <c r="CB752" s="35"/>
      <c r="CC752" s="35"/>
      <c r="CD752" s="35"/>
      <c r="CE752" s="35"/>
      <c r="CF752" s="968">
        <v>26</v>
      </c>
      <c r="CG752" s="978"/>
      <c r="CH752" s="982"/>
      <c r="CI752" s="993"/>
      <c r="CJ752" s="993"/>
      <c r="CK752" s="993"/>
      <c r="CL752" s="993"/>
      <c r="CM752" s="993"/>
      <c r="CN752" s="993"/>
      <c r="CO752" s="993"/>
      <c r="CP752" s="993"/>
      <c r="CQ752" s="993"/>
      <c r="CR752" s="993"/>
      <c r="CS752" s="993"/>
      <c r="CT752" s="993"/>
      <c r="CU752" s="993"/>
      <c r="CV752" s="993"/>
      <c r="CW752" s="993"/>
      <c r="CX752" s="993"/>
      <c r="CY752" s="993"/>
      <c r="CZ752" s="993"/>
      <c r="DA752" s="993"/>
      <c r="DB752" s="993"/>
      <c r="DC752" s="993"/>
      <c r="DD752" s="993"/>
      <c r="DE752" s="993"/>
      <c r="DF752" s="993"/>
      <c r="DG752" s="993"/>
      <c r="DH752" s="993"/>
      <c r="DI752" s="993"/>
      <c r="DJ752" s="993"/>
      <c r="DK752" s="993"/>
      <c r="DL752" s="993"/>
      <c r="DM752" s="993"/>
      <c r="DN752" s="993"/>
      <c r="DO752" s="993"/>
      <c r="DP752" s="993"/>
      <c r="DQ752" s="993"/>
      <c r="DR752" s="993"/>
      <c r="DS752" s="993"/>
      <c r="DT752" s="993"/>
      <c r="DU752" s="993"/>
      <c r="DV752" s="993"/>
      <c r="DW752" s="993"/>
      <c r="DX752" s="993"/>
      <c r="DY752" s="993"/>
      <c r="DZ752" s="993"/>
      <c r="EA752" s="993"/>
      <c r="EB752" s="993"/>
      <c r="EC752" s="993"/>
      <c r="ED752" s="993"/>
      <c r="EE752" s="993"/>
      <c r="EF752" s="993"/>
      <c r="EG752" s="993"/>
      <c r="EH752" s="993"/>
      <c r="EI752" s="993"/>
      <c r="EJ752" s="993"/>
      <c r="EK752" s="993"/>
      <c r="EL752" s="993"/>
      <c r="EM752" s="993"/>
      <c r="EN752" s="993"/>
      <c r="EO752" s="993"/>
      <c r="EP752" s="993"/>
      <c r="EQ752" s="993"/>
      <c r="ER752" s="993"/>
      <c r="ES752" s="993"/>
      <c r="ET752" s="1069"/>
      <c r="EU752" s="1070"/>
      <c r="EV752" s="1070"/>
      <c r="EW752" s="1070"/>
      <c r="EX752" s="1070"/>
      <c r="EY752" s="1070"/>
      <c r="EZ752" s="1070"/>
      <c r="FA752" s="1070"/>
      <c r="FB752" s="1070"/>
      <c r="FC752" s="1070"/>
      <c r="FD752" s="1070"/>
      <c r="FE752" s="1070"/>
      <c r="FF752" s="1082"/>
    </row>
    <row r="753" spans="80:162" s="21" customFormat="1" ht="17.649999999999999" customHeight="1">
      <c r="CB753" s="35"/>
      <c r="CC753" s="35"/>
      <c r="CD753" s="35"/>
      <c r="CE753" s="35"/>
      <c r="CF753" s="968">
        <v>27</v>
      </c>
      <c r="CG753" s="978"/>
      <c r="CH753" s="982"/>
      <c r="CI753" s="993" t="s">
        <v>279</v>
      </c>
      <c r="CJ753" s="993"/>
      <c r="CK753" s="993"/>
      <c r="CL753" s="993"/>
      <c r="CM753" s="993"/>
      <c r="CN753" s="993"/>
      <c r="CO753" s="993"/>
      <c r="CP753" s="993"/>
      <c r="CQ753" s="993">
        <v>12</v>
      </c>
      <c r="CR753" s="993"/>
      <c r="CS753" s="993"/>
      <c r="CT753" s="993"/>
      <c r="CU753" s="993" t="s">
        <v>362</v>
      </c>
      <c r="CV753" s="993"/>
      <c r="CW753" s="993"/>
      <c r="CX753" s="993"/>
      <c r="CY753" s="993"/>
      <c r="CZ753" s="993"/>
      <c r="DA753" s="993"/>
      <c r="DB753" s="993"/>
      <c r="DC753" s="993"/>
      <c r="DD753" s="993"/>
      <c r="DE753" s="993"/>
      <c r="DF753" s="993"/>
      <c r="DG753" s="993"/>
      <c r="DH753" s="993" t="s">
        <v>195</v>
      </c>
      <c r="DI753" s="993"/>
      <c r="DJ753" s="993"/>
      <c r="DK753" s="993"/>
      <c r="DL753" s="993"/>
      <c r="DM753" s="993"/>
      <c r="DN753" s="993"/>
      <c r="DO753" s="993"/>
      <c r="DP753" s="993" t="s">
        <v>259</v>
      </c>
      <c r="DQ753" s="993"/>
      <c r="DR753" s="993"/>
      <c r="DS753" s="993"/>
      <c r="DT753" s="993" t="s">
        <v>361</v>
      </c>
      <c r="DU753" s="993"/>
      <c r="DV753" s="993"/>
      <c r="DW753" s="993"/>
      <c r="DX753" s="993"/>
      <c r="DY753" s="993"/>
      <c r="DZ753" s="993"/>
      <c r="EA753" s="993"/>
      <c r="EB753" s="993"/>
      <c r="EC753" s="993"/>
      <c r="ED753" s="993"/>
      <c r="EE753" s="993"/>
      <c r="EF753" s="993"/>
      <c r="EG753" s="993" t="s">
        <v>360</v>
      </c>
      <c r="EH753" s="993"/>
      <c r="EI753" s="993"/>
      <c r="EJ753" s="993"/>
      <c r="EK753" s="993"/>
      <c r="EL753" s="993"/>
      <c r="EM753" s="993"/>
      <c r="EN753" s="993"/>
      <c r="EO753" s="993"/>
      <c r="EP753" s="993"/>
      <c r="EQ753" s="993"/>
      <c r="ER753" s="993"/>
      <c r="ES753" s="993"/>
      <c r="ET753" s="1069" t="s">
        <v>358</v>
      </c>
      <c r="EU753" s="1070"/>
      <c r="EV753" s="1070"/>
      <c r="EW753" s="1070"/>
      <c r="EX753" s="1070"/>
      <c r="EY753" s="1070"/>
      <c r="EZ753" s="1070"/>
      <c r="FA753" s="1070"/>
      <c r="FB753" s="1070"/>
      <c r="FC753" s="1070"/>
      <c r="FD753" s="1070"/>
      <c r="FE753" s="1070"/>
      <c r="FF753" s="1082"/>
    </row>
    <row r="754" spans="80:162" s="21" customFormat="1" ht="17.649999999999999" customHeight="1">
      <c r="CB754" s="35"/>
      <c r="CC754" s="35"/>
      <c r="CD754" s="35"/>
      <c r="CE754" s="35"/>
      <c r="CF754" s="968"/>
      <c r="CG754" s="978"/>
      <c r="CH754" s="982"/>
      <c r="CI754" s="993"/>
      <c r="CJ754" s="993"/>
      <c r="CK754" s="993"/>
      <c r="CL754" s="993"/>
      <c r="CM754" s="993"/>
      <c r="CN754" s="993"/>
      <c r="CO754" s="993"/>
      <c r="CP754" s="993"/>
      <c r="CQ754" s="993"/>
      <c r="CR754" s="993"/>
      <c r="CS754" s="993"/>
      <c r="CT754" s="993"/>
      <c r="CU754" s="993"/>
      <c r="CV754" s="993"/>
      <c r="CW754" s="993"/>
      <c r="CX754" s="993"/>
      <c r="CY754" s="993"/>
      <c r="CZ754" s="993"/>
      <c r="DA754" s="993"/>
      <c r="DB754" s="993"/>
      <c r="DC754" s="993"/>
      <c r="DD754" s="993"/>
      <c r="DE754" s="993"/>
      <c r="DF754" s="993"/>
      <c r="DG754" s="993"/>
      <c r="DH754" s="993"/>
      <c r="DI754" s="993"/>
      <c r="DJ754" s="993"/>
      <c r="DK754" s="993"/>
      <c r="DL754" s="993"/>
      <c r="DM754" s="993"/>
      <c r="DN754" s="993"/>
      <c r="DO754" s="993"/>
      <c r="DP754" s="993"/>
      <c r="DQ754" s="993"/>
      <c r="DR754" s="993"/>
      <c r="DS754" s="993"/>
      <c r="DT754" s="993"/>
      <c r="DU754" s="993"/>
      <c r="DV754" s="993"/>
      <c r="DW754" s="993"/>
      <c r="DX754" s="993"/>
      <c r="DY754" s="993"/>
      <c r="DZ754" s="993"/>
      <c r="EA754" s="993"/>
      <c r="EB754" s="993"/>
      <c r="EC754" s="993"/>
      <c r="ED754" s="993"/>
      <c r="EE754" s="993"/>
      <c r="EF754" s="993"/>
      <c r="EG754" s="993"/>
      <c r="EH754" s="993"/>
      <c r="EI754" s="993"/>
      <c r="EJ754" s="993"/>
      <c r="EK754" s="993"/>
      <c r="EL754" s="993"/>
      <c r="EM754" s="993"/>
      <c r="EN754" s="993"/>
      <c r="EO754" s="993"/>
      <c r="EP754" s="993"/>
      <c r="EQ754" s="993"/>
      <c r="ER754" s="993"/>
      <c r="ES754" s="993"/>
      <c r="ET754" s="1069"/>
      <c r="EU754" s="1070"/>
      <c r="EV754" s="1070"/>
      <c r="EW754" s="1070"/>
      <c r="EX754" s="1070"/>
      <c r="EY754" s="1070"/>
      <c r="EZ754" s="1070"/>
      <c r="FA754" s="1070"/>
      <c r="FB754" s="1070"/>
      <c r="FC754" s="1070"/>
      <c r="FD754" s="1070"/>
      <c r="FE754" s="1070"/>
      <c r="FF754" s="1082"/>
    </row>
    <row r="755" spans="80:162" s="21" customFormat="1" ht="17.649999999999999" customHeight="1">
      <c r="CB755" s="35"/>
      <c r="CC755" s="35"/>
      <c r="CD755" s="35"/>
      <c r="CE755" s="35"/>
      <c r="CF755" s="968"/>
      <c r="CG755" s="978"/>
      <c r="CH755" s="982"/>
      <c r="CI755" s="993"/>
      <c r="CJ755" s="993"/>
      <c r="CK755" s="993"/>
      <c r="CL755" s="993"/>
      <c r="CM755" s="993"/>
      <c r="CN755" s="993"/>
      <c r="CO755" s="993"/>
      <c r="CP755" s="993"/>
      <c r="CQ755" s="993"/>
      <c r="CR755" s="993"/>
      <c r="CS755" s="993"/>
      <c r="CT755" s="993"/>
      <c r="CU755" s="993"/>
      <c r="CV755" s="993"/>
      <c r="CW755" s="993"/>
      <c r="CX755" s="993"/>
      <c r="CY755" s="993"/>
      <c r="CZ755" s="993"/>
      <c r="DA755" s="993"/>
      <c r="DB755" s="993"/>
      <c r="DC755" s="993"/>
      <c r="DD755" s="993"/>
      <c r="DE755" s="993"/>
      <c r="DF755" s="993"/>
      <c r="DG755" s="993"/>
      <c r="DH755" s="993"/>
      <c r="DI755" s="993"/>
      <c r="DJ755" s="993"/>
      <c r="DK755" s="993"/>
      <c r="DL755" s="993"/>
      <c r="DM755" s="993"/>
      <c r="DN755" s="993"/>
      <c r="DO755" s="993"/>
      <c r="DP755" s="993"/>
      <c r="DQ755" s="993"/>
      <c r="DR755" s="993"/>
      <c r="DS755" s="993"/>
      <c r="DT755" s="993"/>
      <c r="DU755" s="993"/>
      <c r="DV755" s="993"/>
      <c r="DW755" s="993"/>
      <c r="DX755" s="993"/>
      <c r="DY755" s="993"/>
      <c r="DZ755" s="993"/>
      <c r="EA755" s="993"/>
      <c r="EB755" s="993"/>
      <c r="EC755" s="993"/>
      <c r="ED755" s="993"/>
      <c r="EE755" s="993"/>
      <c r="EF755" s="993"/>
      <c r="EG755" s="993"/>
      <c r="EH755" s="993"/>
      <c r="EI755" s="993"/>
      <c r="EJ755" s="993"/>
      <c r="EK755" s="993"/>
      <c r="EL755" s="993"/>
      <c r="EM755" s="993"/>
      <c r="EN755" s="993"/>
      <c r="EO755" s="993"/>
      <c r="EP755" s="993"/>
      <c r="EQ755" s="993"/>
      <c r="ER755" s="993"/>
      <c r="ES755" s="993"/>
      <c r="ET755" s="1069"/>
      <c r="EU755" s="1070"/>
      <c r="EV755" s="1070"/>
      <c r="EW755" s="1070"/>
      <c r="EX755" s="1070"/>
      <c r="EY755" s="1070"/>
      <c r="EZ755" s="1070"/>
      <c r="FA755" s="1070"/>
      <c r="FB755" s="1070"/>
      <c r="FC755" s="1070"/>
      <c r="FD755" s="1070"/>
      <c r="FE755" s="1070"/>
      <c r="FF755" s="1082"/>
    </row>
    <row r="756" spans="80:162" s="21" customFormat="1" ht="17.649999999999999" customHeight="1">
      <c r="CB756" s="35"/>
      <c r="CC756" s="35"/>
      <c r="CD756" s="35"/>
      <c r="CE756" s="35"/>
      <c r="CF756" s="968"/>
      <c r="CG756" s="978"/>
      <c r="CH756" s="982"/>
      <c r="CI756" s="993"/>
      <c r="CJ756" s="993"/>
      <c r="CK756" s="993"/>
      <c r="CL756" s="993"/>
      <c r="CM756" s="993"/>
      <c r="CN756" s="993"/>
      <c r="CO756" s="993"/>
      <c r="CP756" s="993"/>
      <c r="CQ756" s="993"/>
      <c r="CR756" s="993"/>
      <c r="CS756" s="993"/>
      <c r="CT756" s="993"/>
      <c r="CU756" s="993"/>
      <c r="CV756" s="993"/>
      <c r="CW756" s="993"/>
      <c r="CX756" s="993"/>
      <c r="CY756" s="993"/>
      <c r="CZ756" s="993"/>
      <c r="DA756" s="993"/>
      <c r="DB756" s="993"/>
      <c r="DC756" s="993"/>
      <c r="DD756" s="993"/>
      <c r="DE756" s="993"/>
      <c r="DF756" s="993"/>
      <c r="DG756" s="993"/>
      <c r="DH756" s="993"/>
      <c r="DI756" s="993"/>
      <c r="DJ756" s="993"/>
      <c r="DK756" s="993"/>
      <c r="DL756" s="993"/>
      <c r="DM756" s="993"/>
      <c r="DN756" s="993"/>
      <c r="DO756" s="993"/>
      <c r="DP756" s="993"/>
      <c r="DQ756" s="993"/>
      <c r="DR756" s="993"/>
      <c r="DS756" s="993"/>
      <c r="DT756" s="993"/>
      <c r="DU756" s="993"/>
      <c r="DV756" s="993"/>
      <c r="DW756" s="993"/>
      <c r="DX756" s="993"/>
      <c r="DY756" s="993"/>
      <c r="DZ756" s="993"/>
      <c r="EA756" s="993"/>
      <c r="EB756" s="993"/>
      <c r="EC756" s="993"/>
      <c r="ED756" s="993"/>
      <c r="EE756" s="993"/>
      <c r="EF756" s="993"/>
      <c r="EG756" s="993"/>
      <c r="EH756" s="993"/>
      <c r="EI756" s="993"/>
      <c r="EJ756" s="993"/>
      <c r="EK756" s="993"/>
      <c r="EL756" s="993"/>
      <c r="EM756" s="993"/>
      <c r="EN756" s="993"/>
      <c r="EO756" s="993"/>
      <c r="EP756" s="993"/>
      <c r="EQ756" s="993"/>
      <c r="ER756" s="993"/>
      <c r="ES756" s="993"/>
      <c r="ET756" s="1069"/>
      <c r="EU756" s="1070"/>
      <c r="EV756" s="1070"/>
      <c r="EW756" s="1070"/>
      <c r="EX756" s="1070"/>
      <c r="EY756" s="1070"/>
      <c r="EZ756" s="1070"/>
      <c r="FA756" s="1070"/>
      <c r="FB756" s="1070"/>
      <c r="FC756" s="1070"/>
      <c r="FD756" s="1070"/>
      <c r="FE756" s="1070"/>
      <c r="FF756" s="1082"/>
    </row>
    <row r="757" spans="80:162" s="21" customFormat="1" ht="17.649999999999999" customHeight="1">
      <c r="CB757" s="35"/>
      <c r="CC757" s="35"/>
      <c r="CD757" s="35"/>
      <c r="CE757" s="35"/>
      <c r="CF757" s="968"/>
      <c r="CG757" s="978"/>
      <c r="CH757" s="982"/>
      <c r="CI757" s="993"/>
      <c r="CJ757" s="993"/>
      <c r="CK757" s="993"/>
      <c r="CL757" s="993"/>
      <c r="CM757" s="993"/>
      <c r="CN757" s="993"/>
      <c r="CO757" s="993"/>
      <c r="CP757" s="993"/>
      <c r="CQ757" s="993"/>
      <c r="CR757" s="993"/>
      <c r="CS757" s="993"/>
      <c r="CT757" s="993"/>
      <c r="CU757" s="993"/>
      <c r="CV757" s="993"/>
      <c r="CW757" s="993"/>
      <c r="CX757" s="993"/>
      <c r="CY757" s="993"/>
      <c r="CZ757" s="993"/>
      <c r="DA757" s="993"/>
      <c r="DB757" s="993"/>
      <c r="DC757" s="993"/>
      <c r="DD757" s="993"/>
      <c r="DE757" s="993"/>
      <c r="DF757" s="993"/>
      <c r="DG757" s="993"/>
      <c r="DH757" s="993"/>
      <c r="DI757" s="993"/>
      <c r="DJ757" s="993"/>
      <c r="DK757" s="993"/>
      <c r="DL757" s="993"/>
      <c r="DM757" s="993"/>
      <c r="DN757" s="993"/>
      <c r="DO757" s="993"/>
      <c r="DP757" s="993"/>
      <c r="DQ757" s="993"/>
      <c r="DR757" s="993"/>
      <c r="DS757" s="993"/>
      <c r="DT757" s="993"/>
      <c r="DU757" s="993"/>
      <c r="DV757" s="993"/>
      <c r="DW757" s="993"/>
      <c r="DX757" s="993"/>
      <c r="DY757" s="993"/>
      <c r="DZ757" s="993"/>
      <c r="EA757" s="993"/>
      <c r="EB757" s="993"/>
      <c r="EC757" s="993"/>
      <c r="ED757" s="993"/>
      <c r="EE757" s="993"/>
      <c r="EF757" s="993"/>
      <c r="EG757" s="993"/>
      <c r="EH757" s="993"/>
      <c r="EI757" s="993"/>
      <c r="EJ757" s="993"/>
      <c r="EK757" s="993"/>
      <c r="EL757" s="993"/>
      <c r="EM757" s="993"/>
      <c r="EN757" s="993"/>
      <c r="EO757" s="993"/>
      <c r="EP757" s="993"/>
      <c r="EQ757" s="993"/>
      <c r="ER757" s="993"/>
      <c r="ES757" s="993"/>
      <c r="ET757" s="1069"/>
      <c r="EU757" s="1070"/>
      <c r="EV757" s="1070"/>
      <c r="EW757" s="1070"/>
      <c r="EX757" s="1070"/>
      <c r="EY757" s="1070"/>
      <c r="EZ757" s="1070"/>
      <c r="FA757" s="1070"/>
      <c r="FB757" s="1070"/>
      <c r="FC757" s="1070"/>
      <c r="FD757" s="1070"/>
      <c r="FE757" s="1070"/>
      <c r="FF757" s="1082"/>
    </row>
    <row r="758" spans="80:162" s="21" customFormat="1" ht="17.649999999999999" customHeight="1">
      <c r="CB758" s="35"/>
      <c r="CC758" s="35"/>
      <c r="CD758" s="35"/>
      <c r="CE758" s="35"/>
      <c r="CF758" s="968"/>
      <c r="CG758" s="978"/>
      <c r="CH758" s="982"/>
      <c r="CI758" s="993"/>
      <c r="CJ758" s="993"/>
      <c r="CK758" s="993"/>
      <c r="CL758" s="993"/>
      <c r="CM758" s="993"/>
      <c r="CN758" s="993"/>
      <c r="CO758" s="993"/>
      <c r="CP758" s="993"/>
      <c r="CQ758" s="993"/>
      <c r="CR758" s="993"/>
      <c r="CS758" s="993"/>
      <c r="CT758" s="993"/>
      <c r="CU758" s="993"/>
      <c r="CV758" s="993"/>
      <c r="CW758" s="993"/>
      <c r="CX758" s="993"/>
      <c r="CY758" s="993"/>
      <c r="CZ758" s="993"/>
      <c r="DA758" s="993"/>
      <c r="DB758" s="993"/>
      <c r="DC758" s="993"/>
      <c r="DD758" s="993"/>
      <c r="DE758" s="993"/>
      <c r="DF758" s="993"/>
      <c r="DG758" s="993"/>
      <c r="DH758" s="993"/>
      <c r="DI758" s="993"/>
      <c r="DJ758" s="993"/>
      <c r="DK758" s="993"/>
      <c r="DL758" s="993"/>
      <c r="DM758" s="993"/>
      <c r="DN758" s="993"/>
      <c r="DO758" s="993"/>
      <c r="DP758" s="993"/>
      <c r="DQ758" s="993"/>
      <c r="DR758" s="993"/>
      <c r="DS758" s="993"/>
      <c r="DT758" s="993"/>
      <c r="DU758" s="993"/>
      <c r="DV758" s="993"/>
      <c r="DW758" s="993"/>
      <c r="DX758" s="993"/>
      <c r="DY758" s="993"/>
      <c r="DZ758" s="993"/>
      <c r="EA758" s="993"/>
      <c r="EB758" s="993"/>
      <c r="EC758" s="993"/>
      <c r="ED758" s="993"/>
      <c r="EE758" s="993"/>
      <c r="EF758" s="993"/>
      <c r="EG758" s="993"/>
      <c r="EH758" s="993"/>
      <c r="EI758" s="993"/>
      <c r="EJ758" s="993"/>
      <c r="EK758" s="993"/>
      <c r="EL758" s="993"/>
      <c r="EM758" s="993"/>
      <c r="EN758" s="993"/>
      <c r="EO758" s="993"/>
      <c r="EP758" s="993"/>
      <c r="EQ758" s="993"/>
      <c r="ER758" s="993"/>
      <c r="ES758" s="993"/>
      <c r="ET758" s="1069"/>
      <c r="EU758" s="1070"/>
      <c r="EV758" s="1070"/>
      <c r="EW758" s="1070"/>
      <c r="EX758" s="1070"/>
      <c r="EY758" s="1070"/>
      <c r="EZ758" s="1070"/>
      <c r="FA758" s="1070"/>
      <c r="FB758" s="1070"/>
      <c r="FC758" s="1070"/>
      <c r="FD758" s="1070"/>
      <c r="FE758" s="1070"/>
      <c r="FF758" s="1082"/>
    </row>
    <row r="759" spans="80:162" s="21" customFormat="1" ht="17.649999999999999" customHeight="1">
      <c r="CB759" s="35"/>
      <c r="CC759" s="35"/>
      <c r="CD759" s="35"/>
      <c r="CE759" s="35"/>
      <c r="CF759" s="968"/>
      <c r="CG759" s="978"/>
      <c r="CH759" s="982"/>
      <c r="CI759" s="993"/>
      <c r="CJ759" s="993"/>
      <c r="CK759" s="993"/>
      <c r="CL759" s="993"/>
      <c r="CM759" s="993"/>
      <c r="CN759" s="993"/>
      <c r="CO759" s="993"/>
      <c r="CP759" s="993"/>
      <c r="CQ759" s="993"/>
      <c r="CR759" s="993"/>
      <c r="CS759" s="993"/>
      <c r="CT759" s="993"/>
      <c r="CU759" s="993"/>
      <c r="CV759" s="993"/>
      <c r="CW759" s="993"/>
      <c r="CX759" s="993"/>
      <c r="CY759" s="993"/>
      <c r="CZ759" s="993"/>
      <c r="DA759" s="993"/>
      <c r="DB759" s="993"/>
      <c r="DC759" s="993"/>
      <c r="DD759" s="993"/>
      <c r="DE759" s="993"/>
      <c r="DF759" s="993"/>
      <c r="DG759" s="993"/>
      <c r="DH759" s="993"/>
      <c r="DI759" s="993"/>
      <c r="DJ759" s="993"/>
      <c r="DK759" s="993"/>
      <c r="DL759" s="993"/>
      <c r="DM759" s="993"/>
      <c r="DN759" s="993"/>
      <c r="DO759" s="993"/>
      <c r="DP759" s="993"/>
      <c r="DQ759" s="993"/>
      <c r="DR759" s="993"/>
      <c r="DS759" s="993"/>
      <c r="DT759" s="993"/>
      <c r="DU759" s="993"/>
      <c r="DV759" s="993"/>
      <c r="DW759" s="993"/>
      <c r="DX759" s="993"/>
      <c r="DY759" s="993"/>
      <c r="DZ759" s="993"/>
      <c r="EA759" s="993"/>
      <c r="EB759" s="993"/>
      <c r="EC759" s="993"/>
      <c r="ED759" s="993"/>
      <c r="EE759" s="993"/>
      <c r="EF759" s="993"/>
      <c r="EG759" s="993"/>
      <c r="EH759" s="993"/>
      <c r="EI759" s="993"/>
      <c r="EJ759" s="993"/>
      <c r="EK759" s="993"/>
      <c r="EL759" s="993"/>
      <c r="EM759" s="993"/>
      <c r="EN759" s="993"/>
      <c r="EO759" s="993"/>
      <c r="EP759" s="993"/>
      <c r="EQ759" s="993"/>
      <c r="ER759" s="993"/>
      <c r="ES759" s="993"/>
      <c r="ET759" s="1069"/>
      <c r="EU759" s="1070"/>
      <c r="EV759" s="1070"/>
      <c r="EW759" s="1070"/>
      <c r="EX759" s="1070"/>
      <c r="EY759" s="1070"/>
      <c r="EZ759" s="1070"/>
      <c r="FA759" s="1070"/>
      <c r="FB759" s="1070"/>
      <c r="FC759" s="1070"/>
      <c r="FD759" s="1070"/>
      <c r="FE759" s="1070"/>
      <c r="FF759" s="1082"/>
    </row>
    <row r="760" spans="80:162" s="21" customFormat="1" ht="17.649999999999999" customHeight="1">
      <c r="CB760" s="35"/>
      <c r="CC760" s="35"/>
      <c r="CD760" s="35"/>
      <c r="CE760" s="35"/>
      <c r="CF760" s="968"/>
      <c r="CG760" s="978"/>
      <c r="CH760" s="982"/>
      <c r="CI760" s="993"/>
      <c r="CJ760" s="993"/>
      <c r="CK760" s="993"/>
      <c r="CL760" s="993"/>
      <c r="CM760" s="993"/>
      <c r="CN760" s="993"/>
      <c r="CO760" s="993"/>
      <c r="CP760" s="993"/>
      <c r="CQ760" s="993"/>
      <c r="CR760" s="993"/>
      <c r="CS760" s="993"/>
      <c r="CT760" s="993"/>
      <c r="CU760" s="993"/>
      <c r="CV760" s="993"/>
      <c r="CW760" s="993"/>
      <c r="CX760" s="993"/>
      <c r="CY760" s="993"/>
      <c r="CZ760" s="993"/>
      <c r="DA760" s="993"/>
      <c r="DB760" s="993"/>
      <c r="DC760" s="993"/>
      <c r="DD760" s="993"/>
      <c r="DE760" s="993"/>
      <c r="DF760" s="993"/>
      <c r="DG760" s="993"/>
      <c r="DH760" s="993"/>
      <c r="DI760" s="993"/>
      <c r="DJ760" s="993"/>
      <c r="DK760" s="993"/>
      <c r="DL760" s="993"/>
      <c r="DM760" s="993"/>
      <c r="DN760" s="993"/>
      <c r="DO760" s="993"/>
      <c r="DP760" s="993"/>
      <c r="DQ760" s="993"/>
      <c r="DR760" s="993"/>
      <c r="DS760" s="993"/>
      <c r="DT760" s="993"/>
      <c r="DU760" s="993"/>
      <c r="DV760" s="993"/>
      <c r="DW760" s="993"/>
      <c r="DX760" s="993"/>
      <c r="DY760" s="993"/>
      <c r="DZ760" s="993"/>
      <c r="EA760" s="993"/>
      <c r="EB760" s="993"/>
      <c r="EC760" s="993"/>
      <c r="ED760" s="993"/>
      <c r="EE760" s="993"/>
      <c r="EF760" s="993"/>
      <c r="EG760" s="993"/>
      <c r="EH760" s="993"/>
      <c r="EI760" s="993"/>
      <c r="EJ760" s="993"/>
      <c r="EK760" s="993"/>
      <c r="EL760" s="993"/>
      <c r="EM760" s="993"/>
      <c r="EN760" s="993"/>
      <c r="EO760" s="993"/>
      <c r="EP760" s="993"/>
      <c r="EQ760" s="993"/>
      <c r="ER760" s="993"/>
      <c r="ES760" s="993"/>
      <c r="ET760" s="1069"/>
      <c r="EU760" s="1070"/>
      <c r="EV760" s="1070"/>
      <c r="EW760" s="1070"/>
      <c r="EX760" s="1070"/>
      <c r="EY760" s="1070"/>
      <c r="EZ760" s="1070"/>
      <c r="FA760" s="1070"/>
      <c r="FB760" s="1070"/>
      <c r="FC760" s="1070"/>
      <c r="FD760" s="1070"/>
      <c r="FE760" s="1070"/>
      <c r="FF760" s="1082"/>
    </row>
    <row r="761" spans="80:162" s="21" customFormat="1" ht="17.649999999999999" customHeight="1">
      <c r="CB761" s="35"/>
      <c r="CC761" s="35"/>
      <c r="CD761" s="35"/>
      <c r="CE761" s="35"/>
      <c r="CF761" s="968"/>
      <c r="CG761" s="978"/>
      <c r="CH761" s="982"/>
      <c r="CI761" s="993"/>
      <c r="CJ761" s="993"/>
      <c r="CK761" s="993"/>
      <c r="CL761" s="993"/>
      <c r="CM761" s="993"/>
      <c r="CN761" s="993"/>
      <c r="CO761" s="993"/>
      <c r="CP761" s="993"/>
      <c r="CQ761" s="993"/>
      <c r="CR761" s="993"/>
      <c r="CS761" s="993"/>
      <c r="CT761" s="993"/>
      <c r="CU761" s="993"/>
      <c r="CV761" s="993"/>
      <c r="CW761" s="993"/>
      <c r="CX761" s="993"/>
      <c r="CY761" s="993"/>
      <c r="CZ761" s="993"/>
      <c r="DA761" s="993"/>
      <c r="DB761" s="993"/>
      <c r="DC761" s="993"/>
      <c r="DD761" s="993"/>
      <c r="DE761" s="993"/>
      <c r="DF761" s="993"/>
      <c r="DG761" s="993"/>
      <c r="DH761" s="993"/>
      <c r="DI761" s="993"/>
      <c r="DJ761" s="993"/>
      <c r="DK761" s="993"/>
      <c r="DL761" s="993"/>
      <c r="DM761" s="993"/>
      <c r="DN761" s="993"/>
      <c r="DO761" s="993"/>
      <c r="DP761" s="993"/>
      <c r="DQ761" s="993"/>
      <c r="DR761" s="993"/>
      <c r="DS761" s="993"/>
      <c r="DT761" s="993"/>
      <c r="DU761" s="993"/>
      <c r="DV761" s="993"/>
      <c r="DW761" s="993"/>
      <c r="DX761" s="993"/>
      <c r="DY761" s="993"/>
      <c r="DZ761" s="993"/>
      <c r="EA761" s="993"/>
      <c r="EB761" s="993"/>
      <c r="EC761" s="993"/>
      <c r="ED761" s="993"/>
      <c r="EE761" s="993"/>
      <c r="EF761" s="993"/>
      <c r="EG761" s="993"/>
      <c r="EH761" s="993"/>
      <c r="EI761" s="993"/>
      <c r="EJ761" s="993"/>
      <c r="EK761" s="993"/>
      <c r="EL761" s="993"/>
      <c r="EM761" s="993"/>
      <c r="EN761" s="993"/>
      <c r="EO761" s="993"/>
      <c r="EP761" s="993"/>
      <c r="EQ761" s="993"/>
      <c r="ER761" s="993"/>
      <c r="ES761" s="993"/>
      <c r="ET761" s="1069"/>
      <c r="EU761" s="1070"/>
      <c r="EV761" s="1070"/>
      <c r="EW761" s="1070"/>
      <c r="EX761" s="1070"/>
      <c r="EY761" s="1070"/>
      <c r="EZ761" s="1070"/>
      <c r="FA761" s="1070"/>
      <c r="FB761" s="1070"/>
      <c r="FC761" s="1070"/>
      <c r="FD761" s="1070"/>
      <c r="FE761" s="1070"/>
      <c r="FF761" s="1082"/>
    </row>
    <row r="762" spans="80:162" s="21" customFormat="1" ht="17.649999999999999" customHeight="1">
      <c r="CB762" s="35"/>
      <c r="CC762" s="35"/>
      <c r="CD762" s="35"/>
      <c r="CE762" s="35"/>
      <c r="CF762" s="968"/>
      <c r="CG762" s="978"/>
      <c r="CH762" s="982"/>
      <c r="CI762" s="993"/>
      <c r="CJ762" s="993"/>
      <c r="CK762" s="993"/>
      <c r="CL762" s="993"/>
      <c r="CM762" s="993"/>
      <c r="CN762" s="993"/>
      <c r="CO762" s="993"/>
      <c r="CP762" s="993"/>
      <c r="CQ762" s="993"/>
      <c r="CR762" s="993"/>
      <c r="CS762" s="993"/>
      <c r="CT762" s="993"/>
      <c r="CU762" s="993"/>
      <c r="CV762" s="993"/>
      <c r="CW762" s="993"/>
      <c r="CX762" s="993"/>
      <c r="CY762" s="993"/>
      <c r="CZ762" s="993"/>
      <c r="DA762" s="993"/>
      <c r="DB762" s="993"/>
      <c r="DC762" s="993"/>
      <c r="DD762" s="993"/>
      <c r="DE762" s="993"/>
      <c r="DF762" s="993"/>
      <c r="DG762" s="993"/>
      <c r="DH762" s="993"/>
      <c r="DI762" s="993"/>
      <c r="DJ762" s="993"/>
      <c r="DK762" s="993"/>
      <c r="DL762" s="993"/>
      <c r="DM762" s="993"/>
      <c r="DN762" s="993"/>
      <c r="DO762" s="993"/>
      <c r="DP762" s="993"/>
      <c r="DQ762" s="993"/>
      <c r="DR762" s="993"/>
      <c r="DS762" s="993"/>
      <c r="DT762" s="993"/>
      <c r="DU762" s="993"/>
      <c r="DV762" s="993"/>
      <c r="DW762" s="993"/>
      <c r="DX762" s="993"/>
      <c r="DY762" s="993"/>
      <c r="DZ762" s="993"/>
      <c r="EA762" s="993"/>
      <c r="EB762" s="993"/>
      <c r="EC762" s="993"/>
      <c r="ED762" s="993"/>
      <c r="EE762" s="993"/>
      <c r="EF762" s="993"/>
      <c r="EG762" s="993"/>
      <c r="EH762" s="993"/>
      <c r="EI762" s="993"/>
      <c r="EJ762" s="993"/>
      <c r="EK762" s="993"/>
      <c r="EL762" s="993"/>
      <c r="EM762" s="993"/>
      <c r="EN762" s="993"/>
      <c r="EO762" s="993"/>
      <c r="EP762" s="993"/>
      <c r="EQ762" s="993"/>
      <c r="ER762" s="993"/>
      <c r="ES762" s="993"/>
      <c r="ET762" s="1069"/>
      <c r="EU762" s="1070"/>
      <c r="EV762" s="1070"/>
      <c r="EW762" s="1070"/>
      <c r="EX762" s="1070"/>
      <c r="EY762" s="1070"/>
      <c r="EZ762" s="1070"/>
      <c r="FA762" s="1070"/>
      <c r="FB762" s="1070"/>
      <c r="FC762" s="1070"/>
      <c r="FD762" s="1070"/>
      <c r="FE762" s="1070"/>
      <c r="FF762" s="1082"/>
    </row>
    <row r="763" spans="80:162" s="21" customFormat="1" ht="17.649999999999999" customHeight="1">
      <c r="CB763" s="35"/>
      <c r="CC763" s="35"/>
      <c r="CD763" s="35"/>
      <c r="CE763" s="35"/>
      <c r="CF763" s="968"/>
      <c r="CG763" s="978"/>
      <c r="CH763" s="982"/>
      <c r="CI763" s="993"/>
      <c r="CJ763" s="993"/>
      <c r="CK763" s="993"/>
      <c r="CL763" s="993"/>
      <c r="CM763" s="993"/>
      <c r="CN763" s="993"/>
      <c r="CO763" s="993"/>
      <c r="CP763" s="993"/>
      <c r="CQ763" s="993"/>
      <c r="CR763" s="993"/>
      <c r="CS763" s="993"/>
      <c r="CT763" s="993"/>
      <c r="CU763" s="993"/>
      <c r="CV763" s="993"/>
      <c r="CW763" s="993"/>
      <c r="CX763" s="993"/>
      <c r="CY763" s="993"/>
      <c r="CZ763" s="993"/>
      <c r="DA763" s="993"/>
      <c r="DB763" s="993"/>
      <c r="DC763" s="993"/>
      <c r="DD763" s="993"/>
      <c r="DE763" s="993"/>
      <c r="DF763" s="993"/>
      <c r="DG763" s="993"/>
      <c r="DH763" s="993"/>
      <c r="DI763" s="993"/>
      <c r="DJ763" s="993"/>
      <c r="DK763" s="993"/>
      <c r="DL763" s="993"/>
      <c r="DM763" s="993"/>
      <c r="DN763" s="993"/>
      <c r="DO763" s="993"/>
      <c r="DP763" s="993"/>
      <c r="DQ763" s="993"/>
      <c r="DR763" s="993"/>
      <c r="DS763" s="993"/>
      <c r="DT763" s="993"/>
      <c r="DU763" s="993"/>
      <c r="DV763" s="993"/>
      <c r="DW763" s="993"/>
      <c r="DX763" s="993"/>
      <c r="DY763" s="993"/>
      <c r="DZ763" s="993"/>
      <c r="EA763" s="993"/>
      <c r="EB763" s="993"/>
      <c r="EC763" s="993"/>
      <c r="ED763" s="993"/>
      <c r="EE763" s="993"/>
      <c r="EF763" s="993"/>
      <c r="EG763" s="993"/>
      <c r="EH763" s="993"/>
      <c r="EI763" s="993"/>
      <c r="EJ763" s="993"/>
      <c r="EK763" s="993"/>
      <c r="EL763" s="993"/>
      <c r="EM763" s="993"/>
      <c r="EN763" s="993"/>
      <c r="EO763" s="993"/>
      <c r="EP763" s="993"/>
      <c r="EQ763" s="993"/>
      <c r="ER763" s="993"/>
      <c r="ES763" s="993"/>
      <c r="ET763" s="1069"/>
      <c r="EU763" s="1070"/>
      <c r="EV763" s="1070"/>
      <c r="EW763" s="1070"/>
      <c r="EX763" s="1070"/>
      <c r="EY763" s="1070"/>
      <c r="EZ763" s="1070"/>
      <c r="FA763" s="1070"/>
      <c r="FB763" s="1070"/>
      <c r="FC763" s="1070"/>
      <c r="FD763" s="1070"/>
      <c r="FE763" s="1070"/>
      <c r="FF763" s="1082"/>
    </row>
    <row r="764" spans="80:162" s="21" customFormat="1" ht="17.649999999999999" customHeight="1">
      <c r="CB764" s="35"/>
      <c r="CC764" s="35"/>
      <c r="CD764" s="35"/>
      <c r="CE764" s="35"/>
      <c r="CF764" s="968"/>
      <c r="CG764" s="978"/>
      <c r="CH764" s="982"/>
      <c r="CI764" s="993"/>
      <c r="CJ764" s="993"/>
      <c r="CK764" s="993"/>
      <c r="CL764" s="993"/>
      <c r="CM764" s="993"/>
      <c r="CN764" s="993"/>
      <c r="CO764" s="993"/>
      <c r="CP764" s="993"/>
      <c r="CQ764" s="993"/>
      <c r="CR764" s="993"/>
      <c r="CS764" s="993"/>
      <c r="CT764" s="993"/>
      <c r="CU764" s="993"/>
      <c r="CV764" s="993"/>
      <c r="CW764" s="993"/>
      <c r="CX764" s="993"/>
      <c r="CY764" s="993"/>
      <c r="CZ764" s="993"/>
      <c r="DA764" s="993"/>
      <c r="DB764" s="993"/>
      <c r="DC764" s="993"/>
      <c r="DD764" s="993"/>
      <c r="DE764" s="993"/>
      <c r="DF764" s="993"/>
      <c r="DG764" s="993"/>
      <c r="DH764" s="993"/>
      <c r="DI764" s="993"/>
      <c r="DJ764" s="993"/>
      <c r="DK764" s="993"/>
      <c r="DL764" s="993"/>
      <c r="DM764" s="993"/>
      <c r="DN764" s="993"/>
      <c r="DO764" s="993"/>
      <c r="DP764" s="993"/>
      <c r="DQ764" s="993"/>
      <c r="DR764" s="993"/>
      <c r="DS764" s="993"/>
      <c r="DT764" s="993"/>
      <c r="DU764" s="993"/>
      <c r="DV764" s="993"/>
      <c r="DW764" s="993"/>
      <c r="DX764" s="993"/>
      <c r="DY764" s="993"/>
      <c r="DZ764" s="993"/>
      <c r="EA764" s="993"/>
      <c r="EB764" s="993"/>
      <c r="EC764" s="993"/>
      <c r="ED764" s="993"/>
      <c r="EE764" s="993"/>
      <c r="EF764" s="993"/>
      <c r="EG764" s="993"/>
      <c r="EH764" s="993"/>
      <c r="EI764" s="993"/>
      <c r="EJ764" s="993"/>
      <c r="EK764" s="993"/>
      <c r="EL764" s="993"/>
      <c r="EM764" s="993"/>
      <c r="EN764" s="993"/>
      <c r="EO764" s="993"/>
      <c r="EP764" s="993"/>
      <c r="EQ764" s="993"/>
      <c r="ER764" s="993"/>
      <c r="ES764" s="993"/>
      <c r="ET764" s="1069"/>
      <c r="EU764" s="1070"/>
      <c r="EV764" s="1070"/>
      <c r="EW764" s="1070"/>
      <c r="EX764" s="1070"/>
      <c r="EY764" s="1070"/>
      <c r="EZ764" s="1070"/>
      <c r="FA764" s="1070"/>
      <c r="FB764" s="1070"/>
      <c r="FC764" s="1070"/>
      <c r="FD764" s="1070"/>
      <c r="FE764" s="1070"/>
      <c r="FF764" s="1082"/>
    </row>
    <row r="765" spans="80:162" s="21" customFormat="1" ht="17.649999999999999" customHeight="1">
      <c r="CB765" s="35"/>
      <c r="CC765" s="35"/>
      <c r="CD765" s="35"/>
      <c r="CE765" s="35"/>
      <c r="CF765" s="968"/>
      <c r="CG765" s="978"/>
      <c r="CH765" s="982"/>
      <c r="CI765" s="993"/>
      <c r="CJ765" s="993"/>
      <c r="CK765" s="993"/>
      <c r="CL765" s="993"/>
      <c r="CM765" s="993"/>
      <c r="CN765" s="993"/>
      <c r="CO765" s="993"/>
      <c r="CP765" s="993"/>
      <c r="CQ765" s="993"/>
      <c r="CR765" s="993"/>
      <c r="CS765" s="993"/>
      <c r="CT765" s="993"/>
      <c r="CU765" s="993"/>
      <c r="CV765" s="993"/>
      <c r="CW765" s="993"/>
      <c r="CX765" s="993"/>
      <c r="CY765" s="993"/>
      <c r="CZ765" s="993"/>
      <c r="DA765" s="993"/>
      <c r="DB765" s="993"/>
      <c r="DC765" s="993"/>
      <c r="DD765" s="993"/>
      <c r="DE765" s="993"/>
      <c r="DF765" s="993"/>
      <c r="DG765" s="993"/>
      <c r="DH765" s="993"/>
      <c r="DI765" s="993"/>
      <c r="DJ765" s="993"/>
      <c r="DK765" s="993"/>
      <c r="DL765" s="993"/>
      <c r="DM765" s="993"/>
      <c r="DN765" s="993"/>
      <c r="DO765" s="993"/>
      <c r="DP765" s="993"/>
      <c r="DQ765" s="993"/>
      <c r="DR765" s="993"/>
      <c r="DS765" s="993"/>
      <c r="DT765" s="993"/>
      <c r="DU765" s="993"/>
      <c r="DV765" s="993"/>
      <c r="DW765" s="993"/>
      <c r="DX765" s="993"/>
      <c r="DY765" s="993"/>
      <c r="DZ765" s="993"/>
      <c r="EA765" s="993"/>
      <c r="EB765" s="993"/>
      <c r="EC765" s="993"/>
      <c r="ED765" s="993"/>
      <c r="EE765" s="993"/>
      <c r="EF765" s="993"/>
      <c r="EG765" s="993"/>
      <c r="EH765" s="993"/>
      <c r="EI765" s="993"/>
      <c r="EJ765" s="993"/>
      <c r="EK765" s="993"/>
      <c r="EL765" s="993"/>
      <c r="EM765" s="993"/>
      <c r="EN765" s="993"/>
      <c r="EO765" s="993"/>
      <c r="EP765" s="993"/>
      <c r="EQ765" s="993"/>
      <c r="ER765" s="993"/>
      <c r="ES765" s="993"/>
      <c r="ET765" s="1069"/>
      <c r="EU765" s="1070"/>
      <c r="EV765" s="1070"/>
      <c r="EW765" s="1070"/>
      <c r="EX765" s="1070"/>
      <c r="EY765" s="1070"/>
      <c r="EZ765" s="1070"/>
      <c r="FA765" s="1070"/>
      <c r="FB765" s="1070"/>
      <c r="FC765" s="1070"/>
      <c r="FD765" s="1070"/>
      <c r="FE765" s="1070"/>
      <c r="FF765" s="1082"/>
    </row>
    <row r="766" spans="80:162" s="21" customFormat="1" ht="17.649999999999999" customHeight="1">
      <c r="CB766" s="35"/>
      <c r="CC766" s="35"/>
      <c r="CD766" s="35"/>
      <c r="CE766" s="35"/>
      <c r="CF766" s="968"/>
      <c r="CG766" s="978"/>
      <c r="CH766" s="982"/>
      <c r="CI766" s="993"/>
      <c r="CJ766" s="993"/>
      <c r="CK766" s="993"/>
      <c r="CL766" s="993"/>
      <c r="CM766" s="993"/>
      <c r="CN766" s="993"/>
      <c r="CO766" s="993"/>
      <c r="CP766" s="993"/>
      <c r="CQ766" s="993"/>
      <c r="CR766" s="993"/>
      <c r="CS766" s="993"/>
      <c r="CT766" s="993"/>
      <c r="CU766" s="993"/>
      <c r="CV766" s="993"/>
      <c r="CW766" s="993"/>
      <c r="CX766" s="993"/>
      <c r="CY766" s="993"/>
      <c r="CZ766" s="993"/>
      <c r="DA766" s="993"/>
      <c r="DB766" s="993"/>
      <c r="DC766" s="993"/>
      <c r="DD766" s="993"/>
      <c r="DE766" s="993"/>
      <c r="DF766" s="993"/>
      <c r="DG766" s="993"/>
      <c r="DH766" s="993"/>
      <c r="DI766" s="993"/>
      <c r="DJ766" s="993"/>
      <c r="DK766" s="993"/>
      <c r="DL766" s="993"/>
      <c r="DM766" s="993"/>
      <c r="DN766" s="993"/>
      <c r="DO766" s="993"/>
      <c r="DP766" s="993"/>
      <c r="DQ766" s="993"/>
      <c r="DR766" s="993"/>
      <c r="DS766" s="993"/>
      <c r="DT766" s="993"/>
      <c r="DU766" s="993"/>
      <c r="DV766" s="993"/>
      <c r="DW766" s="993"/>
      <c r="DX766" s="993"/>
      <c r="DY766" s="993"/>
      <c r="DZ766" s="993"/>
      <c r="EA766" s="993"/>
      <c r="EB766" s="993"/>
      <c r="EC766" s="993"/>
      <c r="ED766" s="993"/>
      <c r="EE766" s="993"/>
      <c r="EF766" s="993"/>
      <c r="EG766" s="993"/>
      <c r="EH766" s="993"/>
      <c r="EI766" s="993"/>
      <c r="EJ766" s="993"/>
      <c r="EK766" s="993"/>
      <c r="EL766" s="993"/>
      <c r="EM766" s="993"/>
      <c r="EN766" s="993"/>
      <c r="EO766" s="993"/>
      <c r="EP766" s="993"/>
      <c r="EQ766" s="993"/>
      <c r="ER766" s="993"/>
      <c r="ES766" s="993"/>
      <c r="ET766" s="1069"/>
      <c r="EU766" s="1070"/>
      <c r="EV766" s="1070"/>
      <c r="EW766" s="1070"/>
      <c r="EX766" s="1070"/>
      <c r="EY766" s="1070"/>
      <c r="EZ766" s="1070"/>
      <c r="FA766" s="1070"/>
      <c r="FB766" s="1070"/>
      <c r="FC766" s="1070"/>
      <c r="FD766" s="1070"/>
      <c r="FE766" s="1070"/>
      <c r="FF766" s="1082"/>
    </row>
    <row r="767" spans="80:162" s="21" customFormat="1" ht="17.649999999999999" customHeight="1">
      <c r="CB767" s="35"/>
      <c r="CC767" s="35"/>
      <c r="CD767" s="35"/>
      <c r="CE767" s="35"/>
      <c r="CF767" s="968"/>
      <c r="CG767" s="978"/>
      <c r="CH767" s="982"/>
      <c r="CI767" s="993"/>
      <c r="CJ767" s="993"/>
      <c r="CK767" s="993"/>
      <c r="CL767" s="993"/>
      <c r="CM767" s="993"/>
      <c r="CN767" s="993"/>
      <c r="CO767" s="993"/>
      <c r="CP767" s="993"/>
      <c r="CQ767" s="993"/>
      <c r="CR767" s="993"/>
      <c r="CS767" s="993"/>
      <c r="CT767" s="993"/>
      <c r="CU767" s="993"/>
      <c r="CV767" s="993"/>
      <c r="CW767" s="993"/>
      <c r="CX767" s="993"/>
      <c r="CY767" s="993"/>
      <c r="CZ767" s="993"/>
      <c r="DA767" s="993"/>
      <c r="DB767" s="993"/>
      <c r="DC767" s="993"/>
      <c r="DD767" s="993"/>
      <c r="DE767" s="993"/>
      <c r="DF767" s="993"/>
      <c r="DG767" s="993"/>
      <c r="DH767" s="993"/>
      <c r="DI767" s="993"/>
      <c r="DJ767" s="993"/>
      <c r="DK767" s="993"/>
      <c r="DL767" s="993"/>
      <c r="DM767" s="993"/>
      <c r="DN767" s="993"/>
      <c r="DO767" s="993"/>
      <c r="DP767" s="993"/>
      <c r="DQ767" s="993"/>
      <c r="DR767" s="993"/>
      <c r="DS767" s="993"/>
      <c r="DT767" s="993"/>
      <c r="DU767" s="993"/>
      <c r="DV767" s="993"/>
      <c r="DW767" s="993"/>
      <c r="DX767" s="993"/>
      <c r="DY767" s="993"/>
      <c r="DZ767" s="993"/>
      <c r="EA767" s="993"/>
      <c r="EB767" s="993"/>
      <c r="EC767" s="993"/>
      <c r="ED767" s="993"/>
      <c r="EE767" s="993"/>
      <c r="EF767" s="993"/>
      <c r="EG767" s="993"/>
      <c r="EH767" s="993"/>
      <c r="EI767" s="993"/>
      <c r="EJ767" s="993"/>
      <c r="EK767" s="993"/>
      <c r="EL767" s="993"/>
      <c r="EM767" s="993"/>
      <c r="EN767" s="993"/>
      <c r="EO767" s="993"/>
      <c r="EP767" s="993"/>
      <c r="EQ767" s="993"/>
      <c r="ER767" s="993"/>
      <c r="ES767" s="993"/>
      <c r="ET767" s="1069"/>
      <c r="EU767" s="1070"/>
      <c r="EV767" s="1070"/>
      <c r="EW767" s="1070"/>
      <c r="EX767" s="1070"/>
      <c r="EY767" s="1070"/>
      <c r="EZ767" s="1070"/>
      <c r="FA767" s="1070"/>
      <c r="FB767" s="1070"/>
      <c r="FC767" s="1070"/>
      <c r="FD767" s="1070"/>
      <c r="FE767" s="1070"/>
      <c r="FF767" s="1082"/>
    </row>
    <row r="768" spans="80:162" s="21" customFormat="1" ht="17.649999999999999" customHeight="1">
      <c r="CB768" s="35"/>
      <c r="CC768" s="35"/>
      <c r="CD768" s="35"/>
      <c r="CE768" s="35"/>
      <c r="CF768" s="968"/>
      <c r="CG768" s="978"/>
      <c r="CH768" s="982"/>
      <c r="CI768" s="993"/>
      <c r="CJ768" s="993"/>
      <c r="CK768" s="993"/>
      <c r="CL768" s="993"/>
      <c r="CM768" s="993"/>
      <c r="CN768" s="993"/>
      <c r="CO768" s="993"/>
      <c r="CP768" s="993"/>
      <c r="CQ768" s="993"/>
      <c r="CR768" s="993"/>
      <c r="CS768" s="993"/>
      <c r="CT768" s="993"/>
      <c r="CU768" s="993"/>
      <c r="CV768" s="993"/>
      <c r="CW768" s="993"/>
      <c r="CX768" s="993"/>
      <c r="CY768" s="993"/>
      <c r="CZ768" s="993"/>
      <c r="DA768" s="993"/>
      <c r="DB768" s="993"/>
      <c r="DC768" s="993"/>
      <c r="DD768" s="993"/>
      <c r="DE768" s="993"/>
      <c r="DF768" s="993"/>
      <c r="DG768" s="993"/>
      <c r="DH768" s="993"/>
      <c r="DI768" s="993"/>
      <c r="DJ768" s="993"/>
      <c r="DK768" s="993"/>
      <c r="DL768" s="993"/>
      <c r="DM768" s="993"/>
      <c r="DN768" s="993"/>
      <c r="DO768" s="993"/>
      <c r="DP768" s="993"/>
      <c r="DQ768" s="993"/>
      <c r="DR768" s="993"/>
      <c r="DS768" s="993"/>
      <c r="DT768" s="993"/>
      <c r="DU768" s="993"/>
      <c r="DV768" s="993"/>
      <c r="DW768" s="993"/>
      <c r="DX768" s="993"/>
      <c r="DY768" s="993"/>
      <c r="DZ768" s="993"/>
      <c r="EA768" s="993"/>
      <c r="EB768" s="993"/>
      <c r="EC768" s="993"/>
      <c r="ED768" s="993"/>
      <c r="EE768" s="993"/>
      <c r="EF768" s="993"/>
      <c r="EG768" s="993"/>
      <c r="EH768" s="993"/>
      <c r="EI768" s="993"/>
      <c r="EJ768" s="993"/>
      <c r="EK768" s="993"/>
      <c r="EL768" s="993"/>
      <c r="EM768" s="993"/>
      <c r="EN768" s="993"/>
      <c r="EO768" s="993"/>
      <c r="EP768" s="993"/>
      <c r="EQ768" s="993"/>
      <c r="ER768" s="993"/>
      <c r="ES768" s="993"/>
      <c r="ET768" s="1069"/>
      <c r="EU768" s="1070"/>
      <c r="EV768" s="1070"/>
      <c r="EW768" s="1070"/>
      <c r="EX768" s="1070"/>
      <c r="EY768" s="1070"/>
      <c r="EZ768" s="1070"/>
      <c r="FA768" s="1070"/>
      <c r="FB768" s="1070"/>
      <c r="FC768" s="1070"/>
      <c r="FD768" s="1070"/>
      <c r="FE768" s="1070"/>
      <c r="FF768" s="1082"/>
    </row>
    <row r="769" spans="1:163" s="21" customFormat="1" ht="17.649999999999999" customHeight="1">
      <c r="CB769" s="35"/>
      <c r="CC769" s="35"/>
      <c r="CD769" s="35"/>
      <c r="CE769" s="35"/>
      <c r="CF769" s="968"/>
      <c r="CG769" s="978"/>
      <c r="CH769" s="982"/>
      <c r="CI769" s="993"/>
      <c r="CJ769" s="993"/>
      <c r="CK769" s="993"/>
      <c r="CL769" s="993"/>
      <c r="CM769" s="993"/>
      <c r="CN769" s="993"/>
      <c r="CO769" s="993"/>
      <c r="CP769" s="993"/>
      <c r="CQ769" s="993"/>
      <c r="CR769" s="993"/>
      <c r="CS769" s="993"/>
      <c r="CT769" s="993"/>
      <c r="CU769" s="993"/>
      <c r="CV769" s="993"/>
      <c r="CW769" s="993"/>
      <c r="CX769" s="993"/>
      <c r="CY769" s="993"/>
      <c r="CZ769" s="993"/>
      <c r="DA769" s="993"/>
      <c r="DB769" s="993"/>
      <c r="DC769" s="993"/>
      <c r="DD769" s="993"/>
      <c r="DE769" s="993"/>
      <c r="DF769" s="993"/>
      <c r="DG769" s="993"/>
      <c r="DH769" s="993"/>
      <c r="DI769" s="993"/>
      <c r="DJ769" s="993"/>
      <c r="DK769" s="993"/>
      <c r="DL769" s="993"/>
      <c r="DM769" s="993"/>
      <c r="DN769" s="993"/>
      <c r="DO769" s="993"/>
      <c r="DP769" s="993"/>
      <c r="DQ769" s="993"/>
      <c r="DR769" s="993"/>
      <c r="DS769" s="993"/>
      <c r="DT769" s="993"/>
      <c r="DU769" s="993"/>
      <c r="DV769" s="993"/>
      <c r="DW769" s="993"/>
      <c r="DX769" s="993"/>
      <c r="DY769" s="993"/>
      <c r="DZ769" s="993"/>
      <c r="EA769" s="993"/>
      <c r="EB769" s="993"/>
      <c r="EC769" s="993"/>
      <c r="ED769" s="993"/>
      <c r="EE769" s="993"/>
      <c r="EF769" s="993"/>
      <c r="EG769" s="993"/>
      <c r="EH769" s="993"/>
      <c r="EI769" s="993"/>
      <c r="EJ769" s="993"/>
      <c r="EK769" s="993"/>
      <c r="EL769" s="993"/>
      <c r="EM769" s="993"/>
      <c r="EN769" s="993"/>
      <c r="EO769" s="993"/>
      <c r="EP769" s="993"/>
      <c r="EQ769" s="993"/>
      <c r="ER769" s="993"/>
      <c r="ES769" s="993"/>
      <c r="ET769" s="1069"/>
      <c r="EU769" s="1070"/>
      <c r="EV769" s="1070"/>
      <c r="EW769" s="1070"/>
      <c r="EX769" s="1070"/>
      <c r="EY769" s="1070"/>
      <c r="EZ769" s="1070"/>
      <c r="FA769" s="1070"/>
      <c r="FB769" s="1070"/>
      <c r="FC769" s="1070"/>
      <c r="FD769" s="1070"/>
      <c r="FE769" s="1070"/>
      <c r="FF769" s="1082"/>
    </row>
    <row r="770" spans="1:163" s="21" customFormat="1" ht="17.649999999999999" customHeight="1">
      <c r="CB770" s="35"/>
      <c r="CC770" s="35"/>
      <c r="CD770" s="35"/>
      <c r="CE770" s="35"/>
      <c r="CF770" s="968"/>
      <c r="CG770" s="978"/>
      <c r="CH770" s="982"/>
      <c r="CI770" s="993"/>
      <c r="CJ770" s="993"/>
      <c r="CK770" s="993"/>
      <c r="CL770" s="993"/>
      <c r="CM770" s="993"/>
      <c r="CN770" s="993"/>
      <c r="CO770" s="993"/>
      <c r="CP770" s="993"/>
      <c r="CQ770" s="993"/>
      <c r="CR770" s="993"/>
      <c r="CS770" s="993"/>
      <c r="CT770" s="993"/>
      <c r="CU770" s="993"/>
      <c r="CV770" s="993"/>
      <c r="CW770" s="993"/>
      <c r="CX770" s="993"/>
      <c r="CY770" s="993"/>
      <c r="CZ770" s="993"/>
      <c r="DA770" s="993"/>
      <c r="DB770" s="993"/>
      <c r="DC770" s="993"/>
      <c r="DD770" s="993"/>
      <c r="DE770" s="993"/>
      <c r="DF770" s="993"/>
      <c r="DG770" s="993"/>
      <c r="DH770" s="993"/>
      <c r="DI770" s="993"/>
      <c r="DJ770" s="993"/>
      <c r="DK770" s="993"/>
      <c r="DL770" s="993"/>
      <c r="DM770" s="993"/>
      <c r="DN770" s="993"/>
      <c r="DO770" s="993"/>
      <c r="DP770" s="993"/>
      <c r="DQ770" s="993"/>
      <c r="DR770" s="993"/>
      <c r="DS770" s="993"/>
      <c r="DT770" s="993"/>
      <c r="DU770" s="993"/>
      <c r="DV770" s="993"/>
      <c r="DW770" s="993"/>
      <c r="DX770" s="993"/>
      <c r="DY770" s="993"/>
      <c r="DZ770" s="993"/>
      <c r="EA770" s="993"/>
      <c r="EB770" s="993"/>
      <c r="EC770" s="993"/>
      <c r="ED770" s="993"/>
      <c r="EE770" s="993"/>
      <c r="EF770" s="993"/>
      <c r="EG770" s="993"/>
      <c r="EH770" s="993"/>
      <c r="EI770" s="993"/>
      <c r="EJ770" s="993"/>
      <c r="EK770" s="993"/>
      <c r="EL770" s="993"/>
      <c r="EM770" s="993"/>
      <c r="EN770" s="993"/>
      <c r="EO770" s="993"/>
      <c r="EP770" s="993"/>
      <c r="EQ770" s="993"/>
      <c r="ER770" s="993"/>
      <c r="ES770" s="993"/>
      <c r="ET770" s="1069"/>
      <c r="EU770" s="1070"/>
      <c r="EV770" s="1070"/>
      <c r="EW770" s="1070"/>
      <c r="EX770" s="1070"/>
      <c r="EY770" s="1070"/>
      <c r="EZ770" s="1070"/>
      <c r="FA770" s="1070"/>
      <c r="FB770" s="1070"/>
      <c r="FC770" s="1070"/>
      <c r="FD770" s="1070"/>
      <c r="FE770" s="1070"/>
      <c r="FF770" s="1082"/>
    </row>
    <row r="771" spans="1:163" s="21" customFormat="1" ht="17.649999999999999" customHeight="1">
      <c r="CB771" s="35"/>
      <c r="CC771" s="35"/>
      <c r="CD771" s="35"/>
      <c r="CE771" s="35"/>
      <c r="CF771" s="968"/>
      <c r="CG771" s="978"/>
      <c r="CH771" s="982"/>
      <c r="CI771" s="993"/>
      <c r="CJ771" s="993"/>
      <c r="CK771" s="993"/>
      <c r="CL771" s="993"/>
      <c r="CM771" s="993"/>
      <c r="CN771" s="993"/>
      <c r="CO771" s="993"/>
      <c r="CP771" s="993"/>
      <c r="CQ771" s="993"/>
      <c r="CR771" s="993"/>
      <c r="CS771" s="993"/>
      <c r="CT771" s="993"/>
      <c r="CU771" s="993"/>
      <c r="CV771" s="993"/>
      <c r="CW771" s="993"/>
      <c r="CX771" s="993"/>
      <c r="CY771" s="993"/>
      <c r="CZ771" s="993"/>
      <c r="DA771" s="993"/>
      <c r="DB771" s="993"/>
      <c r="DC771" s="993"/>
      <c r="DD771" s="993"/>
      <c r="DE771" s="993"/>
      <c r="DF771" s="993"/>
      <c r="DG771" s="993"/>
      <c r="DH771" s="993"/>
      <c r="DI771" s="993"/>
      <c r="DJ771" s="993"/>
      <c r="DK771" s="993"/>
      <c r="DL771" s="993"/>
      <c r="DM771" s="993"/>
      <c r="DN771" s="993"/>
      <c r="DO771" s="993"/>
      <c r="DP771" s="993"/>
      <c r="DQ771" s="993"/>
      <c r="DR771" s="993"/>
      <c r="DS771" s="993"/>
      <c r="DT771" s="993"/>
      <c r="DU771" s="993"/>
      <c r="DV771" s="993"/>
      <c r="DW771" s="993"/>
      <c r="DX771" s="993"/>
      <c r="DY771" s="993"/>
      <c r="DZ771" s="993"/>
      <c r="EA771" s="993"/>
      <c r="EB771" s="993"/>
      <c r="EC771" s="993"/>
      <c r="ED771" s="993"/>
      <c r="EE771" s="993"/>
      <c r="EF771" s="993"/>
      <c r="EG771" s="993"/>
      <c r="EH771" s="993"/>
      <c r="EI771" s="993"/>
      <c r="EJ771" s="993"/>
      <c r="EK771" s="993"/>
      <c r="EL771" s="993"/>
      <c r="EM771" s="993"/>
      <c r="EN771" s="993"/>
      <c r="EO771" s="993"/>
      <c r="EP771" s="993"/>
      <c r="EQ771" s="993"/>
      <c r="ER771" s="993"/>
      <c r="ES771" s="993"/>
      <c r="ET771" s="1069"/>
      <c r="EU771" s="1070"/>
      <c r="EV771" s="1070"/>
      <c r="EW771" s="1070"/>
      <c r="EX771" s="1070"/>
      <c r="EY771" s="1070"/>
      <c r="EZ771" s="1070"/>
      <c r="FA771" s="1070"/>
      <c r="FB771" s="1070"/>
      <c r="FC771" s="1070"/>
      <c r="FD771" s="1070"/>
      <c r="FE771" s="1070"/>
      <c r="FF771" s="1082"/>
    </row>
    <row r="772" spans="1:163" s="21" customFormat="1" ht="17.649999999999999" customHeight="1">
      <c r="CB772" s="35"/>
      <c r="CC772" s="35"/>
      <c r="CD772" s="35"/>
      <c r="CE772" s="35"/>
      <c r="CF772" s="968"/>
      <c r="CG772" s="978"/>
      <c r="CH772" s="982"/>
      <c r="CI772" s="993"/>
      <c r="CJ772" s="993"/>
      <c r="CK772" s="993"/>
      <c r="CL772" s="993"/>
      <c r="CM772" s="993"/>
      <c r="CN772" s="993"/>
      <c r="CO772" s="993"/>
      <c r="CP772" s="993"/>
      <c r="CQ772" s="993"/>
      <c r="CR772" s="993"/>
      <c r="CS772" s="993"/>
      <c r="CT772" s="993"/>
      <c r="CU772" s="993"/>
      <c r="CV772" s="993"/>
      <c r="CW772" s="993"/>
      <c r="CX772" s="993"/>
      <c r="CY772" s="993"/>
      <c r="CZ772" s="993"/>
      <c r="DA772" s="993"/>
      <c r="DB772" s="993"/>
      <c r="DC772" s="993"/>
      <c r="DD772" s="993"/>
      <c r="DE772" s="993"/>
      <c r="DF772" s="993"/>
      <c r="DG772" s="993"/>
      <c r="DH772" s="993"/>
      <c r="DI772" s="993"/>
      <c r="DJ772" s="993"/>
      <c r="DK772" s="993"/>
      <c r="DL772" s="993"/>
      <c r="DM772" s="993"/>
      <c r="DN772" s="993"/>
      <c r="DO772" s="993"/>
      <c r="DP772" s="993"/>
      <c r="DQ772" s="993"/>
      <c r="DR772" s="993"/>
      <c r="DS772" s="993"/>
      <c r="DT772" s="993"/>
      <c r="DU772" s="993"/>
      <c r="DV772" s="993"/>
      <c r="DW772" s="993"/>
      <c r="DX772" s="993"/>
      <c r="DY772" s="993"/>
      <c r="DZ772" s="993"/>
      <c r="EA772" s="993"/>
      <c r="EB772" s="993"/>
      <c r="EC772" s="993"/>
      <c r="ED772" s="993"/>
      <c r="EE772" s="993"/>
      <c r="EF772" s="993"/>
      <c r="EG772" s="993"/>
      <c r="EH772" s="993"/>
      <c r="EI772" s="993"/>
      <c r="EJ772" s="993"/>
      <c r="EK772" s="993"/>
      <c r="EL772" s="993"/>
      <c r="EM772" s="993"/>
      <c r="EN772" s="993"/>
      <c r="EO772" s="993"/>
      <c r="EP772" s="993"/>
      <c r="EQ772" s="993"/>
      <c r="ER772" s="993"/>
      <c r="ES772" s="993"/>
      <c r="ET772" s="1069"/>
      <c r="EU772" s="1070"/>
      <c r="EV772" s="1070"/>
      <c r="EW772" s="1070"/>
      <c r="EX772" s="1070"/>
      <c r="EY772" s="1070"/>
      <c r="EZ772" s="1070"/>
      <c r="FA772" s="1070"/>
      <c r="FB772" s="1070"/>
      <c r="FC772" s="1070"/>
      <c r="FD772" s="1070"/>
      <c r="FE772" s="1070"/>
      <c r="FF772" s="1082"/>
    </row>
    <row r="773" spans="1:163" s="21" customFormat="1" ht="17.649999999999999" customHeight="1">
      <c r="CB773" s="35"/>
      <c r="CC773" s="35"/>
      <c r="CD773" s="35"/>
      <c r="CE773" s="35"/>
      <c r="CF773" s="968"/>
      <c r="CG773" s="978"/>
      <c r="CH773" s="982"/>
      <c r="CI773" s="993"/>
      <c r="CJ773" s="993"/>
      <c r="CK773" s="993"/>
      <c r="CL773" s="993"/>
      <c r="CM773" s="993"/>
      <c r="CN773" s="993"/>
      <c r="CO773" s="993"/>
      <c r="CP773" s="993"/>
      <c r="CQ773" s="993"/>
      <c r="CR773" s="993"/>
      <c r="CS773" s="993"/>
      <c r="CT773" s="993"/>
      <c r="CU773" s="993"/>
      <c r="CV773" s="993"/>
      <c r="CW773" s="993"/>
      <c r="CX773" s="993"/>
      <c r="CY773" s="993"/>
      <c r="CZ773" s="993"/>
      <c r="DA773" s="993"/>
      <c r="DB773" s="993"/>
      <c r="DC773" s="993"/>
      <c r="DD773" s="993"/>
      <c r="DE773" s="993"/>
      <c r="DF773" s="993"/>
      <c r="DG773" s="993"/>
      <c r="DH773" s="993"/>
      <c r="DI773" s="993"/>
      <c r="DJ773" s="993"/>
      <c r="DK773" s="993"/>
      <c r="DL773" s="993"/>
      <c r="DM773" s="993"/>
      <c r="DN773" s="993"/>
      <c r="DO773" s="993"/>
      <c r="DP773" s="993"/>
      <c r="DQ773" s="993"/>
      <c r="DR773" s="993"/>
      <c r="DS773" s="993"/>
      <c r="DT773" s="993"/>
      <c r="DU773" s="993"/>
      <c r="DV773" s="993"/>
      <c r="DW773" s="993"/>
      <c r="DX773" s="993"/>
      <c r="DY773" s="993"/>
      <c r="DZ773" s="993"/>
      <c r="EA773" s="993"/>
      <c r="EB773" s="993"/>
      <c r="EC773" s="993"/>
      <c r="ED773" s="993"/>
      <c r="EE773" s="993"/>
      <c r="EF773" s="993"/>
      <c r="EG773" s="993"/>
      <c r="EH773" s="993"/>
      <c r="EI773" s="993"/>
      <c r="EJ773" s="993"/>
      <c r="EK773" s="993"/>
      <c r="EL773" s="993"/>
      <c r="EM773" s="993"/>
      <c r="EN773" s="993"/>
      <c r="EO773" s="993"/>
      <c r="EP773" s="993"/>
      <c r="EQ773" s="993"/>
      <c r="ER773" s="993"/>
      <c r="ES773" s="993"/>
      <c r="ET773" s="1069"/>
      <c r="EU773" s="1070"/>
      <c r="EV773" s="1070"/>
      <c r="EW773" s="1070"/>
      <c r="EX773" s="1070"/>
      <c r="EY773" s="1070"/>
      <c r="EZ773" s="1070"/>
      <c r="FA773" s="1070"/>
      <c r="FB773" s="1070"/>
      <c r="FC773" s="1070"/>
      <c r="FD773" s="1070"/>
      <c r="FE773" s="1070"/>
      <c r="FF773" s="1082"/>
    </row>
    <row r="774" spans="1:163" s="21" customFormat="1" ht="17.649999999999999" customHeight="1">
      <c r="CB774" s="35"/>
      <c r="CC774" s="35"/>
      <c r="CD774" s="35"/>
      <c r="CE774" s="35"/>
      <c r="CF774" s="968"/>
      <c r="CG774" s="978"/>
      <c r="CH774" s="982"/>
      <c r="CI774" s="993"/>
      <c r="CJ774" s="993"/>
      <c r="CK774" s="993"/>
      <c r="CL774" s="993"/>
      <c r="CM774" s="993"/>
      <c r="CN774" s="993"/>
      <c r="CO774" s="993"/>
      <c r="CP774" s="993"/>
      <c r="CQ774" s="993"/>
      <c r="CR774" s="993"/>
      <c r="CS774" s="993"/>
      <c r="CT774" s="993"/>
      <c r="CU774" s="993"/>
      <c r="CV774" s="993"/>
      <c r="CW774" s="993"/>
      <c r="CX774" s="993"/>
      <c r="CY774" s="993"/>
      <c r="CZ774" s="993"/>
      <c r="DA774" s="993"/>
      <c r="DB774" s="993"/>
      <c r="DC774" s="993"/>
      <c r="DD774" s="993"/>
      <c r="DE774" s="993"/>
      <c r="DF774" s="993"/>
      <c r="DG774" s="993"/>
      <c r="DH774" s="993"/>
      <c r="DI774" s="993"/>
      <c r="DJ774" s="993"/>
      <c r="DK774" s="993"/>
      <c r="DL774" s="993"/>
      <c r="DM774" s="993"/>
      <c r="DN774" s="993"/>
      <c r="DO774" s="993"/>
      <c r="DP774" s="993"/>
      <c r="DQ774" s="993"/>
      <c r="DR774" s="993"/>
      <c r="DS774" s="993"/>
      <c r="DT774" s="993"/>
      <c r="DU774" s="993"/>
      <c r="DV774" s="993"/>
      <c r="DW774" s="993"/>
      <c r="DX774" s="993"/>
      <c r="DY774" s="993"/>
      <c r="DZ774" s="993"/>
      <c r="EA774" s="993"/>
      <c r="EB774" s="993"/>
      <c r="EC774" s="993"/>
      <c r="ED774" s="993"/>
      <c r="EE774" s="993"/>
      <c r="EF774" s="993"/>
      <c r="EG774" s="993"/>
      <c r="EH774" s="993"/>
      <c r="EI774" s="993"/>
      <c r="EJ774" s="993"/>
      <c r="EK774" s="993"/>
      <c r="EL774" s="993"/>
      <c r="EM774" s="993"/>
      <c r="EN774" s="993"/>
      <c r="EO774" s="993"/>
      <c r="EP774" s="993"/>
      <c r="EQ774" s="993"/>
      <c r="ER774" s="993"/>
      <c r="ES774" s="993"/>
      <c r="ET774" s="1069"/>
      <c r="EU774" s="1070"/>
      <c r="EV774" s="1070"/>
      <c r="EW774" s="1070"/>
      <c r="EX774" s="1070"/>
      <c r="EY774" s="1070"/>
      <c r="EZ774" s="1070"/>
      <c r="FA774" s="1070"/>
      <c r="FB774" s="1070"/>
      <c r="FC774" s="1070"/>
      <c r="FD774" s="1070"/>
      <c r="FE774" s="1070"/>
      <c r="FF774" s="1082"/>
    </row>
    <row r="775" spans="1:163" s="21" customFormat="1" ht="17.649999999999999" customHeight="1">
      <c r="CB775" s="35"/>
      <c r="CC775" s="35"/>
      <c r="CD775" s="35"/>
      <c r="CE775" s="35"/>
      <c r="CF775" s="968"/>
      <c r="CG775" s="978"/>
      <c r="CH775" s="982"/>
      <c r="CI775" s="993"/>
      <c r="CJ775" s="993"/>
      <c r="CK775" s="993"/>
      <c r="CL775" s="993"/>
      <c r="CM775" s="993"/>
      <c r="CN775" s="993"/>
      <c r="CO775" s="993"/>
      <c r="CP775" s="993"/>
      <c r="CQ775" s="993"/>
      <c r="CR775" s="993"/>
      <c r="CS775" s="993"/>
      <c r="CT775" s="993"/>
      <c r="CU775" s="993"/>
      <c r="CV775" s="993"/>
      <c r="CW775" s="993"/>
      <c r="CX775" s="993"/>
      <c r="CY775" s="993"/>
      <c r="CZ775" s="993"/>
      <c r="DA775" s="993"/>
      <c r="DB775" s="993"/>
      <c r="DC775" s="993"/>
      <c r="DD775" s="993"/>
      <c r="DE775" s="993"/>
      <c r="DF775" s="993"/>
      <c r="DG775" s="993"/>
      <c r="DH775" s="993"/>
      <c r="DI775" s="993"/>
      <c r="DJ775" s="993"/>
      <c r="DK775" s="993"/>
      <c r="DL775" s="993"/>
      <c r="DM775" s="993"/>
      <c r="DN775" s="993"/>
      <c r="DO775" s="993"/>
      <c r="DP775" s="993"/>
      <c r="DQ775" s="993"/>
      <c r="DR775" s="993"/>
      <c r="DS775" s="993"/>
      <c r="DT775" s="993"/>
      <c r="DU775" s="993"/>
      <c r="DV775" s="993"/>
      <c r="DW775" s="993"/>
      <c r="DX775" s="993"/>
      <c r="DY775" s="993"/>
      <c r="DZ775" s="993"/>
      <c r="EA775" s="993"/>
      <c r="EB775" s="993"/>
      <c r="EC775" s="993"/>
      <c r="ED775" s="993"/>
      <c r="EE775" s="993"/>
      <c r="EF775" s="993"/>
      <c r="EG775" s="993"/>
      <c r="EH775" s="993"/>
      <c r="EI775" s="993"/>
      <c r="EJ775" s="993"/>
      <c r="EK775" s="993"/>
      <c r="EL775" s="993"/>
      <c r="EM775" s="993"/>
      <c r="EN775" s="993"/>
      <c r="EO775" s="993"/>
      <c r="EP775" s="993"/>
      <c r="EQ775" s="993"/>
      <c r="ER775" s="993"/>
      <c r="ES775" s="993"/>
      <c r="ET775" s="1069"/>
      <c r="EU775" s="1070"/>
      <c r="EV775" s="1070"/>
      <c r="EW775" s="1070"/>
      <c r="EX775" s="1070"/>
      <c r="EY775" s="1070"/>
      <c r="EZ775" s="1070"/>
      <c r="FA775" s="1070"/>
      <c r="FB775" s="1070"/>
      <c r="FC775" s="1070"/>
      <c r="FD775" s="1070"/>
      <c r="FE775" s="1070"/>
      <c r="FF775" s="1082"/>
    </row>
    <row r="776" spans="1:163" s="21" customFormat="1" ht="17.649999999999999" customHeight="1">
      <c r="CB776" s="35"/>
      <c r="CC776" s="35"/>
      <c r="CD776" s="35"/>
      <c r="CE776" s="35"/>
      <c r="CF776" s="968"/>
      <c r="CG776" s="978"/>
      <c r="CH776" s="982"/>
      <c r="CI776" s="993"/>
      <c r="CJ776" s="993"/>
      <c r="CK776" s="993"/>
      <c r="CL776" s="993"/>
      <c r="CM776" s="993"/>
      <c r="CN776" s="993"/>
      <c r="CO776" s="993"/>
      <c r="CP776" s="993"/>
      <c r="CQ776" s="993"/>
      <c r="CR776" s="993"/>
      <c r="CS776" s="993"/>
      <c r="CT776" s="993"/>
      <c r="CU776" s="993"/>
      <c r="CV776" s="993"/>
      <c r="CW776" s="993"/>
      <c r="CX776" s="993"/>
      <c r="CY776" s="993"/>
      <c r="CZ776" s="993"/>
      <c r="DA776" s="993"/>
      <c r="DB776" s="993"/>
      <c r="DC776" s="993"/>
      <c r="DD776" s="993"/>
      <c r="DE776" s="993"/>
      <c r="DF776" s="993"/>
      <c r="DG776" s="993"/>
      <c r="DH776" s="993"/>
      <c r="DI776" s="993"/>
      <c r="DJ776" s="993"/>
      <c r="DK776" s="993"/>
      <c r="DL776" s="993"/>
      <c r="DM776" s="993"/>
      <c r="DN776" s="993"/>
      <c r="DO776" s="993"/>
      <c r="DP776" s="993"/>
      <c r="DQ776" s="993"/>
      <c r="DR776" s="993"/>
      <c r="DS776" s="993"/>
      <c r="DT776" s="993"/>
      <c r="DU776" s="993"/>
      <c r="DV776" s="993"/>
      <c r="DW776" s="993"/>
      <c r="DX776" s="993"/>
      <c r="DY776" s="993"/>
      <c r="DZ776" s="993"/>
      <c r="EA776" s="993"/>
      <c r="EB776" s="993"/>
      <c r="EC776" s="993"/>
      <c r="ED776" s="993"/>
      <c r="EE776" s="993"/>
      <c r="EF776" s="993"/>
      <c r="EG776" s="993"/>
      <c r="EH776" s="993"/>
      <c r="EI776" s="993"/>
      <c r="EJ776" s="993"/>
      <c r="EK776" s="993"/>
      <c r="EL776" s="993"/>
      <c r="EM776" s="993"/>
      <c r="EN776" s="993"/>
      <c r="EO776" s="993"/>
      <c r="EP776" s="993"/>
      <c r="EQ776" s="993"/>
      <c r="ER776" s="993"/>
      <c r="ES776" s="993"/>
      <c r="ET776" s="1069"/>
      <c r="EU776" s="1070"/>
      <c r="EV776" s="1070"/>
      <c r="EW776" s="1070"/>
      <c r="EX776" s="1070"/>
      <c r="EY776" s="1070"/>
      <c r="EZ776" s="1070"/>
      <c r="FA776" s="1070"/>
      <c r="FB776" s="1070"/>
      <c r="FC776" s="1070"/>
      <c r="FD776" s="1070"/>
      <c r="FE776" s="1070"/>
      <c r="FF776" s="1082"/>
    </row>
    <row r="777" spans="1:163" s="21" customFormat="1" ht="18.75" customHeight="1">
      <c r="A777" s="20"/>
      <c r="B777" s="20"/>
      <c r="C777" s="20"/>
      <c r="D777" s="20"/>
      <c r="E777" s="20"/>
      <c r="F777" s="20"/>
      <c r="V777" s="20"/>
      <c r="AI777" s="20"/>
      <c r="AV777" s="20"/>
      <c r="BO777" s="20"/>
      <c r="BP777" s="20"/>
      <c r="BS777" s="20"/>
      <c r="BT777" s="20"/>
      <c r="BU777" s="20"/>
      <c r="BV777" s="20"/>
      <c r="BW777" s="20"/>
      <c r="BX777" s="20"/>
      <c r="CE777" s="20"/>
      <c r="CF777" s="20"/>
      <c r="CG777" s="20"/>
      <c r="CH777" s="20"/>
      <c r="CI777" s="20"/>
      <c r="CJ777" s="20"/>
      <c r="CZ777" s="20"/>
      <c r="DM777" s="20"/>
      <c r="DZ777" s="20"/>
      <c r="ES777" s="20"/>
      <c r="ET777" s="20"/>
    </row>
    <row r="778" spans="1:163" s="21" customFormat="1" ht="18.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S778" s="20"/>
      <c r="BT778" s="20"/>
      <c r="BU778" s="20"/>
      <c r="BV778" s="20"/>
      <c r="BW778" s="20"/>
      <c r="BX778" s="20"/>
      <c r="BY778" s="20"/>
      <c r="BZ778" s="20"/>
      <c r="CA778" s="20"/>
      <c r="CB778" s="20"/>
      <c r="CC778" s="20"/>
      <c r="CD778" s="20"/>
      <c r="CE778" s="20"/>
      <c r="CF778" s="20"/>
      <c r="CG778" s="20"/>
      <c r="CH778" s="20"/>
      <c r="CI778" s="20"/>
      <c r="CJ778" s="20"/>
      <c r="CK778" s="20"/>
      <c r="CL778" s="20"/>
      <c r="CM778" s="20"/>
      <c r="CN778" s="20"/>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H778" s="20"/>
      <c r="EI778" s="20"/>
      <c r="EJ778" s="20"/>
      <c r="EK778" s="20"/>
      <c r="EL778" s="20"/>
      <c r="EM778" s="20"/>
      <c r="EN778" s="20"/>
      <c r="EO778" s="20"/>
      <c r="EP778" s="20"/>
      <c r="EQ778" s="20"/>
      <c r="ER778" s="20"/>
      <c r="ES778" s="20"/>
      <c r="ET778" s="20"/>
    </row>
    <row r="779" spans="1:163" s="21" customFormat="1" ht="18.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S779" s="20"/>
      <c r="BT779" s="20"/>
      <c r="BU779" s="20"/>
      <c r="BV779" s="20"/>
      <c r="BW779" s="20"/>
      <c r="BX779" s="20"/>
      <c r="BY779" s="20"/>
      <c r="BZ779" s="20"/>
      <c r="CA779" s="20"/>
      <c r="CB779" s="20"/>
      <c r="CC779" s="20"/>
      <c r="CD779" s="20"/>
      <c r="CE779" s="20"/>
      <c r="CF779" s="20"/>
      <c r="CG779" s="20"/>
      <c r="CH779" s="20"/>
      <c r="CI779" s="20"/>
      <c r="CJ779" s="20"/>
      <c r="CK779" s="20"/>
      <c r="CL779" s="20"/>
      <c r="CM779" s="20"/>
      <c r="CN779" s="20"/>
      <c r="CO779" s="20"/>
      <c r="CP779" s="20"/>
      <c r="CQ779" s="20"/>
      <c r="CR779" s="20"/>
      <c r="CS779" s="20"/>
      <c r="CT779" s="20"/>
      <c r="CU779" s="20"/>
      <c r="CV779" s="20"/>
      <c r="CW779" s="20"/>
      <c r="CX779" s="20"/>
      <c r="CY779" s="20"/>
      <c r="CZ779" s="20"/>
      <c r="DA779" s="20"/>
      <c r="DB779" s="20"/>
      <c r="DC779" s="20"/>
      <c r="DD779" s="20"/>
      <c r="DE779" s="20"/>
      <c r="DF779" s="20"/>
      <c r="DG779" s="20"/>
      <c r="DH779" s="20"/>
      <c r="DI779" s="20"/>
      <c r="DJ779" s="20"/>
      <c r="DK779" s="20"/>
      <c r="DL779" s="20"/>
      <c r="DM779" s="20"/>
      <c r="DN779" s="20"/>
      <c r="DO779" s="20"/>
      <c r="DP779" s="20"/>
      <c r="DQ779" s="20"/>
      <c r="DR779" s="20"/>
      <c r="DS779" s="20"/>
      <c r="DT779" s="20"/>
      <c r="DU779" s="20"/>
      <c r="DV779" s="20"/>
      <c r="DW779" s="20"/>
      <c r="DX779" s="20"/>
      <c r="DY779" s="20"/>
      <c r="DZ779" s="20"/>
      <c r="EA779" s="20"/>
      <c r="EB779" s="20"/>
      <c r="EC779" s="20"/>
      <c r="ED779" s="20"/>
      <c r="EE779" s="20"/>
      <c r="EF779" s="20"/>
      <c r="EG779" s="20"/>
      <c r="EH779" s="20"/>
      <c r="EI779" s="20"/>
      <c r="EJ779" s="20"/>
      <c r="EK779" s="20"/>
      <c r="EL779" s="20"/>
      <c r="EM779" s="20"/>
      <c r="EN779" s="20"/>
      <c r="EO779" s="20"/>
      <c r="EP779" s="20"/>
      <c r="EQ779" s="20"/>
      <c r="ER779" s="20"/>
      <c r="ES779" s="20"/>
      <c r="ET779" s="20"/>
    </row>
    <row r="780" spans="1:163" s="21" customFormat="1" ht="18.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S780" s="20"/>
      <c r="BT780" s="20"/>
      <c r="BU780" s="20"/>
      <c r="BV780" s="20"/>
      <c r="BW780" s="20"/>
      <c r="BX780" s="20"/>
      <c r="BY780" s="20"/>
      <c r="BZ780" s="20"/>
      <c r="CA780" s="20"/>
      <c r="CB780" s="20"/>
      <c r="CC780" s="20"/>
      <c r="CD780" s="20"/>
      <c r="CE780" s="20"/>
      <c r="CF780" s="20"/>
      <c r="CG780" s="20"/>
      <c r="CH780" s="20"/>
      <c r="CI780" s="20"/>
      <c r="CJ780" s="20"/>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c r="DR780" s="20"/>
      <c r="DS780" s="20"/>
      <c r="DT780" s="20"/>
      <c r="DU780" s="20"/>
      <c r="DV780" s="20"/>
      <c r="DW780" s="20"/>
      <c r="DX780" s="20"/>
      <c r="DY780" s="20"/>
      <c r="DZ780" s="20"/>
      <c r="EA780" s="20"/>
      <c r="EB780" s="20"/>
      <c r="EC780" s="20"/>
      <c r="ED780" s="20"/>
      <c r="EE780" s="20"/>
      <c r="EF780" s="20"/>
      <c r="EG780" s="20"/>
      <c r="EH780" s="20"/>
      <c r="EI780" s="20"/>
      <c r="EJ780" s="20"/>
      <c r="EK780" s="20"/>
      <c r="EL780" s="20"/>
      <c r="EM780" s="20"/>
      <c r="EN780" s="20"/>
      <c r="EO780" s="20"/>
      <c r="EP780" s="20"/>
      <c r="EQ780" s="20"/>
      <c r="ER780" s="20"/>
      <c r="ES780" s="20"/>
      <c r="ET780" s="20"/>
    </row>
    <row r="781" spans="1:163" s="21" customFormat="1" ht="18.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S781" s="20"/>
      <c r="BT781" s="20"/>
      <c r="BU781" s="20"/>
      <c r="BV781" s="20"/>
      <c r="BW781" s="20"/>
      <c r="BX781" s="20"/>
      <c r="BY781" s="20"/>
      <c r="BZ781" s="20"/>
      <c r="CA781" s="20"/>
      <c r="CB781" s="20"/>
      <c r="CC781" s="20"/>
      <c r="CD781" s="20"/>
      <c r="CE781" s="20"/>
      <c r="CF781" s="20"/>
      <c r="CG781" s="20"/>
      <c r="CH781" s="20"/>
      <c r="CI781" s="20"/>
      <c r="CJ781" s="20"/>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c r="DR781" s="20"/>
      <c r="DS781" s="20"/>
      <c r="DT781" s="20"/>
      <c r="DU781" s="20"/>
      <c r="DV781" s="20"/>
      <c r="DW781" s="20"/>
      <c r="DX781" s="20"/>
      <c r="DY781" s="20"/>
      <c r="DZ781" s="20"/>
      <c r="EA781" s="20"/>
      <c r="EB781" s="20"/>
      <c r="EC781" s="20"/>
      <c r="ED781" s="20"/>
      <c r="EE781" s="20"/>
      <c r="EF781" s="20"/>
      <c r="EG781" s="20"/>
      <c r="EH781" s="20"/>
      <c r="EI781" s="20"/>
      <c r="EJ781" s="20"/>
      <c r="EK781" s="20"/>
      <c r="EL781" s="20"/>
      <c r="EM781" s="20"/>
      <c r="EN781" s="20"/>
      <c r="EO781" s="20"/>
      <c r="EP781" s="20"/>
      <c r="EQ781" s="20"/>
      <c r="ER781" s="20"/>
      <c r="ES781" s="20"/>
      <c r="ET781" s="20"/>
    </row>
    <row r="782" spans="1:163" s="21" customFormat="1" ht="22.9" customHeight="1">
      <c r="A782" s="20"/>
      <c r="B782" s="86" t="s">
        <v>338</v>
      </c>
      <c r="D782" s="35"/>
      <c r="AC782" s="35"/>
      <c r="BA782" s="20"/>
      <c r="BB782" s="20"/>
      <c r="BC782" s="20"/>
      <c r="BD782" s="20"/>
      <c r="BE782" s="20"/>
      <c r="BF782" s="20"/>
      <c r="BG782" s="805"/>
      <c r="BH782" s="805"/>
      <c r="BI782" s="805"/>
      <c r="BJ782" s="805"/>
      <c r="BK782" s="805"/>
      <c r="BL782" s="805"/>
      <c r="BM782" s="805"/>
      <c r="BN782" s="805"/>
      <c r="BO782" s="20"/>
      <c r="BP782" s="20"/>
      <c r="BS782" s="906" t="s">
        <v>355</v>
      </c>
      <c r="BT782" s="907"/>
      <c r="BU782" s="907"/>
      <c r="BV782" s="907"/>
      <c r="BW782" s="907"/>
      <c r="BX782" s="907"/>
      <c r="BY782" s="907"/>
      <c r="BZ782" s="907"/>
      <c r="CA782" s="907"/>
      <c r="CB782" s="907"/>
      <c r="CC782" s="907"/>
      <c r="CE782" s="20"/>
      <c r="CF782" s="86" t="s">
        <v>338</v>
      </c>
      <c r="CH782" s="35"/>
      <c r="DG782" s="35"/>
      <c r="EE782" s="20"/>
      <c r="EF782" s="20"/>
      <c r="EG782" s="20"/>
      <c r="EH782" s="20"/>
      <c r="EI782" s="20"/>
      <c r="EJ782" s="20"/>
      <c r="EK782" s="271"/>
      <c r="EL782" s="24"/>
      <c r="EM782" s="24"/>
      <c r="EN782" s="24"/>
      <c r="EO782" s="24"/>
      <c r="EP782" s="24"/>
      <c r="EQ782" s="24"/>
      <c r="ER782" s="24"/>
      <c r="ES782" s="20"/>
      <c r="ET782" s="20"/>
      <c r="EW782" s="908" t="s">
        <v>152</v>
      </c>
      <c r="EX782" s="909"/>
      <c r="EY782" s="909"/>
      <c r="EZ782" s="909"/>
      <c r="FA782" s="909"/>
      <c r="FB782" s="909"/>
      <c r="FC782" s="909"/>
      <c r="FD782" s="909"/>
      <c r="FE782" s="909"/>
      <c r="FF782" s="909"/>
      <c r="FG782" s="909"/>
    </row>
    <row r="783" spans="1:163" s="21" customFormat="1" ht="10.9" customHeight="1">
      <c r="A783" s="20"/>
      <c r="B783" s="85"/>
      <c r="AD783" s="85"/>
      <c r="BA783" s="20"/>
      <c r="BB783" s="20"/>
      <c r="BC783" s="20"/>
      <c r="BD783" s="20"/>
      <c r="BE783" s="20"/>
      <c r="BF783" s="20"/>
      <c r="BG783" s="805"/>
      <c r="BH783" s="805"/>
      <c r="BI783" s="805"/>
      <c r="BJ783" s="805"/>
      <c r="BK783" s="805"/>
      <c r="BL783" s="805"/>
      <c r="BM783" s="805"/>
      <c r="BN783" s="805"/>
      <c r="BO783" s="20"/>
      <c r="BP783" s="20"/>
      <c r="BS783" s="907"/>
      <c r="BT783" s="907"/>
      <c r="BU783" s="907"/>
      <c r="BV783" s="907"/>
      <c r="BW783" s="907"/>
      <c r="BX783" s="907"/>
      <c r="BY783" s="907"/>
      <c r="BZ783" s="907"/>
      <c r="CA783" s="907"/>
      <c r="CB783" s="907"/>
      <c r="CC783" s="907"/>
      <c r="CE783" s="20"/>
      <c r="CF783" s="85"/>
      <c r="DH783" s="85"/>
      <c r="EE783" s="20"/>
      <c r="EF783" s="20"/>
      <c r="EG783" s="20"/>
      <c r="EH783" s="20"/>
      <c r="EI783" s="20"/>
      <c r="EJ783" s="20"/>
      <c r="EK783" s="24"/>
      <c r="EL783" s="24"/>
      <c r="EM783" s="24"/>
      <c r="EN783" s="24"/>
      <c r="EO783" s="24"/>
      <c r="EP783" s="24"/>
      <c r="EQ783" s="24"/>
      <c r="ER783" s="24"/>
      <c r="ES783" s="20"/>
      <c r="ET783" s="20"/>
      <c r="EW783" s="909"/>
      <c r="EX783" s="909"/>
      <c r="EY783" s="909"/>
      <c r="EZ783" s="909"/>
      <c r="FA783" s="909"/>
      <c r="FB783" s="909"/>
      <c r="FC783" s="909"/>
      <c r="FD783" s="909"/>
      <c r="FE783" s="909"/>
      <c r="FF783" s="909"/>
      <c r="FG783" s="909"/>
    </row>
    <row r="784" spans="1:163" s="23" customFormat="1" ht="22.9" customHeight="1">
      <c r="A784" s="33"/>
      <c r="B784" s="23" t="s">
        <v>352</v>
      </c>
      <c r="D784" s="33"/>
      <c r="BA784" s="33"/>
      <c r="BB784" s="33"/>
      <c r="BC784" s="33"/>
      <c r="BD784" s="33"/>
      <c r="BE784" s="33"/>
      <c r="BF784" s="33"/>
      <c r="BG784" s="33"/>
      <c r="BH784" s="33"/>
      <c r="BI784" s="33"/>
      <c r="BJ784" s="33"/>
      <c r="BK784" s="33"/>
      <c r="BL784" s="33"/>
      <c r="BM784" s="33"/>
      <c r="BN784" s="33"/>
      <c r="BO784" s="33"/>
      <c r="BP784" s="33"/>
      <c r="BS784" s="907"/>
      <c r="BT784" s="907"/>
      <c r="BU784" s="907"/>
      <c r="BV784" s="907"/>
      <c r="BW784" s="907"/>
      <c r="BX784" s="907"/>
      <c r="BY784" s="907"/>
      <c r="BZ784" s="907"/>
      <c r="CA784" s="907"/>
      <c r="CB784" s="907"/>
      <c r="CC784" s="907"/>
      <c r="CE784" s="33"/>
      <c r="CF784" s="23" t="s">
        <v>352</v>
      </c>
      <c r="CH784" s="33"/>
      <c r="EE784" s="33"/>
      <c r="EF784" s="33"/>
      <c r="EG784" s="33"/>
      <c r="EH784" s="33"/>
      <c r="EI784" s="33"/>
      <c r="EJ784" s="33"/>
      <c r="EK784" s="33"/>
      <c r="EL784" s="33"/>
      <c r="EM784" s="33"/>
      <c r="EN784" s="33"/>
      <c r="EO784" s="33"/>
      <c r="EP784" s="33"/>
      <c r="EQ784" s="33"/>
      <c r="ER784" s="33"/>
      <c r="ES784" s="33"/>
      <c r="ET784" s="33"/>
      <c r="EW784" s="909"/>
      <c r="EX784" s="909"/>
      <c r="EY784" s="909"/>
      <c r="EZ784" s="909"/>
      <c r="FA784" s="909"/>
      <c r="FB784" s="909"/>
      <c r="FC784" s="909"/>
      <c r="FD784" s="909"/>
      <c r="FE784" s="909"/>
      <c r="FF784" s="909"/>
      <c r="FG784" s="909"/>
    </row>
    <row r="785" spans="1:151" s="21" customFormat="1" ht="18.75" customHeight="1">
      <c r="A785" s="20"/>
      <c r="B785" s="20"/>
      <c r="D785" s="37"/>
      <c r="X785" s="20"/>
      <c r="Y785" s="20"/>
      <c r="Z785" s="20"/>
      <c r="AV785" s="37"/>
      <c r="BS785" s="20"/>
      <c r="BT785" s="20"/>
      <c r="BV785" s="37"/>
      <c r="CE785" s="20"/>
    </row>
    <row r="786" spans="1:151" s="21" customFormat="1" ht="18.75" customHeight="1">
      <c r="A786" s="20"/>
      <c r="B786" s="20"/>
      <c r="G786" s="37" t="s">
        <v>725</v>
      </c>
      <c r="X786" s="20"/>
      <c r="Y786" s="20"/>
      <c r="Z786" s="20"/>
      <c r="BS786" s="20"/>
      <c r="BT786" s="20"/>
      <c r="CE786" s="20"/>
      <c r="CJ786" s="20"/>
      <c r="CL786" s="37"/>
      <c r="CR786" s="24"/>
      <c r="CS786" s="24"/>
      <c r="CT786" s="24"/>
      <c r="CU786" s="24"/>
      <c r="CV786" s="24"/>
      <c r="CW786" s="24"/>
      <c r="CX786" s="24"/>
      <c r="CY786" s="24"/>
      <c r="CZ786" s="24"/>
      <c r="DA786" s="24"/>
      <c r="DB786" s="24"/>
      <c r="DC786" s="24"/>
      <c r="DD786" s="24"/>
      <c r="DE786" s="998" t="s">
        <v>663</v>
      </c>
      <c r="DF786" s="998"/>
      <c r="DG786" s="998"/>
      <c r="DH786" s="998"/>
      <c r="DI786" s="998"/>
      <c r="DJ786" s="998"/>
      <c r="DK786" s="998"/>
      <c r="DL786" s="998"/>
      <c r="DM786" s="998"/>
      <c r="DN786" s="998"/>
      <c r="DO786" s="998"/>
      <c r="DP786" s="998"/>
      <c r="DQ786" s="998"/>
      <c r="DR786" s="998"/>
      <c r="DS786" s="998"/>
      <c r="DT786" s="998"/>
      <c r="DU786" s="998"/>
    </row>
    <row r="787" spans="1:151" s="21" customFormat="1" ht="18.75" customHeight="1">
      <c r="A787" s="20"/>
      <c r="B787" s="20"/>
      <c r="X787" s="20"/>
      <c r="Y787" s="20"/>
      <c r="Z787" s="20"/>
      <c r="BS787" s="20"/>
      <c r="BT787" s="20"/>
      <c r="CE787" s="20"/>
      <c r="CJ787" s="20"/>
      <c r="CR787" s="24"/>
      <c r="CS787" s="24"/>
      <c r="CT787" s="24"/>
      <c r="CU787" s="24"/>
      <c r="CV787" s="24"/>
      <c r="CW787" s="24"/>
      <c r="CX787" s="24"/>
      <c r="CY787" s="24"/>
      <c r="CZ787" s="24"/>
      <c r="DA787" s="24"/>
      <c r="DB787" s="24"/>
      <c r="DC787" s="24"/>
      <c r="DD787" s="24"/>
      <c r="DE787" s="998"/>
      <c r="DF787" s="998"/>
      <c r="DG787" s="998"/>
      <c r="DH787" s="998"/>
      <c r="DI787" s="998"/>
      <c r="DJ787" s="998"/>
      <c r="DK787" s="998"/>
      <c r="DL787" s="998"/>
      <c r="DM787" s="998"/>
      <c r="DN787" s="998"/>
      <c r="DO787" s="998"/>
      <c r="DP787" s="998"/>
      <c r="DQ787" s="998"/>
      <c r="DR787" s="998"/>
      <c r="DS787" s="998"/>
      <c r="DT787" s="998"/>
      <c r="DU787" s="998"/>
    </row>
    <row r="788" spans="1:151" s="21" customFormat="1" ht="18.75" customHeight="1">
      <c r="A788" s="20"/>
      <c r="B788" s="20"/>
      <c r="X788" s="20"/>
      <c r="Y788" s="20"/>
      <c r="Z788" s="20"/>
      <c r="BS788" s="20"/>
      <c r="BT788" s="20"/>
      <c r="CE788" s="20"/>
      <c r="CJ788" s="20"/>
      <c r="CR788" s="24"/>
      <c r="CS788" s="24"/>
      <c r="CT788" s="24"/>
      <c r="CU788" s="24"/>
      <c r="CV788" s="24"/>
      <c r="CW788" s="24"/>
      <c r="CX788" s="24"/>
      <c r="CY788" s="24"/>
      <c r="CZ788" s="24"/>
      <c r="DA788" s="24"/>
      <c r="DB788" s="24"/>
      <c r="DC788" s="24"/>
      <c r="DD788" s="24"/>
      <c r="DE788" s="998" t="s">
        <v>313</v>
      </c>
      <c r="DF788" s="998"/>
      <c r="DG788" s="998"/>
      <c r="DH788" s="998"/>
      <c r="DI788" s="998"/>
      <c r="DJ788" s="998"/>
      <c r="DK788" s="998"/>
      <c r="DL788" s="998"/>
      <c r="DM788" s="998"/>
      <c r="DN788" s="998"/>
      <c r="DO788" s="998"/>
      <c r="DP788" s="998"/>
      <c r="DQ788" s="998"/>
      <c r="DR788" s="998"/>
      <c r="DS788" s="998"/>
      <c r="DT788" s="998"/>
      <c r="DU788" s="998"/>
    </row>
    <row r="789" spans="1:151" s="21" customFormat="1" ht="18.75" customHeight="1">
      <c r="A789" s="20"/>
      <c r="B789" s="20"/>
      <c r="X789" s="20"/>
      <c r="Y789" s="20"/>
      <c r="Z789" s="20"/>
      <c r="BS789" s="20"/>
      <c r="BT789" s="20"/>
      <c r="CE789" s="20"/>
      <c r="CJ789" s="20"/>
      <c r="CR789" s="24"/>
      <c r="CS789" s="24"/>
      <c r="CT789" s="24"/>
      <c r="CU789" s="24"/>
      <c r="CV789" s="24"/>
      <c r="CW789" s="24"/>
      <c r="CX789" s="24"/>
      <c r="CY789" s="24"/>
      <c r="CZ789" s="24"/>
      <c r="DA789" s="24"/>
      <c r="DB789" s="24"/>
      <c r="DC789" s="24"/>
      <c r="DD789" s="24"/>
      <c r="DF789" s="24"/>
      <c r="DG789" s="24"/>
      <c r="DH789" s="24"/>
      <c r="DI789" s="24"/>
      <c r="DJ789" s="24"/>
      <c r="DK789" s="24"/>
      <c r="DL789" s="24"/>
      <c r="DM789" s="1049"/>
      <c r="DN789" s="24"/>
      <c r="DO789" s="24"/>
      <c r="DP789" s="24"/>
      <c r="DQ789" s="24"/>
      <c r="DR789" s="24"/>
      <c r="DS789" s="24"/>
      <c r="DT789" s="24"/>
    </row>
    <row r="790" spans="1:151" s="21" customFormat="1" ht="18.75" customHeight="1">
      <c r="A790" s="20"/>
      <c r="B790" s="20"/>
      <c r="X790" s="20"/>
      <c r="Y790" s="20"/>
      <c r="Z790" s="20"/>
      <c r="BS790" s="20"/>
      <c r="BT790" s="20"/>
      <c r="CE790" s="20"/>
      <c r="CJ790" s="20"/>
      <c r="CR790" s="24"/>
      <c r="CS790" s="24"/>
      <c r="CT790" s="24"/>
      <c r="CU790" s="24"/>
      <c r="CV790" s="24"/>
      <c r="CW790" s="24"/>
      <c r="CX790" s="24"/>
      <c r="CY790" s="24"/>
      <c r="CZ790" s="24"/>
      <c r="DA790" s="24"/>
      <c r="DB790" s="24"/>
      <c r="DC790" s="24"/>
      <c r="DD790" s="24"/>
      <c r="DE790" s="1041" t="s">
        <v>507</v>
      </c>
      <c r="DF790" s="1044"/>
      <c r="DG790" s="1044"/>
      <c r="DH790" s="1044"/>
      <c r="DI790" s="1044"/>
      <c r="DJ790" s="1044"/>
      <c r="DK790" s="1044"/>
      <c r="DL790" s="1044"/>
      <c r="DM790" s="1044"/>
      <c r="DN790" s="1044"/>
      <c r="DO790" s="1044"/>
      <c r="DP790" s="1044"/>
      <c r="DQ790" s="1044"/>
      <c r="DR790" s="1044"/>
      <c r="DS790" s="1044"/>
      <c r="DT790" s="1044"/>
      <c r="DU790" s="1054"/>
    </row>
    <row r="791" spans="1:151" s="21" customFormat="1" ht="18.75" customHeight="1">
      <c r="A791" s="20"/>
      <c r="B791" s="20"/>
      <c r="X791" s="20"/>
      <c r="Y791" s="20"/>
      <c r="Z791" s="20"/>
      <c r="BS791" s="20"/>
      <c r="BT791" s="20"/>
      <c r="CE791" s="20"/>
      <c r="CJ791" s="20"/>
      <c r="CR791" s="24"/>
      <c r="CS791" s="24"/>
      <c r="CT791" s="24"/>
      <c r="CU791" s="24"/>
      <c r="CV791" s="24"/>
      <c r="CW791" s="24"/>
      <c r="CX791" s="24"/>
      <c r="CY791" s="24"/>
      <c r="CZ791" s="24"/>
      <c r="DA791" s="24"/>
      <c r="DB791" s="24"/>
      <c r="DC791" s="24"/>
      <c r="DD791" s="24"/>
      <c r="DE791" s="1042"/>
      <c r="DF791" s="1045"/>
      <c r="DG791" s="1045"/>
      <c r="DH791" s="1045"/>
      <c r="DI791" s="1045"/>
      <c r="DJ791" s="1045"/>
      <c r="DK791" s="1045"/>
      <c r="DL791" s="1045"/>
      <c r="DM791" s="1045"/>
      <c r="DN791" s="1045"/>
      <c r="DO791" s="1045"/>
      <c r="DP791" s="1045"/>
      <c r="DQ791" s="1045"/>
      <c r="DR791" s="1045"/>
      <c r="DS791" s="1045"/>
      <c r="DT791" s="1045"/>
      <c r="DU791" s="1055"/>
      <c r="DV791" s="1059"/>
      <c r="DW791" s="1060"/>
      <c r="DX791" s="1060"/>
      <c r="DY791" s="1060"/>
      <c r="DZ791" s="1060"/>
      <c r="EA791" s="1060"/>
      <c r="EB791" s="1060"/>
      <c r="EC791" s="1060"/>
      <c r="ED791" s="1060"/>
      <c r="EE791" s="1060"/>
      <c r="EF791" s="1060"/>
      <c r="EG791" s="1060"/>
      <c r="EH791" s="1060"/>
      <c r="EI791" s="1060"/>
      <c r="EJ791" s="1060"/>
      <c r="EK791" s="1060"/>
      <c r="EL791" s="1060"/>
      <c r="EM791" s="1060"/>
      <c r="EN791" s="1060"/>
      <c r="EO791" s="1060"/>
      <c r="EP791" s="1060"/>
      <c r="EQ791" s="1067"/>
      <c r="ER791" s="1068"/>
    </row>
    <row r="792" spans="1:151" s="21" customFormat="1" ht="18.75" customHeight="1">
      <c r="A792" s="20"/>
      <c r="B792" s="20"/>
      <c r="BO792" s="20"/>
      <c r="BP792" s="20"/>
      <c r="BS792" s="20"/>
      <c r="BT792" s="20"/>
      <c r="CE792" s="20"/>
      <c r="CJ792" s="20"/>
      <c r="CR792" s="24"/>
      <c r="CS792" s="24"/>
      <c r="CT792" s="24"/>
      <c r="CU792" s="24"/>
      <c r="CV792" s="24"/>
      <c r="CW792" s="24"/>
      <c r="CX792" s="24"/>
      <c r="CY792" s="24"/>
      <c r="CZ792" s="24"/>
      <c r="DA792" s="24"/>
      <c r="DB792" s="24"/>
      <c r="DC792" s="24"/>
      <c r="DD792" s="24"/>
      <c r="DE792" s="1043" t="s">
        <v>313</v>
      </c>
      <c r="DF792" s="1046"/>
      <c r="DG792" s="1046"/>
      <c r="DH792" s="1046"/>
      <c r="DI792" s="1046"/>
      <c r="DJ792" s="1046"/>
      <c r="DK792" s="1046"/>
      <c r="DL792" s="1046"/>
      <c r="DM792" s="1046"/>
      <c r="DN792" s="1046"/>
      <c r="DO792" s="1046"/>
      <c r="DP792" s="1046"/>
      <c r="DQ792" s="1046"/>
      <c r="DR792" s="1046"/>
      <c r="DS792" s="1046"/>
      <c r="DT792" s="1046"/>
      <c r="DU792" s="1056"/>
      <c r="ER792" s="1068"/>
    </row>
    <row r="793" spans="1:151" s="21" customFormat="1" ht="18.75" customHeight="1">
      <c r="A793" s="20"/>
      <c r="B793" s="20"/>
      <c r="BO793" s="20"/>
      <c r="BP793" s="20"/>
      <c r="BS793" s="20"/>
      <c r="BT793" s="20"/>
      <c r="CE793" s="20"/>
      <c r="CJ793" s="20"/>
      <c r="CQ793" s="1012"/>
      <c r="CR793" s="1015"/>
      <c r="CS793" s="1015"/>
      <c r="CT793" s="1015"/>
      <c r="CU793" s="1015"/>
      <c r="CV793" s="1015"/>
      <c r="CW793" s="1015"/>
      <c r="CX793" s="1015"/>
      <c r="CY793" s="1015"/>
      <c r="CZ793" s="1015"/>
      <c r="DA793" s="1015"/>
      <c r="DB793" s="1015"/>
      <c r="DC793" s="1015"/>
      <c r="DD793" s="1015"/>
      <c r="DE793" s="1012"/>
      <c r="DF793" s="1012"/>
      <c r="DG793" s="1012"/>
      <c r="DH793" s="1012"/>
      <c r="DI793" s="1012"/>
      <c r="DJ793" s="1012"/>
      <c r="DK793" s="1012"/>
      <c r="DL793" s="1012"/>
      <c r="DM793" s="1050"/>
      <c r="DN793" s="1012"/>
      <c r="DO793" s="1012"/>
      <c r="DP793" s="1012"/>
      <c r="DQ793" s="1012"/>
      <c r="DR793" s="1012"/>
      <c r="DS793" s="1012"/>
      <c r="DT793" s="1012"/>
      <c r="DU793" s="1012"/>
      <c r="DV793" s="1012"/>
      <c r="DW793" s="1012"/>
      <c r="DX793" s="1012"/>
      <c r="DY793" s="1012"/>
      <c r="DZ793" s="1012"/>
      <c r="EA793" s="1012"/>
      <c r="EB793" s="1012"/>
      <c r="EC793" s="1012"/>
      <c r="ED793" s="1012"/>
      <c r="EE793" s="1012"/>
      <c r="EF793" s="1012"/>
      <c r="EG793" s="1012"/>
      <c r="EH793" s="1012"/>
      <c r="EI793" s="1012"/>
      <c r="ER793" s="1068"/>
    </row>
    <row r="794" spans="1:151" s="21" customFormat="1" ht="18.75" customHeight="1">
      <c r="A794" s="20"/>
      <c r="B794" s="20"/>
      <c r="E794" s="20"/>
      <c r="F794" s="20"/>
      <c r="V794" s="20"/>
      <c r="AI794" s="20"/>
      <c r="AV794" s="20"/>
      <c r="BS794" s="20"/>
      <c r="BT794" s="20"/>
      <c r="BW794" s="20"/>
      <c r="BX794" s="20"/>
      <c r="CE794" s="20"/>
      <c r="CJ794" s="24"/>
      <c r="CK794" s="24"/>
      <c r="CL794" s="24"/>
      <c r="CM794" s="24"/>
      <c r="CN794" s="24"/>
      <c r="CO794" s="24"/>
      <c r="CP794" s="24"/>
      <c r="CQ794" s="1013"/>
      <c r="CR794" s="24"/>
      <c r="CS794" s="24"/>
      <c r="CT794" s="24"/>
      <c r="CU794" s="24"/>
      <c r="CV794" s="24"/>
      <c r="CY794" s="24"/>
      <c r="CZ794" s="24"/>
      <c r="DA794" s="24"/>
      <c r="DB794" s="24"/>
      <c r="DC794" s="24"/>
      <c r="DD794" s="24"/>
      <c r="DE794" s="24"/>
      <c r="DF794" s="1013"/>
      <c r="DG794" s="24"/>
      <c r="DH794" s="24"/>
      <c r="DI794" s="24"/>
      <c r="DJ794" s="24"/>
      <c r="DK794" s="24"/>
      <c r="DN794" s="24"/>
      <c r="DO794" s="24"/>
      <c r="DP794" s="24"/>
      <c r="DQ794" s="24"/>
      <c r="DR794" s="24"/>
      <c r="DS794" s="24"/>
      <c r="DT794" s="24"/>
      <c r="DU794" s="1013"/>
      <c r="DV794" s="24"/>
      <c r="DW794" s="24"/>
      <c r="DX794" s="24"/>
      <c r="DY794" s="24"/>
      <c r="DZ794" s="24"/>
      <c r="EC794" s="24"/>
      <c r="ED794" s="24"/>
      <c r="EE794" s="24"/>
      <c r="EF794" s="24"/>
      <c r="EG794" s="24"/>
      <c r="EH794" s="24"/>
      <c r="EI794" s="24"/>
      <c r="EJ794" s="1061"/>
      <c r="EK794" s="24"/>
      <c r="EL794" s="24"/>
      <c r="EM794" s="24"/>
      <c r="EN794" s="24"/>
      <c r="EO794" s="24"/>
      <c r="ER794" s="1068"/>
    </row>
    <row r="795" spans="1:151" s="21" customFormat="1" ht="18.75" customHeight="1">
      <c r="A795" s="20"/>
      <c r="B795" s="20"/>
      <c r="E795" s="20"/>
      <c r="F795" s="20"/>
      <c r="V795" s="20"/>
      <c r="AI795" s="20"/>
      <c r="AV795" s="20"/>
      <c r="BS795" s="20"/>
      <c r="BT795" s="20"/>
      <c r="BW795" s="20"/>
      <c r="BX795" s="20"/>
      <c r="CE795" s="20"/>
      <c r="CJ795" s="998" t="s">
        <v>234</v>
      </c>
      <c r="CK795" s="998"/>
      <c r="CL795" s="998"/>
      <c r="CM795" s="998"/>
      <c r="CN795" s="998"/>
      <c r="CO795" s="998"/>
      <c r="CP795" s="998"/>
      <c r="CQ795" s="998"/>
      <c r="CR795" s="998"/>
      <c r="CS795" s="998"/>
      <c r="CT795" s="998"/>
      <c r="CU795" s="998"/>
      <c r="CV795" s="998"/>
      <c r="CW795" s="998"/>
      <c r="CY795" s="998" t="s">
        <v>234</v>
      </c>
      <c r="CZ795" s="998"/>
      <c r="DA795" s="998"/>
      <c r="DB795" s="998"/>
      <c r="DC795" s="998"/>
      <c r="DD795" s="998"/>
      <c r="DE795" s="998"/>
      <c r="DF795" s="998"/>
      <c r="DG795" s="998"/>
      <c r="DH795" s="998"/>
      <c r="DI795" s="998"/>
      <c r="DJ795" s="998"/>
      <c r="DK795" s="998"/>
      <c r="DL795" s="998"/>
      <c r="DN795" s="998" t="s">
        <v>234</v>
      </c>
      <c r="DO795" s="998"/>
      <c r="DP795" s="998"/>
      <c r="DQ795" s="998"/>
      <c r="DR795" s="998"/>
      <c r="DS795" s="998"/>
      <c r="DT795" s="998"/>
      <c r="DU795" s="998"/>
      <c r="DV795" s="998"/>
      <c r="DW795" s="998"/>
      <c r="DX795" s="998"/>
      <c r="DY795" s="998"/>
      <c r="DZ795" s="998"/>
      <c r="EA795" s="998"/>
      <c r="EC795" s="998" t="s">
        <v>234</v>
      </c>
      <c r="ED795" s="998"/>
      <c r="EE795" s="998"/>
      <c r="EF795" s="998"/>
      <c r="EG795" s="998"/>
      <c r="EH795" s="998"/>
      <c r="EI795" s="998"/>
      <c r="EJ795" s="998"/>
      <c r="EK795" s="998"/>
      <c r="EL795" s="998"/>
      <c r="EM795" s="998"/>
      <c r="EN795" s="998"/>
      <c r="EO795" s="998"/>
      <c r="EP795" s="998"/>
      <c r="ER795" s="1068"/>
    </row>
    <row r="796" spans="1:151" s="21" customFormat="1" ht="18.75" customHeight="1">
      <c r="A796" s="20"/>
      <c r="B796" s="20"/>
      <c r="E796" s="20"/>
      <c r="F796" s="20"/>
      <c r="V796" s="20"/>
      <c r="AI796" s="20"/>
      <c r="AV796" s="20"/>
      <c r="BK796" s="20"/>
      <c r="BL796" s="20"/>
      <c r="BM796" s="20"/>
      <c r="BN796" s="20"/>
      <c r="BS796" s="20"/>
      <c r="BT796" s="20"/>
      <c r="BW796" s="20"/>
      <c r="BX796" s="20"/>
      <c r="CE796" s="20"/>
      <c r="CJ796" s="998"/>
      <c r="CK796" s="998"/>
      <c r="CL796" s="998"/>
      <c r="CM796" s="998"/>
      <c r="CN796" s="998"/>
      <c r="CO796" s="998"/>
      <c r="CP796" s="998"/>
      <c r="CQ796" s="998"/>
      <c r="CR796" s="998"/>
      <c r="CS796" s="998"/>
      <c r="CT796" s="998"/>
      <c r="CU796" s="998"/>
      <c r="CV796" s="998"/>
      <c r="CW796" s="998"/>
      <c r="CY796" s="998"/>
      <c r="CZ796" s="998"/>
      <c r="DA796" s="998"/>
      <c r="DB796" s="998"/>
      <c r="DC796" s="998"/>
      <c r="DD796" s="998"/>
      <c r="DE796" s="998"/>
      <c r="DF796" s="998"/>
      <c r="DG796" s="998"/>
      <c r="DH796" s="998"/>
      <c r="DI796" s="998"/>
      <c r="DJ796" s="998"/>
      <c r="DK796" s="998"/>
      <c r="DL796" s="998"/>
      <c r="DN796" s="998"/>
      <c r="DO796" s="998"/>
      <c r="DP796" s="998"/>
      <c r="DQ796" s="998"/>
      <c r="DR796" s="998"/>
      <c r="DS796" s="998"/>
      <c r="DT796" s="998"/>
      <c r="DU796" s="998"/>
      <c r="DV796" s="998"/>
      <c r="DW796" s="998"/>
      <c r="DX796" s="998"/>
      <c r="DY796" s="998"/>
      <c r="DZ796" s="998"/>
      <c r="EA796" s="998"/>
      <c r="EC796" s="998"/>
      <c r="ED796" s="998"/>
      <c r="EE796" s="998"/>
      <c r="EF796" s="998"/>
      <c r="EG796" s="998"/>
      <c r="EH796" s="998"/>
      <c r="EI796" s="998"/>
      <c r="EJ796" s="998"/>
      <c r="EK796" s="998"/>
      <c r="EL796" s="998"/>
      <c r="EM796" s="998"/>
      <c r="EN796" s="998"/>
      <c r="EO796" s="998"/>
      <c r="EP796" s="998"/>
      <c r="ER796" s="1068"/>
    </row>
    <row r="797" spans="1:151" s="21" customFormat="1" ht="18.75" customHeight="1">
      <c r="A797" s="20"/>
      <c r="B797" s="20"/>
      <c r="E797" s="20"/>
      <c r="F797" s="20"/>
      <c r="V797" s="20"/>
      <c r="AI797" s="20"/>
      <c r="AV797" s="20"/>
      <c r="BS797" s="20"/>
      <c r="BT797" s="20"/>
      <c r="BW797" s="20"/>
      <c r="BX797" s="20"/>
      <c r="CE797" s="20"/>
      <c r="CJ797" s="998" t="s">
        <v>313</v>
      </c>
      <c r="CK797" s="998"/>
      <c r="CL797" s="998"/>
      <c r="CM797" s="998"/>
      <c r="CN797" s="998"/>
      <c r="CO797" s="998"/>
      <c r="CP797" s="998"/>
      <c r="CQ797" s="998"/>
      <c r="CR797" s="998"/>
      <c r="CS797" s="998"/>
      <c r="CT797" s="998"/>
      <c r="CU797" s="998"/>
      <c r="CV797" s="998"/>
      <c r="CW797" s="998"/>
      <c r="CY797" s="998" t="s">
        <v>313</v>
      </c>
      <c r="CZ797" s="998"/>
      <c r="DA797" s="998"/>
      <c r="DB797" s="998"/>
      <c r="DC797" s="998"/>
      <c r="DD797" s="998"/>
      <c r="DE797" s="998"/>
      <c r="DF797" s="998"/>
      <c r="DG797" s="998"/>
      <c r="DH797" s="998"/>
      <c r="DI797" s="998"/>
      <c r="DJ797" s="998"/>
      <c r="DK797" s="998"/>
      <c r="DL797" s="998"/>
      <c r="DN797" s="998" t="s">
        <v>313</v>
      </c>
      <c r="DO797" s="998"/>
      <c r="DP797" s="998"/>
      <c r="DQ797" s="998"/>
      <c r="DR797" s="998"/>
      <c r="DS797" s="998"/>
      <c r="DT797" s="998"/>
      <c r="DU797" s="998"/>
      <c r="DV797" s="998"/>
      <c r="DW797" s="998"/>
      <c r="DX797" s="998"/>
      <c r="DY797" s="998"/>
      <c r="DZ797" s="998"/>
      <c r="EA797" s="998"/>
      <c r="EC797" s="998" t="s">
        <v>313</v>
      </c>
      <c r="ED797" s="998"/>
      <c r="EE797" s="998"/>
      <c r="EF797" s="998"/>
      <c r="EG797" s="998"/>
      <c r="EH797" s="998"/>
      <c r="EI797" s="998"/>
      <c r="EJ797" s="998"/>
      <c r="EK797" s="998"/>
      <c r="EL797" s="998"/>
      <c r="EM797" s="998"/>
      <c r="EN797" s="998"/>
      <c r="EO797" s="998"/>
      <c r="EP797" s="998"/>
      <c r="ER797" s="1068"/>
      <c r="ES797" s="20"/>
      <c r="ET797" s="20"/>
      <c r="EU797" s="20"/>
    </row>
    <row r="798" spans="1:151" s="21" customFormat="1" ht="18.75" customHeight="1">
      <c r="A798" s="20"/>
      <c r="B798" s="20"/>
      <c r="E798" s="20"/>
      <c r="F798" s="20"/>
      <c r="V798" s="20"/>
      <c r="AI798" s="20"/>
      <c r="AV798" s="20"/>
      <c r="BS798" s="20"/>
      <c r="BT798" s="20"/>
      <c r="BW798" s="20"/>
      <c r="BX798" s="20"/>
      <c r="CE798" s="20"/>
      <c r="CJ798" s="24"/>
      <c r="CK798" s="24"/>
      <c r="CL798" s="24"/>
      <c r="CM798" s="24"/>
      <c r="CN798" s="24"/>
      <c r="CO798" s="24"/>
      <c r="CP798" s="24"/>
      <c r="CQ798" s="1013"/>
      <c r="CR798" s="24"/>
      <c r="CS798" s="24"/>
      <c r="CT798" s="24"/>
      <c r="CU798" s="24"/>
      <c r="CV798" s="34"/>
      <c r="CY798" s="24"/>
      <c r="CZ798" s="24"/>
      <c r="DA798" s="24"/>
      <c r="DB798" s="24"/>
      <c r="DC798" s="24"/>
      <c r="DD798" s="24"/>
      <c r="DE798" s="24"/>
      <c r="DF798" s="1013"/>
      <c r="DG798" s="24"/>
      <c r="DH798" s="24"/>
      <c r="DI798" s="24"/>
      <c r="DJ798" s="24"/>
      <c r="DK798" s="34"/>
      <c r="DN798" s="24"/>
      <c r="DO798" s="24"/>
      <c r="DP798" s="24"/>
      <c r="DQ798" s="24"/>
      <c r="DR798" s="24"/>
      <c r="DS798" s="24"/>
      <c r="DT798" s="24"/>
      <c r="DU798" s="1013"/>
      <c r="DV798" s="24"/>
      <c r="DW798" s="24"/>
      <c r="DX798" s="24"/>
      <c r="DY798" s="24"/>
      <c r="DZ798" s="34"/>
      <c r="EC798" s="24"/>
      <c r="ED798" s="24"/>
      <c r="EE798" s="24"/>
      <c r="EF798" s="24"/>
      <c r="EG798" s="24"/>
      <c r="EH798" s="24"/>
      <c r="EI798" s="24"/>
      <c r="EJ798" s="1013"/>
      <c r="EK798" s="24"/>
      <c r="EL798" s="24"/>
      <c r="EM798" s="24"/>
      <c r="EN798" s="24"/>
      <c r="EO798" s="34"/>
      <c r="ER798" s="1068"/>
    </row>
    <row r="799" spans="1:151" s="21" customFormat="1" ht="18.75" customHeight="1">
      <c r="A799" s="20"/>
      <c r="B799" s="20"/>
      <c r="E799" s="20"/>
      <c r="F799" s="20"/>
      <c r="V799" s="20"/>
      <c r="AI799" s="20"/>
      <c r="AV799" s="20"/>
      <c r="BS799" s="20"/>
      <c r="BT799" s="20"/>
      <c r="BW799" s="20"/>
      <c r="BX799" s="20"/>
      <c r="CE799" s="20"/>
      <c r="CJ799" s="998" t="s">
        <v>234</v>
      </c>
      <c r="CK799" s="998"/>
      <c r="CL799" s="998"/>
      <c r="CM799" s="998"/>
      <c r="CN799" s="998"/>
      <c r="CO799" s="998"/>
      <c r="CP799" s="998"/>
      <c r="CQ799" s="998"/>
      <c r="CR799" s="998"/>
      <c r="CS799" s="998"/>
      <c r="CT799" s="998"/>
      <c r="CU799" s="998"/>
      <c r="CV799" s="998"/>
      <c r="CW799" s="998"/>
      <c r="CY799" s="998" t="s">
        <v>234</v>
      </c>
      <c r="CZ799" s="998"/>
      <c r="DA799" s="998"/>
      <c r="DB799" s="998"/>
      <c r="DC799" s="998"/>
      <c r="DD799" s="998"/>
      <c r="DE799" s="998"/>
      <c r="DF799" s="998"/>
      <c r="DG799" s="998"/>
      <c r="DH799" s="998"/>
      <c r="DI799" s="998"/>
      <c r="DJ799" s="998"/>
      <c r="DK799" s="998"/>
      <c r="DL799" s="998"/>
      <c r="DN799" s="998" t="s">
        <v>234</v>
      </c>
      <c r="DO799" s="998"/>
      <c r="DP799" s="998"/>
      <c r="DQ799" s="998"/>
      <c r="DR799" s="998"/>
      <c r="DS799" s="998"/>
      <c r="DT799" s="998"/>
      <c r="DU799" s="998"/>
      <c r="DV799" s="998"/>
      <c r="DW799" s="998"/>
      <c r="DX799" s="998"/>
      <c r="DY799" s="998"/>
      <c r="DZ799" s="998"/>
      <c r="EA799" s="998"/>
      <c r="EC799" s="998" t="s">
        <v>234</v>
      </c>
      <c r="ED799" s="998"/>
      <c r="EE799" s="998"/>
      <c r="EF799" s="998"/>
      <c r="EG799" s="998"/>
      <c r="EH799" s="998"/>
      <c r="EI799" s="998"/>
      <c r="EJ799" s="998"/>
      <c r="EK799" s="998"/>
      <c r="EL799" s="998"/>
      <c r="EM799" s="998"/>
      <c r="EN799" s="998"/>
      <c r="EO799" s="998"/>
      <c r="EP799" s="998"/>
      <c r="ER799" s="1068"/>
    </row>
    <row r="800" spans="1:151" s="21" customFormat="1" ht="18.75" customHeight="1">
      <c r="A800" s="20"/>
      <c r="B800" s="20"/>
      <c r="E800" s="20"/>
      <c r="F800" s="20"/>
      <c r="V800" s="20"/>
      <c r="AI800" s="20"/>
      <c r="AV800" s="20"/>
      <c r="BS800" s="20"/>
      <c r="BT800" s="20"/>
      <c r="BW800" s="20"/>
      <c r="BX800" s="20"/>
      <c r="CE800" s="20"/>
      <c r="CJ800" s="998"/>
      <c r="CK800" s="998"/>
      <c r="CL800" s="998"/>
      <c r="CM800" s="998"/>
      <c r="CN800" s="998"/>
      <c r="CO800" s="998"/>
      <c r="CP800" s="998"/>
      <c r="CQ800" s="998"/>
      <c r="CR800" s="998"/>
      <c r="CS800" s="998"/>
      <c r="CT800" s="998"/>
      <c r="CU800" s="998"/>
      <c r="CV800" s="998"/>
      <c r="CW800" s="998"/>
      <c r="CY800" s="998"/>
      <c r="CZ800" s="998"/>
      <c r="DA800" s="998"/>
      <c r="DB800" s="998"/>
      <c r="DC800" s="998"/>
      <c r="DD800" s="998"/>
      <c r="DE800" s="998"/>
      <c r="DF800" s="998"/>
      <c r="DG800" s="998"/>
      <c r="DH800" s="998"/>
      <c r="DI800" s="998"/>
      <c r="DJ800" s="998"/>
      <c r="DK800" s="998"/>
      <c r="DL800" s="998"/>
      <c r="DN800" s="998"/>
      <c r="DO800" s="998"/>
      <c r="DP800" s="998"/>
      <c r="DQ800" s="998"/>
      <c r="DR800" s="998"/>
      <c r="DS800" s="998"/>
      <c r="DT800" s="998"/>
      <c r="DU800" s="998"/>
      <c r="DV800" s="998"/>
      <c r="DW800" s="998"/>
      <c r="DX800" s="998"/>
      <c r="DY800" s="998"/>
      <c r="DZ800" s="998"/>
      <c r="EA800" s="998"/>
      <c r="EC800" s="998"/>
      <c r="ED800" s="998"/>
      <c r="EE800" s="998"/>
      <c r="EF800" s="998"/>
      <c r="EG800" s="998"/>
      <c r="EH800" s="998"/>
      <c r="EI800" s="998"/>
      <c r="EJ800" s="998"/>
      <c r="EK800" s="998"/>
      <c r="EL800" s="998"/>
      <c r="EM800" s="998"/>
      <c r="EN800" s="998"/>
      <c r="EO800" s="998"/>
      <c r="EP800" s="998"/>
      <c r="ER800" s="1068"/>
    </row>
    <row r="801" spans="1:163" s="21" customFormat="1" ht="18.75" customHeight="1">
      <c r="A801" s="20"/>
      <c r="B801" s="20"/>
      <c r="E801" s="20"/>
      <c r="F801" s="20"/>
      <c r="V801" s="20"/>
      <c r="AI801" s="20"/>
      <c r="AV801" s="20"/>
      <c r="BS801" s="20"/>
      <c r="BT801" s="20"/>
      <c r="BW801" s="20"/>
      <c r="BX801" s="20"/>
      <c r="CE801" s="20"/>
      <c r="CJ801" s="998" t="s">
        <v>313</v>
      </c>
      <c r="CK801" s="998"/>
      <c r="CL801" s="998"/>
      <c r="CM801" s="998"/>
      <c r="CN801" s="998"/>
      <c r="CO801" s="998"/>
      <c r="CP801" s="998"/>
      <c r="CQ801" s="998"/>
      <c r="CR801" s="998"/>
      <c r="CS801" s="998"/>
      <c r="CT801" s="998"/>
      <c r="CU801" s="998"/>
      <c r="CV801" s="998"/>
      <c r="CW801" s="998"/>
      <c r="CY801" s="998" t="s">
        <v>313</v>
      </c>
      <c r="CZ801" s="998"/>
      <c r="DA801" s="998"/>
      <c r="DB801" s="998"/>
      <c r="DC801" s="998"/>
      <c r="DD801" s="998"/>
      <c r="DE801" s="998"/>
      <c r="DF801" s="998"/>
      <c r="DG801" s="998"/>
      <c r="DH801" s="998"/>
      <c r="DI801" s="998"/>
      <c r="DJ801" s="998"/>
      <c r="DK801" s="998"/>
      <c r="DL801" s="998"/>
      <c r="DN801" s="998" t="s">
        <v>313</v>
      </c>
      <c r="DO801" s="998"/>
      <c r="DP801" s="998"/>
      <c r="DQ801" s="998"/>
      <c r="DR801" s="998"/>
      <c r="DS801" s="998"/>
      <c r="DT801" s="998"/>
      <c r="DU801" s="998"/>
      <c r="DV801" s="998"/>
      <c r="DW801" s="998"/>
      <c r="DX801" s="998"/>
      <c r="DY801" s="998"/>
      <c r="DZ801" s="998"/>
      <c r="EA801" s="998"/>
      <c r="EC801" s="998" t="s">
        <v>313</v>
      </c>
      <c r="ED801" s="998"/>
      <c r="EE801" s="998"/>
      <c r="EF801" s="998"/>
      <c r="EG801" s="998"/>
      <c r="EH801" s="998"/>
      <c r="EI801" s="998"/>
      <c r="EJ801" s="998"/>
      <c r="EK801" s="998"/>
      <c r="EL801" s="998"/>
      <c r="EM801" s="998"/>
      <c r="EN801" s="998"/>
      <c r="EO801" s="998"/>
      <c r="EP801" s="998"/>
      <c r="ER801" s="1068"/>
    </row>
    <row r="802" spans="1:163" s="21" customFormat="1" ht="18.75" customHeight="1">
      <c r="A802" s="20"/>
      <c r="B802" s="20"/>
      <c r="E802" s="20"/>
      <c r="F802" s="20"/>
      <c r="V802" s="20"/>
      <c r="AI802" s="20"/>
      <c r="AV802" s="20"/>
      <c r="BS802" s="20"/>
      <c r="BT802" s="20"/>
      <c r="BW802" s="20"/>
      <c r="BX802" s="20"/>
      <c r="CE802" s="20"/>
      <c r="CJ802" s="24"/>
      <c r="CK802" s="24"/>
      <c r="CL802" s="24"/>
      <c r="CM802" s="24"/>
      <c r="CN802" s="24"/>
      <c r="CO802" s="24"/>
      <c r="CP802" s="24"/>
      <c r="CQ802" s="1013"/>
      <c r="CR802" s="24"/>
      <c r="CS802" s="24"/>
      <c r="CT802" s="24"/>
      <c r="CU802" s="24"/>
      <c r="CV802" s="34"/>
      <c r="CY802" s="24"/>
      <c r="CZ802" s="24"/>
      <c r="DA802" s="24"/>
      <c r="DB802" s="24"/>
      <c r="DC802" s="24"/>
      <c r="DD802" s="24"/>
      <c r="DE802" s="24"/>
      <c r="DF802" s="1013"/>
      <c r="DG802" s="24"/>
      <c r="DH802" s="24"/>
      <c r="DI802" s="24"/>
      <c r="DJ802" s="24"/>
      <c r="DK802" s="34"/>
      <c r="DN802" s="24"/>
      <c r="DO802" s="24"/>
      <c r="DP802" s="24"/>
      <c r="DQ802" s="24"/>
      <c r="DR802" s="24"/>
      <c r="DS802" s="24"/>
      <c r="DT802" s="24"/>
      <c r="DU802" s="1013"/>
      <c r="DV802" s="24"/>
      <c r="DW802" s="24"/>
      <c r="DX802" s="24"/>
      <c r="DY802" s="24"/>
      <c r="DZ802" s="34"/>
      <c r="EC802" s="24"/>
      <c r="ED802" s="24"/>
      <c r="EE802" s="24"/>
      <c r="EF802" s="24"/>
      <c r="EG802" s="24"/>
      <c r="EH802" s="24"/>
      <c r="EI802" s="24"/>
      <c r="EJ802" s="1013"/>
      <c r="EK802" s="24"/>
      <c r="EL802" s="24"/>
      <c r="EM802" s="24"/>
      <c r="EN802" s="24"/>
      <c r="EO802" s="34"/>
      <c r="ER802" s="1068"/>
    </row>
    <row r="803" spans="1:163" s="21" customFormat="1" ht="18.75" customHeight="1">
      <c r="A803" s="20"/>
      <c r="B803" s="20"/>
      <c r="E803" s="20"/>
      <c r="F803" s="20"/>
      <c r="V803" s="20"/>
      <c r="AI803" s="20"/>
      <c r="AV803" s="20"/>
      <c r="BS803" s="20"/>
      <c r="BT803" s="20"/>
      <c r="BW803" s="20"/>
      <c r="BX803" s="20"/>
      <c r="CE803" s="20"/>
      <c r="CJ803" s="998" t="s">
        <v>234</v>
      </c>
      <c r="CK803" s="998"/>
      <c r="CL803" s="998"/>
      <c r="CM803" s="998"/>
      <c r="CN803" s="998"/>
      <c r="CO803" s="998"/>
      <c r="CP803" s="998"/>
      <c r="CQ803" s="998"/>
      <c r="CR803" s="998"/>
      <c r="CS803" s="998"/>
      <c r="CT803" s="998"/>
      <c r="CU803" s="998"/>
      <c r="CV803" s="998"/>
      <c r="CW803" s="998"/>
      <c r="CY803" s="998" t="s">
        <v>234</v>
      </c>
      <c r="CZ803" s="998"/>
      <c r="DA803" s="998"/>
      <c r="DB803" s="998"/>
      <c r="DC803" s="998"/>
      <c r="DD803" s="998"/>
      <c r="DE803" s="998"/>
      <c r="DF803" s="998"/>
      <c r="DG803" s="998"/>
      <c r="DH803" s="998"/>
      <c r="DI803" s="998"/>
      <c r="DJ803" s="998"/>
      <c r="DK803" s="998"/>
      <c r="DL803" s="998"/>
      <c r="DN803" s="998" t="s">
        <v>234</v>
      </c>
      <c r="DO803" s="998"/>
      <c r="DP803" s="998"/>
      <c r="DQ803" s="998"/>
      <c r="DR803" s="998"/>
      <c r="DS803" s="998"/>
      <c r="DT803" s="998"/>
      <c r="DU803" s="998"/>
      <c r="DV803" s="998"/>
      <c r="DW803" s="998"/>
      <c r="DX803" s="998"/>
      <c r="DY803" s="998"/>
      <c r="DZ803" s="998"/>
      <c r="EA803" s="998"/>
      <c r="EC803" s="998" t="s">
        <v>234</v>
      </c>
      <c r="ED803" s="998"/>
      <c r="EE803" s="998"/>
      <c r="EF803" s="998"/>
      <c r="EG803" s="998"/>
      <c r="EH803" s="998"/>
      <c r="EI803" s="998"/>
      <c r="EJ803" s="998"/>
      <c r="EK803" s="998"/>
      <c r="EL803" s="998"/>
      <c r="EM803" s="998"/>
      <c r="EN803" s="998"/>
      <c r="EO803" s="998"/>
      <c r="EP803" s="998"/>
      <c r="ER803" s="1068"/>
    </row>
    <row r="804" spans="1:163" s="21" customFormat="1" ht="18.75" customHeight="1">
      <c r="A804" s="20"/>
      <c r="B804" s="20"/>
      <c r="E804" s="20"/>
      <c r="F804" s="20"/>
      <c r="V804" s="20"/>
      <c r="AI804" s="20"/>
      <c r="AV804" s="20"/>
      <c r="BS804" s="20"/>
      <c r="BT804" s="20"/>
      <c r="BW804" s="20"/>
      <c r="BX804" s="20"/>
      <c r="CE804" s="20"/>
      <c r="CJ804" s="998"/>
      <c r="CK804" s="998"/>
      <c r="CL804" s="998"/>
      <c r="CM804" s="998"/>
      <c r="CN804" s="998"/>
      <c r="CO804" s="998"/>
      <c r="CP804" s="998"/>
      <c r="CQ804" s="998"/>
      <c r="CR804" s="998"/>
      <c r="CS804" s="998"/>
      <c r="CT804" s="998"/>
      <c r="CU804" s="998"/>
      <c r="CV804" s="998"/>
      <c r="CW804" s="998"/>
      <c r="CY804" s="998"/>
      <c r="CZ804" s="998"/>
      <c r="DA804" s="998"/>
      <c r="DB804" s="998"/>
      <c r="DC804" s="998"/>
      <c r="DD804" s="998"/>
      <c r="DE804" s="998"/>
      <c r="DF804" s="998"/>
      <c r="DG804" s="998"/>
      <c r="DH804" s="998"/>
      <c r="DI804" s="998"/>
      <c r="DJ804" s="998"/>
      <c r="DK804" s="998"/>
      <c r="DL804" s="998"/>
      <c r="DN804" s="998"/>
      <c r="DO804" s="998"/>
      <c r="DP804" s="998"/>
      <c r="DQ804" s="998"/>
      <c r="DR804" s="998"/>
      <c r="DS804" s="998"/>
      <c r="DT804" s="998"/>
      <c r="DU804" s="998"/>
      <c r="DV804" s="998"/>
      <c r="DW804" s="998"/>
      <c r="DX804" s="998"/>
      <c r="DY804" s="998"/>
      <c r="DZ804" s="998"/>
      <c r="EA804" s="998"/>
      <c r="EC804" s="998"/>
      <c r="ED804" s="998"/>
      <c r="EE804" s="998"/>
      <c r="EF804" s="998"/>
      <c r="EG804" s="998"/>
      <c r="EH804" s="998"/>
      <c r="EI804" s="998"/>
      <c r="EJ804" s="998"/>
      <c r="EK804" s="998"/>
      <c r="EL804" s="998"/>
      <c r="EM804" s="998"/>
      <c r="EN804" s="998"/>
      <c r="EO804" s="998"/>
      <c r="EP804" s="998"/>
      <c r="ER804" s="1068"/>
    </row>
    <row r="805" spans="1:163" s="21" customFormat="1" ht="18.75" customHeight="1">
      <c r="A805" s="20"/>
      <c r="B805" s="20"/>
      <c r="E805" s="20"/>
      <c r="F805" s="20"/>
      <c r="V805" s="20"/>
      <c r="AI805" s="20"/>
      <c r="AV805" s="20"/>
      <c r="BS805" s="20"/>
      <c r="BT805" s="20"/>
      <c r="BW805" s="20"/>
      <c r="BX805" s="20"/>
      <c r="CE805" s="20"/>
      <c r="CJ805" s="998" t="s">
        <v>313</v>
      </c>
      <c r="CK805" s="998"/>
      <c r="CL805" s="998"/>
      <c r="CM805" s="998"/>
      <c r="CN805" s="998"/>
      <c r="CO805" s="998"/>
      <c r="CP805" s="998"/>
      <c r="CQ805" s="998"/>
      <c r="CR805" s="998"/>
      <c r="CS805" s="998"/>
      <c r="CT805" s="998"/>
      <c r="CU805" s="998"/>
      <c r="CV805" s="998"/>
      <c r="CW805" s="998"/>
      <c r="CY805" s="998" t="s">
        <v>313</v>
      </c>
      <c r="CZ805" s="998"/>
      <c r="DA805" s="998"/>
      <c r="DB805" s="998"/>
      <c r="DC805" s="998"/>
      <c r="DD805" s="998"/>
      <c r="DE805" s="998"/>
      <c r="DF805" s="998"/>
      <c r="DG805" s="998"/>
      <c r="DH805" s="998"/>
      <c r="DI805" s="998"/>
      <c r="DJ805" s="998"/>
      <c r="DK805" s="998"/>
      <c r="DL805" s="998"/>
      <c r="DN805" s="998" t="s">
        <v>313</v>
      </c>
      <c r="DO805" s="998"/>
      <c r="DP805" s="998"/>
      <c r="DQ805" s="998"/>
      <c r="DR805" s="998"/>
      <c r="DS805" s="998"/>
      <c r="DT805" s="998"/>
      <c r="DU805" s="998"/>
      <c r="DV805" s="998"/>
      <c r="DW805" s="998"/>
      <c r="DX805" s="998"/>
      <c r="DY805" s="998"/>
      <c r="DZ805" s="998"/>
      <c r="EA805" s="998"/>
      <c r="EC805" s="998" t="s">
        <v>313</v>
      </c>
      <c r="ED805" s="998"/>
      <c r="EE805" s="998"/>
      <c r="EF805" s="998"/>
      <c r="EG805" s="998"/>
      <c r="EH805" s="998"/>
      <c r="EI805" s="998"/>
      <c r="EJ805" s="998"/>
      <c r="EK805" s="998"/>
      <c r="EL805" s="998"/>
      <c r="EM805" s="998"/>
      <c r="EN805" s="998"/>
      <c r="EO805" s="998"/>
      <c r="EP805" s="998"/>
      <c r="ER805" s="1068"/>
    </row>
    <row r="806" spans="1:163" s="21" customFormat="1" ht="18.75" customHeight="1">
      <c r="A806" s="20"/>
      <c r="B806" s="20"/>
      <c r="E806" s="20"/>
      <c r="F806" s="20"/>
      <c r="V806" s="20"/>
      <c r="AI806" s="20"/>
      <c r="AV806" s="20"/>
      <c r="BS806" s="20"/>
      <c r="BT806" s="20"/>
      <c r="BW806" s="20"/>
      <c r="BX806" s="20"/>
      <c r="CE806" s="20"/>
      <c r="CJ806" s="24"/>
      <c r="CK806" s="24"/>
      <c r="CL806" s="24"/>
      <c r="CM806" s="24"/>
      <c r="CN806" s="24"/>
      <c r="CO806" s="24"/>
      <c r="CP806" s="24"/>
      <c r="CQ806" s="1013"/>
      <c r="CR806" s="24"/>
      <c r="CS806" s="24"/>
      <c r="CT806" s="24"/>
      <c r="CU806" s="24"/>
      <c r="CV806" s="34"/>
      <c r="CY806" s="24"/>
      <c r="CZ806" s="24"/>
      <c r="DA806" s="24"/>
      <c r="DB806" s="24"/>
      <c r="DC806" s="24"/>
      <c r="DD806" s="24"/>
      <c r="DE806" s="24"/>
      <c r="DF806" s="1013"/>
      <c r="DG806" s="24"/>
      <c r="DH806" s="24"/>
      <c r="DI806" s="24"/>
      <c r="DJ806" s="24"/>
      <c r="DK806" s="34"/>
      <c r="DN806" s="24"/>
      <c r="DO806" s="24"/>
      <c r="DP806" s="24"/>
      <c r="DQ806" s="24"/>
      <c r="DR806" s="24"/>
      <c r="DS806" s="24"/>
      <c r="DT806" s="24"/>
      <c r="DU806" s="1013"/>
      <c r="DV806" s="24"/>
      <c r="DW806" s="24"/>
      <c r="DX806" s="24"/>
      <c r="DY806" s="24"/>
      <c r="DZ806" s="34"/>
      <c r="EC806" s="24"/>
      <c r="ED806" s="24"/>
      <c r="EE806" s="24"/>
      <c r="EF806" s="24"/>
      <c r="EG806" s="24"/>
      <c r="EH806" s="24"/>
      <c r="EI806" s="24"/>
      <c r="EJ806" s="1013"/>
      <c r="EK806" s="24"/>
      <c r="EL806" s="24"/>
      <c r="EM806" s="24"/>
      <c r="EN806" s="24"/>
      <c r="EO806" s="34"/>
      <c r="ER806" s="1068"/>
    </row>
    <row r="807" spans="1:163" s="21" customFormat="1" ht="19.5" customHeight="1">
      <c r="A807" s="20"/>
      <c r="B807" s="20"/>
      <c r="E807" s="20"/>
      <c r="F807" s="20"/>
      <c r="V807" s="20"/>
      <c r="AI807" s="20"/>
      <c r="AV807" s="20"/>
      <c r="BS807" s="20"/>
      <c r="BT807" s="20"/>
      <c r="BW807" s="20"/>
      <c r="BX807" s="20"/>
      <c r="CE807" s="20"/>
      <c r="CJ807" s="998" t="s">
        <v>234</v>
      </c>
      <c r="CK807" s="998"/>
      <c r="CL807" s="998"/>
      <c r="CM807" s="998"/>
      <c r="CN807" s="998"/>
      <c r="CO807" s="998"/>
      <c r="CP807" s="998"/>
      <c r="CQ807" s="998"/>
      <c r="CR807" s="998"/>
      <c r="CS807" s="998"/>
      <c r="CT807" s="998"/>
      <c r="CU807" s="998"/>
      <c r="CV807" s="998"/>
      <c r="CW807" s="998"/>
      <c r="CY807" s="998"/>
      <c r="CZ807" s="998"/>
      <c r="DA807" s="998"/>
      <c r="DB807" s="998"/>
      <c r="DC807" s="998"/>
      <c r="DD807" s="998"/>
      <c r="DE807" s="998"/>
      <c r="DF807" s="998"/>
      <c r="DG807" s="998"/>
      <c r="DH807" s="998"/>
      <c r="DI807" s="998"/>
      <c r="DJ807" s="998"/>
      <c r="DK807" s="998"/>
      <c r="DL807" s="998"/>
      <c r="DN807" s="998"/>
      <c r="DO807" s="998"/>
      <c r="DP807" s="998"/>
      <c r="DQ807" s="998"/>
      <c r="DR807" s="998"/>
      <c r="DS807" s="998"/>
      <c r="DT807" s="998"/>
      <c r="DU807" s="998"/>
      <c r="DV807" s="998"/>
      <c r="DW807" s="998"/>
      <c r="DX807" s="998"/>
      <c r="DY807" s="998"/>
      <c r="DZ807" s="998"/>
      <c r="EA807" s="998"/>
      <c r="EC807" s="998"/>
      <c r="ED807" s="998"/>
      <c r="EE807" s="998"/>
      <c r="EF807" s="998"/>
      <c r="EG807" s="998"/>
      <c r="EH807" s="998"/>
      <c r="EI807" s="998"/>
      <c r="EJ807" s="998"/>
      <c r="EK807" s="998"/>
      <c r="EL807" s="998"/>
      <c r="EM807" s="998"/>
      <c r="EN807" s="998"/>
      <c r="EO807" s="998"/>
      <c r="EP807" s="998"/>
      <c r="ER807" s="1068"/>
    </row>
    <row r="808" spans="1:163" s="21" customFormat="1" ht="18.75" customHeight="1">
      <c r="A808" s="20"/>
      <c r="B808" s="20"/>
      <c r="E808" s="20"/>
      <c r="F808" s="20"/>
      <c r="V808" s="20"/>
      <c r="AI808" s="20"/>
      <c r="AV808" s="20"/>
      <c r="BS808" s="20"/>
      <c r="BT808" s="20"/>
      <c r="BW808" s="20"/>
      <c r="BX808" s="20"/>
      <c r="CE808" s="20"/>
      <c r="CJ808" s="998"/>
      <c r="CK808" s="998"/>
      <c r="CL808" s="998"/>
      <c r="CM808" s="998"/>
      <c r="CN808" s="998"/>
      <c r="CO808" s="998"/>
      <c r="CP808" s="998"/>
      <c r="CQ808" s="998"/>
      <c r="CR808" s="998"/>
      <c r="CS808" s="998"/>
      <c r="CT808" s="998"/>
      <c r="CU808" s="998"/>
      <c r="CV808" s="998"/>
      <c r="CW808" s="998"/>
      <c r="CY808" s="998"/>
      <c r="CZ808" s="998"/>
      <c r="DA808" s="998"/>
      <c r="DB808" s="998"/>
      <c r="DC808" s="998"/>
      <c r="DD808" s="998"/>
      <c r="DE808" s="998"/>
      <c r="DF808" s="998"/>
      <c r="DG808" s="998"/>
      <c r="DH808" s="998"/>
      <c r="DI808" s="998"/>
      <c r="DJ808" s="998"/>
      <c r="DK808" s="998"/>
      <c r="DL808" s="998"/>
      <c r="DN808" s="998"/>
      <c r="DO808" s="998"/>
      <c r="DP808" s="998"/>
      <c r="DQ808" s="998"/>
      <c r="DR808" s="998"/>
      <c r="DS808" s="998"/>
      <c r="DT808" s="998"/>
      <c r="DU808" s="998"/>
      <c r="DV808" s="998"/>
      <c r="DW808" s="998"/>
      <c r="DX808" s="998"/>
      <c r="DY808" s="998"/>
      <c r="DZ808" s="998"/>
      <c r="EA808" s="998"/>
      <c r="EC808" s="998"/>
      <c r="ED808" s="998"/>
      <c r="EE808" s="998"/>
      <c r="EF808" s="998"/>
      <c r="EG808" s="998"/>
      <c r="EH808" s="998"/>
      <c r="EI808" s="998"/>
      <c r="EJ808" s="998"/>
      <c r="EK808" s="998"/>
      <c r="EL808" s="998"/>
      <c r="EM808" s="998"/>
      <c r="EN808" s="998"/>
      <c r="EO808" s="998"/>
      <c r="EP808" s="998"/>
      <c r="ER808" s="1068"/>
    </row>
    <row r="809" spans="1:163" s="21" customFormat="1" ht="18.75" customHeight="1">
      <c r="A809" s="20"/>
      <c r="B809" s="20"/>
      <c r="BS809" s="20"/>
      <c r="BT809" s="20"/>
      <c r="CE809" s="20"/>
      <c r="CJ809" s="998" t="s">
        <v>313</v>
      </c>
      <c r="CK809" s="998"/>
      <c r="CL809" s="998"/>
      <c r="CM809" s="998"/>
      <c r="CN809" s="998"/>
      <c r="CO809" s="998"/>
      <c r="CP809" s="998"/>
      <c r="CQ809" s="998"/>
      <c r="CR809" s="998"/>
      <c r="CS809" s="998"/>
      <c r="CT809" s="998"/>
      <c r="CU809" s="998"/>
      <c r="CV809" s="998"/>
      <c r="CW809" s="998"/>
      <c r="CY809" s="998"/>
      <c r="CZ809" s="998"/>
      <c r="DA809" s="998"/>
      <c r="DB809" s="998"/>
      <c r="DC809" s="998"/>
      <c r="DD809" s="998"/>
      <c r="DE809" s="998"/>
      <c r="DF809" s="998"/>
      <c r="DG809" s="998"/>
      <c r="DH809" s="998"/>
      <c r="DI809" s="998"/>
      <c r="DJ809" s="998"/>
      <c r="DK809" s="998"/>
      <c r="DL809" s="998"/>
      <c r="DN809" s="998"/>
      <c r="DO809" s="998"/>
      <c r="DP809" s="998"/>
      <c r="DQ809" s="998"/>
      <c r="DR809" s="998"/>
      <c r="DS809" s="998"/>
      <c r="DT809" s="998"/>
      <c r="DU809" s="998"/>
      <c r="DV809" s="998"/>
      <c r="DW809" s="998"/>
      <c r="DX809" s="998"/>
      <c r="DY809" s="998"/>
      <c r="DZ809" s="998"/>
      <c r="EA809" s="998"/>
      <c r="EC809" s="998"/>
      <c r="ED809" s="998"/>
      <c r="EE809" s="998"/>
      <c r="EF809" s="998"/>
      <c r="EG809" s="998"/>
      <c r="EH809" s="998"/>
      <c r="EI809" s="998"/>
      <c r="EJ809" s="998"/>
      <c r="EK809" s="998"/>
      <c r="EL809" s="998"/>
      <c r="EM809" s="998"/>
      <c r="EN809" s="998"/>
      <c r="EO809" s="998"/>
      <c r="EP809" s="998"/>
      <c r="ER809" s="1068"/>
    </row>
    <row r="810" spans="1:163" s="21" customFormat="1" ht="18.75" customHeight="1">
      <c r="A810" s="20"/>
      <c r="B810" s="20"/>
      <c r="BH810" s="20"/>
      <c r="BI810" s="20"/>
      <c r="BJ810" s="20"/>
      <c r="BK810" s="20"/>
      <c r="BL810" s="20"/>
      <c r="BM810" s="20"/>
      <c r="BN810" s="20"/>
      <c r="BO810" s="20"/>
      <c r="BP810" s="20"/>
      <c r="BS810" s="20"/>
      <c r="BT810" s="20"/>
      <c r="CE810" s="20"/>
      <c r="CJ810" s="24"/>
      <c r="CK810" s="24"/>
      <c r="CL810" s="24"/>
      <c r="CM810" s="24"/>
      <c r="CN810" s="24"/>
      <c r="CO810" s="24"/>
      <c r="CP810" s="24"/>
      <c r="CQ810" s="1013"/>
      <c r="CR810" s="1015"/>
      <c r="CS810" s="1015"/>
      <c r="CT810" s="1015"/>
      <c r="CU810" s="1015"/>
      <c r="CV810" s="1015"/>
      <c r="CW810" s="1012"/>
      <c r="CX810" s="1012"/>
      <c r="CY810" s="1015"/>
      <c r="CZ810" s="1015"/>
      <c r="DA810" s="1015"/>
      <c r="DB810" s="1015"/>
      <c r="DC810" s="1015"/>
      <c r="DD810" s="1015"/>
      <c r="DE810" s="1015"/>
      <c r="DF810" s="1013"/>
      <c r="DG810" s="1015"/>
      <c r="DH810" s="1015"/>
      <c r="DI810" s="1015"/>
      <c r="DJ810" s="1015"/>
      <c r="DK810" s="1015"/>
      <c r="DL810" s="1012"/>
      <c r="DM810" s="1012"/>
      <c r="DN810" s="1015"/>
      <c r="DO810" s="1015"/>
      <c r="DP810" s="1015"/>
      <c r="DQ810" s="1015"/>
      <c r="DR810" s="1015"/>
      <c r="DS810" s="1015"/>
      <c r="DT810" s="1015"/>
      <c r="DU810" s="1013"/>
      <c r="DV810" s="1015"/>
      <c r="DW810" s="1015"/>
      <c r="DX810" s="1015"/>
      <c r="DY810" s="1015"/>
      <c r="DZ810" s="1015"/>
      <c r="EA810" s="1012"/>
      <c r="EB810" s="1012"/>
      <c r="EC810" s="1015"/>
      <c r="ED810" s="1015"/>
      <c r="EE810" s="1015"/>
      <c r="EF810" s="1015"/>
      <c r="EG810" s="1015"/>
      <c r="EH810" s="1015"/>
      <c r="EI810" s="1015"/>
      <c r="EJ810" s="1013"/>
      <c r="EK810" s="1015"/>
      <c r="EL810" s="1015"/>
      <c r="EM810" s="1015"/>
      <c r="EN810" s="1015"/>
      <c r="EO810" s="1015"/>
      <c r="EP810" s="1012"/>
      <c r="EQ810" s="1012"/>
      <c r="ER810" s="1068"/>
    </row>
    <row r="811" spans="1:163" s="21" customFormat="1" ht="18.75" customHeight="1">
      <c r="A811" s="20"/>
      <c r="B811" s="20"/>
      <c r="BB811" s="20"/>
      <c r="BC811" s="20"/>
      <c r="BD811" s="20"/>
      <c r="BE811" s="20"/>
      <c r="BF811" s="20"/>
      <c r="BG811" s="20"/>
      <c r="BH811" s="20"/>
      <c r="BI811" s="20"/>
      <c r="BJ811" s="20"/>
      <c r="BK811" s="20"/>
      <c r="BL811" s="20"/>
      <c r="BM811" s="20"/>
      <c r="BN811" s="20"/>
      <c r="BO811" s="20"/>
      <c r="BP811" s="20"/>
      <c r="BS811" s="20"/>
      <c r="BT811" s="20"/>
      <c r="CE811" s="20"/>
      <c r="CF811" s="20"/>
      <c r="EF811" s="20"/>
      <c r="EG811" s="20"/>
      <c r="EH811" s="20"/>
      <c r="EI811" s="20"/>
      <c r="EJ811" s="20"/>
      <c r="EK811" s="20"/>
      <c r="EL811" s="20"/>
      <c r="EM811" s="20"/>
      <c r="EN811" s="20"/>
      <c r="EO811" s="20"/>
      <c r="EP811" s="20"/>
      <c r="EQ811" s="20"/>
      <c r="ER811" s="20"/>
      <c r="ES811" s="20"/>
      <c r="ET811" s="20"/>
    </row>
    <row r="812" spans="1:163" s="21" customFormat="1" ht="18.75" customHeight="1">
      <c r="A812" s="20"/>
      <c r="B812" s="20"/>
      <c r="BA812" s="20"/>
      <c r="BB812" s="20"/>
      <c r="BC812" s="20"/>
      <c r="BD812" s="20"/>
      <c r="BE812" s="20"/>
      <c r="BF812" s="20"/>
      <c r="BG812" s="20"/>
      <c r="BH812" s="20"/>
      <c r="BI812" s="20"/>
      <c r="BJ812" s="20"/>
      <c r="BK812" s="20"/>
      <c r="BL812" s="20"/>
      <c r="BM812" s="20"/>
      <c r="BN812" s="20"/>
      <c r="BO812" s="20"/>
      <c r="BP812" s="20"/>
      <c r="BS812" s="20"/>
      <c r="BT812" s="20"/>
      <c r="CE812" s="20"/>
      <c r="CF812" s="20"/>
      <c r="EE812" s="20"/>
      <c r="EF812" s="20"/>
      <c r="EG812" s="20"/>
      <c r="EH812" s="20"/>
      <c r="EI812" s="20"/>
      <c r="EJ812" s="20"/>
      <c r="EK812" s="20"/>
      <c r="EL812" s="20"/>
      <c r="EM812" s="20"/>
      <c r="EN812" s="20"/>
      <c r="EO812" s="20"/>
      <c r="EP812" s="20"/>
      <c r="EQ812" s="20"/>
      <c r="ER812" s="20"/>
      <c r="ES812" s="20"/>
      <c r="ET812" s="20"/>
    </row>
    <row r="813" spans="1:163" s="23" customFormat="1" ht="22.9" customHeight="1">
      <c r="A813" s="33"/>
      <c r="B813" s="86" t="s">
        <v>338</v>
      </c>
      <c r="BA813" s="33"/>
      <c r="BB813" s="33"/>
      <c r="BC813" s="33"/>
      <c r="BD813" s="33"/>
      <c r="BE813" s="33"/>
      <c r="BF813" s="33"/>
      <c r="BO813" s="33"/>
      <c r="BP813" s="33"/>
      <c r="BS813" s="906" t="s">
        <v>348</v>
      </c>
      <c r="BT813" s="907"/>
      <c r="BU813" s="907"/>
      <c r="BV813" s="907"/>
      <c r="BW813" s="907"/>
      <c r="BX813" s="907"/>
      <c r="BY813" s="907"/>
      <c r="BZ813" s="907"/>
      <c r="CA813" s="907"/>
      <c r="CB813" s="907"/>
      <c r="CC813" s="907"/>
      <c r="CE813" s="33"/>
      <c r="CF813" s="86" t="s">
        <v>338</v>
      </c>
      <c r="EE813" s="33"/>
      <c r="EF813" s="33"/>
      <c r="EG813" s="33"/>
      <c r="EH813" s="33"/>
      <c r="EI813" s="33"/>
      <c r="EJ813" s="33"/>
      <c r="EK813" s="1062"/>
      <c r="ES813" s="33"/>
      <c r="ET813" s="33"/>
      <c r="EW813" s="908" t="s">
        <v>351</v>
      </c>
      <c r="EX813" s="909"/>
      <c r="EY813" s="909"/>
      <c r="EZ813" s="909"/>
      <c r="FA813" s="909"/>
      <c r="FB813" s="909"/>
      <c r="FC813" s="909"/>
      <c r="FD813" s="909"/>
      <c r="FE813" s="909"/>
      <c r="FF813" s="909"/>
      <c r="FG813" s="909"/>
    </row>
    <row r="814" spans="1:163" s="23" customFormat="1" ht="10.9" customHeight="1">
      <c r="A814" s="33"/>
      <c r="BA814" s="33"/>
      <c r="BB814" s="33"/>
      <c r="BC814" s="33"/>
      <c r="BD814" s="33"/>
      <c r="BE814" s="33"/>
      <c r="BF814" s="33"/>
      <c r="BO814" s="33"/>
      <c r="BP814" s="33"/>
      <c r="BS814" s="907"/>
      <c r="BT814" s="907"/>
      <c r="BU814" s="907"/>
      <c r="BV814" s="907"/>
      <c r="BW814" s="907"/>
      <c r="BX814" s="907"/>
      <c r="BY814" s="907"/>
      <c r="BZ814" s="907"/>
      <c r="CA814" s="907"/>
      <c r="CB814" s="907"/>
      <c r="CC814" s="907"/>
      <c r="CE814" s="33"/>
      <c r="EE814" s="33"/>
      <c r="EF814" s="33"/>
      <c r="EG814" s="33"/>
      <c r="EH814" s="33"/>
      <c r="EI814" s="33"/>
      <c r="EJ814" s="33"/>
      <c r="ES814" s="33"/>
      <c r="ET814" s="33"/>
      <c r="EW814" s="909"/>
      <c r="EX814" s="909"/>
      <c r="EY814" s="909"/>
      <c r="EZ814" s="909"/>
      <c r="FA814" s="909"/>
      <c r="FB814" s="909"/>
      <c r="FC814" s="909"/>
      <c r="FD814" s="909"/>
      <c r="FE814" s="909"/>
      <c r="FF814" s="909"/>
      <c r="FG814" s="909"/>
    </row>
    <row r="815" spans="1:163" s="23" customFormat="1" ht="22.9" customHeight="1">
      <c r="A815" s="33"/>
      <c r="B815" s="23" t="s">
        <v>350</v>
      </c>
      <c r="D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BO815" s="33"/>
      <c r="BP815" s="33"/>
      <c r="BS815" s="907"/>
      <c r="BT815" s="907"/>
      <c r="BU815" s="907"/>
      <c r="BV815" s="907"/>
      <c r="BW815" s="907"/>
      <c r="BX815" s="907"/>
      <c r="BY815" s="907"/>
      <c r="BZ815" s="907"/>
      <c r="CA815" s="907"/>
      <c r="CB815" s="907"/>
      <c r="CC815" s="907"/>
      <c r="CE815" s="33"/>
      <c r="CF815" s="23" t="s">
        <v>350</v>
      </c>
      <c r="CH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W815" s="909"/>
      <c r="EX815" s="909"/>
      <c r="EY815" s="909"/>
      <c r="EZ815" s="909"/>
      <c r="FA815" s="909"/>
      <c r="FB815" s="909"/>
      <c r="FC815" s="909"/>
      <c r="FD815" s="909"/>
      <c r="FE815" s="909"/>
      <c r="FF815" s="909"/>
      <c r="FG815" s="909"/>
    </row>
    <row r="816" spans="1:163" s="21" customFormat="1" ht="18.75" customHeight="1">
      <c r="A816" s="20"/>
      <c r="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CE816" s="20"/>
      <c r="C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5" s="21" customFormat="1" ht="18.75" customHeight="1">
      <c r="C817" s="20"/>
      <c r="D817" s="20"/>
      <c r="F817" s="290"/>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626"/>
      <c r="AC817" s="240" t="s">
        <v>349</v>
      </c>
      <c r="AD817" s="273"/>
      <c r="AE817" s="273"/>
      <c r="AF817" s="273"/>
      <c r="AG817" s="273"/>
      <c r="AH817" s="273"/>
      <c r="AI817" s="273"/>
      <c r="AJ817" s="273"/>
      <c r="AK817" s="273"/>
      <c r="AL817" s="273"/>
      <c r="AM817" s="273"/>
      <c r="AN817" s="273"/>
      <c r="AO817" s="273"/>
      <c r="AP817" s="273"/>
      <c r="AQ817" s="273"/>
      <c r="AR817" s="240" t="s">
        <v>168</v>
      </c>
      <c r="AS817" s="273"/>
      <c r="AT817" s="273"/>
      <c r="AU817" s="273"/>
      <c r="AV817" s="273"/>
      <c r="AW817" s="273"/>
      <c r="AX817" s="273"/>
      <c r="AY817" s="273"/>
      <c r="AZ817" s="273"/>
      <c r="BA817" s="273"/>
      <c r="BB817" s="273"/>
      <c r="BC817" s="273"/>
      <c r="BD817" s="273"/>
      <c r="BE817" s="273"/>
      <c r="BF817" s="273"/>
      <c r="BG817" s="273"/>
      <c r="BH817" s="273"/>
      <c r="BI817" s="273"/>
      <c r="BJ817" s="273"/>
      <c r="BK817" s="273"/>
      <c r="BL817" s="273"/>
      <c r="BM817" s="273"/>
      <c r="BN817" s="273"/>
      <c r="BO817" s="273"/>
      <c r="BP817" s="273"/>
      <c r="BQ817" s="273"/>
      <c r="BR817" s="273"/>
      <c r="BS817" s="273"/>
      <c r="BT817" s="273"/>
      <c r="BU817" s="917"/>
      <c r="BV817" s="20"/>
      <c r="CG817" s="20"/>
      <c r="CH817" s="20"/>
      <c r="CJ817" s="290"/>
      <c r="CK817" s="305"/>
      <c r="CL817" s="305"/>
      <c r="CM817" s="305"/>
      <c r="CN817" s="305"/>
      <c r="CO817" s="305"/>
      <c r="CP817" s="305"/>
      <c r="CQ817" s="305"/>
      <c r="CR817" s="305"/>
      <c r="CS817" s="305"/>
      <c r="CT817" s="305"/>
      <c r="CU817" s="305"/>
      <c r="CV817" s="305"/>
      <c r="CW817" s="305"/>
      <c r="CX817" s="305"/>
      <c r="CY817" s="305"/>
      <c r="CZ817" s="305"/>
      <c r="DA817" s="305"/>
      <c r="DB817" s="305"/>
      <c r="DC817" s="305"/>
      <c r="DD817" s="305"/>
      <c r="DE817" s="305"/>
      <c r="DF817" s="626"/>
      <c r="DG817" s="240" t="s">
        <v>349</v>
      </c>
      <c r="DH817" s="273"/>
      <c r="DI817" s="273"/>
      <c r="DJ817" s="273"/>
      <c r="DK817" s="273"/>
      <c r="DL817" s="273"/>
      <c r="DM817" s="273"/>
      <c r="DN817" s="273"/>
      <c r="DO817" s="273"/>
      <c r="DP817" s="273"/>
      <c r="DQ817" s="273"/>
      <c r="DR817" s="273"/>
      <c r="DS817" s="273"/>
      <c r="DT817" s="273"/>
      <c r="DU817" s="273"/>
      <c r="DV817" s="240" t="s">
        <v>168</v>
      </c>
      <c r="DW817" s="273"/>
      <c r="DX817" s="273"/>
      <c r="DY817" s="273"/>
      <c r="DZ817" s="273"/>
      <c r="EA817" s="273"/>
      <c r="EB817" s="273"/>
      <c r="EC817" s="273"/>
      <c r="ED817" s="273"/>
      <c r="EE817" s="273"/>
      <c r="EF817" s="273"/>
      <c r="EG817" s="273"/>
      <c r="EH817" s="273"/>
      <c r="EI817" s="273"/>
      <c r="EJ817" s="273"/>
      <c r="EK817" s="273"/>
      <c r="EL817" s="273"/>
      <c r="EM817" s="273"/>
      <c r="EN817" s="273"/>
      <c r="EO817" s="273"/>
      <c r="EP817" s="273"/>
      <c r="EQ817" s="273"/>
      <c r="ER817" s="273"/>
      <c r="ES817" s="273"/>
      <c r="ET817" s="273"/>
      <c r="EU817" s="273"/>
      <c r="EV817" s="273"/>
      <c r="EW817" s="273"/>
      <c r="EX817" s="273"/>
      <c r="EY817" s="917"/>
    </row>
    <row r="818" spans="1:155" s="21" customFormat="1" ht="18.75" customHeight="1">
      <c r="C818" s="20"/>
      <c r="D818" s="20"/>
      <c r="F818" s="290"/>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626"/>
      <c r="AC818" s="242"/>
      <c r="AD818" s="238"/>
      <c r="AE818" s="238"/>
      <c r="AF818" s="238"/>
      <c r="AG818" s="238"/>
      <c r="AH818" s="238"/>
      <c r="AI818" s="238"/>
      <c r="AJ818" s="238"/>
      <c r="AK818" s="238"/>
      <c r="AL818" s="238"/>
      <c r="AM818" s="238"/>
      <c r="AN818" s="238"/>
      <c r="AO818" s="238"/>
      <c r="AP818" s="238"/>
      <c r="AQ818" s="238"/>
      <c r="AR818" s="242"/>
      <c r="AS818" s="238"/>
      <c r="AT818" s="238"/>
      <c r="AU818" s="238"/>
      <c r="AV818" s="238"/>
      <c r="AW818" s="238"/>
      <c r="AX818" s="238"/>
      <c r="AY818" s="238"/>
      <c r="AZ818" s="238"/>
      <c r="BA818" s="238"/>
      <c r="BB818" s="238"/>
      <c r="BC818" s="238"/>
      <c r="BD818" s="238"/>
      <c r="BE818" s="238"/>
      <c r="BF818" s="238"/>
      <c r="BG818" s="238"/>
      <c r="BH818" s="238"/>
      <c r="BI818" s="238"/>
      <c r="BJ818" s="238"/>
      <c r="BK818" s="238"/>
      <c r="BL818" s="238"/>
      <c r="BM818" s="238"/>
      <c r="BN818" s="238"/>
      <c r="BO818" s="238"/>
      <c r="BP818" s="238"/>
      <c r="BQ818" s="238"/>
      <c r="BR818" s="238"/>
      <c r="BS818" s="238"/>
      <c r="BT818" s="238"/>
      <c r="BU818" s="756"/>
      <c r="BV818" s="20"/>
      <c r="CG818" s="20"/>
      <c r="CH818" s="20"/>
      <c r="CJ818" s="290"/>
      <c r="CK818" s="305"/>
      <c r="CL818" s="305"/>
      <c r="CM818" s="305"/>
      <c r="CN818" s="305"/>
      <c r="CO818" s="305"/>
      <c r="CP818" s="305"/>
      <c r="CQ818" s="305"/>
      <c r="CR818" s="305"/>
      <c r="CS818" s="305"/>
      <c r="CT818" s="305"/>
      <c r="CU818" s="305"/>
      <c r="CV818" s="305"/>
      <c r="CW818" s="305"/>
      <c r="CX818" s="305"/>
      <c r="CY818" s="305"/>
      <c r="CZ818" s="305"/>
      <c r="DA818" s="305"/>
      <c r="DB818" s="305"/>
      <c r="DC818" s="305"/>
      <c r="DD818" s="305"/>
      <c r="DE818" s="305"/>
      <c r="DF818" s="626"/>
      <c r="DG818" s="242"/>
      <c r="DH818" s="238"/>
      <c r="DI818" s="238"/>
      <c r="DJ818" s="238"/>
      <c r="DK818" s="238"/>
      <c r="DL818" s="238"/>
      <c r="DM818" s="238"/>
      <c r="DN818" s="238"/>
      <c r="DO818" s="238"/>
      <c r="DP818" s="238"/>
      <c r="DQ818" s="238"/>
      <c r="DR818" s="238"/>
      <c r="DS818" s="238"/>
      <c r="DT818" s="238"/>
      <c r="DU818" s="238"/>
      <c r="DV818" s="242"/>
      <c r="DW818" s="238"/>
      <c r="DX818" s="238"/>
      <c r="DY818" s="238"/>
      <c r="DZ818" s="238"/>
      <c r="EA818" s="238"/>
      <c r="EB818" s="238"/>
      <c r="EC818" s="238"/>
      <c r="ED818" s="238"/>
      <c r="EE818" s="238"/>
      <c r="EF818" s="238"/>
      <c r="EG818" s="238"/>
      <c r="EH818" s="238"/>
      <c r="EI818" s="238"/>
      <c r="EJ818" s="238"/>
      <c r="EK818" s="238"/>
      <c r="EL818" s="238"/>
      <c r="EM818" s="238"/>
      <c r="EN818" s="238"/>
      <c r="EO818" s="238"/>
      <c r="EP818" s="238"/>
      <c r="EQ818" s="238"/>
      <c r="ER818" s="238"/>
      <c r="ES818" s="238"/>
      <c r="ET818" s="238"/>
      <c r="EU818" s="238"/>
      <c r="EV818" s="238"/>
      <c r="EW818" s="238"/>
      <c r="EX818" s="238"/>
      <c r="EY818" s="756"/>
    </row>
    <row r="819" spans="1:155" s="21" customFormat="1" ht="18.75" customHeight="1">
      <c r="C819" s="20"/>
      <c r="D819" s="20"/>
      <c r="F819" s="291" t="s">
        <v>347</v>
      </c>
      <c r="G819" s="306"/>
      <c r="H819" s="306"/>
      <c r="I819" s="306"/>
      <c r="J819" s="306"/>
      <c r="K819" s="306"/>
      <c r="L819" s="306"/>
      <c r="M819" s="306"/>
      <c r="N819" s="306"/>
      <c r="O819" s="306"/>
      <c r="P819" s="306"/>
      <c r="Q819" s="306"/>
      <c r="R819" s="306"/>
      <c r="S819" s="306"/>
      <c r="T819" s="306"/>
      <c r="U819" s="306"/>
      <c r="V819" s="306"/>
      <c r="W819" s="306"/>
      <c r="X819" s="306"/>
      <c r="Y819" s="306"/>
      <c r="Z819" s="306"/>
      <c r="AA819" s="306"/>
      <c r="AB819" s="627"/>
      <c r="AC819" s="632" t="s">
        <v>313</v>
      </c>
      <c r="AD819" s="644"/>
      <c r="AE819" s="644"/>
      <c r="AF819" s="644"/>
      <c r="AG819" s="644"/>
      <c r="AH819" s="644"/>
      <c r="AI819" s="644"/>
      <c r="AJ819" s="644"/>
      <c r="AK819" s="644"/>
      <c r="AL819" s="644"/>
      <c r="AM819" s="644"/>
      <c r="AN819" s="644"/>
      <c r="AO819" s="644"/>
      <c r="AP819" s="644"/>
      <c r="AQ819" s="723"/>
      <c r="AR819" s="632"/>
      <c r="AS819" s="644"/>
      <c r="AT819" s="644"/>
      <c r="AU819" s="644"/>
      <c r="AV819" s="644"/>
      <c r="AW819" s="644"/>
      <c r="AX819" s="644"/>
      <c r="AY819" s="644"/>
      <c r="AZ819" s="644"/>
      <c r="BA819" s="644"/>
      <c r="BB819" s="644"/>
      <c r="BC819" s="644"/>
      <c r="BD819" s="644"/>
      <c r="BE819" s="644"/>
      <c r="BF819" s="644"/>
      <c r="BG819" s="644"/>
      <c r="BH819" s="644"/>
      <c r="BI819" s="644"/>
      <c r="BJ819" s="644"/>
      <c r="BK819" s="644"/>
      <c r="BL819" s="644"/>
      <c r="BM819" s="644"/>
      <c r="BN819" s="644"/>
      <c r="BO819" s="644"/>
      <c r="BP819" s="644"/>
      <c r="BQ819" s="644"/>
      <c r="BR819" s="644"/>
      <c r="BS819" s="644"/>
      <c r="BT819" s="644"/>
      <c r="BU819" s="723"/>
      <c r="BV819" s="20"/>
      <c r="BX819" s="270"/>
      <c r="BY819" s="270"/>
      <c r="BZ819" s="270"/>
      <c r="CA819" s="270"/>
      <c r="CB819" s="270"/>
      <c r="CC819" s="270"/>
      <c r="CD819" s="270"/>
      <c r="CG819" s="20"/>
      <c r="CH819" s="20"/>
      <c r="CJ819" s="291" t="s">
        <v>347</v>
      </c>
      <c r="CK819" s="306"/>
      <c r="CL819" s="306"/>
      <c r="CM819" s="306"/>
      <c r="CN819" s="306"/>
      <c r="CO819" s="306"/>
      <c r="CP819" s="306"/>
      <c r="CQ819" s="306"/>
      <c r="CR819" s="306"/>
      <c r="CS819" s="306"/>
      <c r="CT819" s="306"/>
      <c r="CU819" s="306"/>
      <c r="CV819" s="306"/>
      <c r="CW819" s="306"/>
      <c r="CX819" s="306"/>
      <c r="CY819" s="306"/>
      <c r="CZ819" s="306"/>
      <c r="DA819" s="306"/>
      <c r="DB819" s="306"/>
      <c r="DC819" s="306"/>
      <c r="DD819" s="306"/>
      <c r="DE819" s="306"/>
      <c r="DF819" s="627"/>
      <c r="DG819" s="632" t="s">
        <v>313</v>
      </c>
      <c r="DH819" s="644"/>
      <c r="DI819" s="644"/>
      <c r="DJ819" s="644"/>
      <c r="DK819" s="644"/>
      <c r="DL819" s="644"/>
      <c r="DM819" s="644"/>
      <c r="DN819" s="644"/>
      <c r="DO819" s="644"/>
      <c r="DP819" s="644"/>
      <c r="DQ819" s="644"/>
      <c r="DR819" s="644"/>
      <c r="DS819" s="644"/>
      <c r="DT819" s="644"/>
      <c r="DU819" s="723"/>
      <c r="DV819" s="632"/>
      <c r="DW819" s="644"/>
      <c r="DX819" s="644"/>
      <c r="DY819" s="644"/>
      <c r="DZ819" s="644"/>
      <c r="EA819" s="644"/>
      <c r="EB819" s="644"/>
      <c r="EC819" s="644"/>
      <c r="ED819" s="644"/>
      <c r="EE819" s="644"/>
      <c r="EF819" s="644"/>
      <c r="EG819" s="644"/>
      <c r="EH819" s="644"/>
      <c r="EI819" s="644"/>
      <c r="EJ819" s="644"/>
      <c r="EK819" s="644"/>
      <c r="EL819" s="644"/>
      <c r="EM819" s="644"/>
      <c r="EN819" s="644"/>
      <c r="EO819" s="644"/>
      <c r="EP819" s="644"/>
      <c r="EQ819" s="644"/>
      <c r="ER819" s="644"/>
      <c r="ES819" s="644"/>
      <c r="ET819" s="644"/>
      <c r="EU819" s="644"/>
      <c r="EV819" s="644"/>
      <c r="EW819" s="644"/>
      <c r="EX819" s="644"/>
      <c r="EY819" s="723"/>
    </row>
    <row r="820" spans="1:155" s="21" customFormat="1" ht="18.75" customHeight="1">
      <c r="C820" s="20"/>
      <c r="D820" s="20"/>
      <c r="F820" s="291"/>
      <c r="G820" s="306"/>
      <c r="H820" s="306"/>
      <c r="I820" s="306"/>
      <c r="J820" s="306"/>
      <c r="K820" s="306"/>
      <c r="L820" s="306"/>
      <c r="M820" s="306"/>
      <c r="N820" s="306"/>
      <c r="O820" s="306"/>
      <c r="P820" s="306"/>
      <c r="Q820" s="306"/>
      <c r="R820" s="306"/>
      <c r="S820" s="306"/>
      <c r="T820" s="306"/>
      <c r="U820" s="306"/>
      <c r="V820" s="306"/>
      <c r="W820" s="306"/>
      <c r="X820" s="306"/>
      <c r="Y820" s="306"/>
      <c r="Z820" s="306"/>
      <c r="AA820" s="306"/>
      <c r="AB820" s="627"/>
      <c r="AC820" s="633"/>
      <c r="AD820" s="645"/>
      <c r="AE820" s="645"/>
      <c r="AF820" s="645"/>
      <c r="AG820" s="645"/>
      <c r="AH820" s="645"/>
      <c r="AI820" s="645"/>
      <c r="AJ820" s="645"/>
      <c r="AK820" s="645"/>
      <c r="AL820" s="645"/>
      <c r="AM820" s="645"/>
      <c r="AN820" s="645"/>
      <c r="AO820" s="645"/>
      <c r="AP820" s="645"/>
      <c r="AQ820" s="724"/>
      <c r="AR820" s="633"/>
      <c r="AS820" s="645"/>
      <c r="AT820" s="645"/>
      <c r="AU820" s="645"/>
      <c r="AV820" s="645"/>
      <c r="AW820" s="645"/>
      <c r="AX820" s="645"/>
      <c r="AY820" s="645"/>
      <c r="AZ820" s="645"/>
      <c r="BA820" s="645"/>
      <c r="BB820" s="645"/>
      <c r="BC820" s="645"/>
      <c r="BD820" s="645"/>
      <c r="BE820" s="645"/>
      <c r="BF820" s="645"/>
      <c r="BG820" s="645"/>
      <c r="BH820" s="645"/>
      <c r="BI820" s="645"/>
      <c r="BJ820" s="645"/>
      <c r="BK820" s="645"/>
      <c r="BL820" s="645"/>
      <c r="BM820" s="645"/>
      <c r="BN820" s="645"/>
      <c r="BO820" s="645"/>
      <c r="BP820" s="645"/>
      <c r="BQ820" s="645"/>
      <c r="BR820" s="645"/>
      <c r="BS820" s="645"/>
      <c r="BT820" s="645"/>
      <c r="BU820" s="724"/>
      <c r="BV820" s="20"/>
      <c r="BX820" s="270"/>
      <c r="BY820" s="270"/>
      <c r="BZ820" s="270"/>
      <c r="CA820" s="270"/>
      <c r="CB820" s="270"/>
      <c r="CC820" s="270"/>
      <c r="CD820" s="270"/>
      <c r="CG820" s="20"/>
      <c r="CH820" s="20"/>
      <c r="CJ820" s="291"/>
      <c r="CK820" s="306"/>
      <c r="CL820" s="306"/>
      <c r="CM820" s="306"/>
      <c r="CN820" s="306"/>
      <c r="CO820" s="306"/>
      <c r="CP820" s="306"/>
      <c r="CQ820" s="306"/>
      <c r="CR820" s="306"/>
      <c r="CS820" s="306"/>
      <c r="CT820" s="306"/>
      <c r="CU820" s="306"/>
      <c r="CV820" s="306"/>
      <c r="CW820" s="306"/>
      <c r="CX820" s="306"/>
      <c r="CY820" s="306"/>
      <c r="CZ820" s="306"/>
      <c r="DA820" s="306"/>
      <c r="DB820" s="306"/>
      <c r="DC820" s="306"/>
      <c r="DD820" s="306"/>
      <c r="DE820" s="306"/>
      <c r="DF820" s="627"/>
      <c r="DG820" s="633"/>
      <c r="DH820" s="645"/>
      <c r="DI820" s="645"/>
      <c r="DJ820" s="645"/>
      <c r="DK820" s="645"/>
      <c r="DL820" s="645"/>
      <c r="DM820" s="645"/>
      <c r="DN820" s="645"/>
      <c r="DO820" s="645"/>
      <c r="DP820" s="645"/>
      <c r="DQ820" s="645"/>
      <c r="DR820" s="645"/>
      <c r="DS820" s="645"/>
      <c r="DT820" s="645"/>
      <c r="DU820" s="724"/>
      <c r="DV820" s="633"/>
      <c r="DW820" s="645"/>
      <c r="DX820" s="645"/>
      <c r="DY820" s="645"/>
      <c r="DZ820" s="645"/>
      <c r="EA820" s="645"/>
      <c r="EB820" s="645"/>
      <c r="EC820" s="645"/>
      <c r="ED820" s="645"/>
      <c r="EE820" s="645"/>
      <c r="EF820" s="645"/>
      <c r="EG820" s="645"/>
      <c r="EH820" s="645"/>
      <c r="EI820" s="645"/>
      <c r="EJ820" s="645"/>
      <c r="EK820" s="645"/>
      <c r="EL820" s="645"/>
      <c r="EM820" s="645"/>
      <c r="EN820" s="645"/>
      <c r="EO820" s="645"/>
      <c r="EP820" s="645"/>
      <c r="EQ820" s="645"/>
      <c r="ER820" s="645"/>
      <c r="ES820" s="645"/>
      <c r="ET820" s="645"/>
      <c r="EU820" s="645"/>
      <c r="EV820" s="645"/>
      <c r="EW820" s="645"/>
      <c r="EX820" s="645"/>
      <c r="EY820" s="724"/>
    </row>
    <row r="821" spans="1:155" s="21" customFormat="1" ht="18.75" customHeight="1">
      <c r="C821" s="20"/>
      <c r="D821" s="20"/>
      <c r="F821" s="291" t="s">
        <v>345</v>
      </c>
      <c r="G821" s="306"/>
      <c r="H821" s="306"/>
      <c r="I821" s="306"/>
      <c r="J821" s="306"/>
      <c r="K821" s="306"/>
      <c r="L821" s="306"/>
      <c r="M821" s="306"/>
      <c r="N821" s="306"/>
      <c r="O821" s="306"/>
      <c r="P821" s="306"/>
      <c r="Q821" s="306"/>
      <c r="R821" s="306"/>
      <c r="S821" s="306"/>
      <c r="T821" s="306"/>
      <c r="U821" s="306"/>
      <c r="V821" s="306"/>
      <c r="W821" s="306"/>
      <c r="X821" s="306"/>
      <c r="Y821" s="306"/>
      <c r="Z821" s="306"/>
      <c r="AA821" s="306"/>
      <c r="AB821" s="627"/>
      <c r="AC821" s="632" t="s">
        <v>313</v>
      </c>
      <c r="AD821" s="644"/>
      <c r="AE821" s="644"/>
      <c r="AF821" s="644"/>
      <c r="AG821" s="644"/>
      <c r="AH821" s="644"/>
      <c r="AI821" s="644"/>
      <c r="AJ821" s="644"/>
      <c r="AK821" s="644"/>
      <c r="AL821" s="644"/>
      <c r="AM821" s="644"/>
      <c r="AN821" s="644"/>
      <c r="AO821" s="644"/>
      <c r="AP821" s="644"/>
      <c r="AQ821" s="644"/>
      <c r="AR821" s="632"/>
      <c r="AS821" s="644"/>
      <c r="AT821" s="644"/>
      <c r="AU821" s="644"/>
      <c r="AV821" s="644"/>
      <c r="AW821" s="644"/>
      <c r="AX821" s="644"/>
      <c r="AY821" s="644"/>
      <c r="AZ821" s="644"/>
      <c r="BA821" s="644"/>
      <c r="BB821" s="644"/>
      <c r="BC821" s="644"/>
      <c r="BD821" s="644"/>
      <c r="BE821" s="644"/>
      <c r="BF821" s="644"/>
      <c r="BG821" s="644"/>
      <c r="BH821" s="644"/>
      <c r="BI821" s="644"/>
      <c r="BJ821" s="644"/>
      <c r="BK821" s="644"/>
      <c r="BL821" s="644"/>
      <c r="BM821" s="644"/>
      <c r="BN821" s="644"/>
      <c r="BO821" s="644"/>
      <c r="BP821" s="644"/>
      <c r="BQ821" s="644"/>
      <c r="BR821" s="644"/>
      <c r="BS821" s="644"/>
      <c r="BT821" s="644"/>
      <c r="BU821" s="723"/>
      <c r="BV821" s="20"/>
      <c r="BX821" s="270"/>
      <c r="BY821" s="270"/>
      <c r="BZ821" s="270"/>
      <c r="CA821" s="270"/>
      <c r="CB821" s="270"/>
      <c r="CC821" s="270"/>
      <c r="CD821" s="270"/>
      <c r="CG821" s="20"/>
      <c r="CH821" s="20"/>
      <c r="CJ821" s="291" t="s">
        <v>345</v>
      </c>
      <c r="CK821" s="306"/>
      <c r="CL821" s="306"/>
      <c r="CM821" s="306"/>
      <c r="CN821" s="306"/>
      <c r="CO821" s="306"/>
      <c r="CP821" s="306"/>
      <c r="CQ821" s="306"/>
      <c r="CR821" s="306"/>
      <c r="CS821" s="306"/>
      <c r="CT821" s="306"/>
      <c r="CU821" s="306"/>
      <c r="CV821" s="306"/>
      <c r="CW821" s="306"/>
      <c r="CX821" s="306"/>
      <c r="CY821" s="306"/>
      <c r="CZ821" s="306"/>
      <c r="DA821" s="306"/>
      <c r="DB821" s="306"/>
      <c r="DC821" s="306"/>
      <c r="DD821" s="306"/>
      <c r="DE821" s="306"/>
      <c r="DF821" s="627"/>
      <c r="DG821" s="632" t="s">
        <v>313</v>
      </c>
      <c r="DH821" s="644"/>
      <c r="DI821" s="644"/>
      <c r="DJ821" s="644"/>
      <c r="DK821" s="644"/>
      <c r="DL821" s="644"/>
      <c r="DM821" s="644"/>
      <c r="DN821" s="644"/>
      <c r="DO821" s="644"/>
      <c r="DP821" s="644"/>
      <c r="DQ821" s="644"/>
      <c r="DR821" s="644"/>
      <c r="DS821" s="644"/>
      <c r="DT821" s="644"/>
      <c r="DU821" s="644"/>
      <c r="DV821" s="632"/>
      <c r="DW821" s="644"/>
      <c r="DX821" s="644"/>
      <c r="DY821" s="644"/>
      <c r="DZ821" s="644"/>
      <c r="EA821" s="644"/>
      <c r="EB821" s="644"/>
      <c r="EC821" s="644"/>
      <c r="ED821" s="644"/>
      <c r="EE821" s="644"/>
      <c r="EF821" s="644"/>
      <c r="EG821" s="644"/>
      <c r="EH821" s="644"/>
      <c r="EI821" s="644"/>
      <c r="EJ821" s="644"/>
      <c r="EK821" s="644"/>
      <c r="EL821" s="644"/>
      <c r="EM821" s="644"/>
      <c r="EN821" s="644"/>
      <c r="EO821" s="644"/>
      <c r="EP821" s="644"/>
      <c r="EQ821" s="644"/>
      <c r="ER821" s="644"/>
      <c r="ES821" s="644"/>
      <c r="ET821" s="644"/>
      <c r="EU821" s="644"/>
      <c r="EV821" s="644"/>
      <c r="EW821" s="644"/>
      <c r="EX821" s="644"/>
      <c r="EY821" s="723"/>
    </row>
    <row r="822" spans="1:155" s="21" customFormat="1" ht="18.75" customHeight="1">
      <c r="C822" s="20"/>
      <c r="D822" s="20"/>
      <c r="F822" s="291"/>
      <c r="G822" s="306"/>
      <c r="H822" s="306"/>
      <c r="I822" s="306"/>
      <c r="J822" s="306"/>
      <c r="K822" s="306"/>
      <c r="L822" s="306"/>
      <c r="M822" s="306"/>
      <c r="N822" s="306"/>
      <c r="O822" s="306"/>
      <c r="P822" s="306"/>
      <c r="Q822" s="306"/>
      <c r="R822" s="306"/>
      <c r="S822" s="306"/>
      <c r="T822" s="306"/>
      <c r="U822" s="306"/>
      <c r="V822" s="306"/>
      <c r="W822" s="306"/>
      <c r="X822" s="306"/>
      <c r="Y822" s="306"/>
      <c r="Z822" s="306"/>
      <c r="AA822" s="306"/>
      <c r="AB822" s="627"/>
      <c r="AC822" s="633"/>
      <c r="AD822" s="645"/>
      <c r="AE822" s="645"/>
      <c r="AF822" s="645"/>
      <c r="AG822" s="645"/>
      <c r="AH822" s="645"/>
      <c r="AI822" s="645"/>
      <c r="AJ822" s="645"/>
      <c r="AK822" s="645"/>
      <c r="AL822" s="645"/>
      <c r="AM822" s="645"/>
      <c r="AN822" s="645"/>
      <c r="AO822" s="645"/>
      <c r="AP822" s="645"/>
      <c r="AQ822" s="645"/>
      <c r="AR822" s="633"/>
      <c r="AS822" s="645"/>
      <c r="AT822" s="645"/>
      <c r="AU822" s="645"/>
      <c r="AV822" s="645"/>
      <c r="AW822" s="645"/>
      <c r="AX822" s="645"/>
      <c r="AY822" s="645"/>
      <c r="AZ822" s="645"/>
      <c r="BA822" s="645"/>
      <c r="BB822" s="645"/>
      <c r="BC822" s="645"/>
      <c r="BD822" s="645"/>
      <c r="BE822" s="645"/>
      <c r="BF822" s="645"/>
      <c r="BG822" s="645"/>
      <c r="BH822" s="645"/>
      <c r="BI822" s="645"/>
      <c r="BJ822" s="645"/>
      <c r="BK822" s="645"/>
      <c r="BL822" s="645"/>
      <c r="BM822" s="645"/>
      <c r="BN822" s="645"/>
      <c r="BO822" s="645"/>
      <c r="BP822" s="645"/>
      <c r="BQ822" s="645"/>
      <c r="BR822" s="645"/>
      <c r="BS822" s="645"/>
      <c r="BT822" s="645"/>
      <c r="BU822" s="724"/>
      <c r="BV822" s="20"/>
      <c r="BX822" s="270"/>
      <c r="BY822" s="270"/>
      <c r="BZ822" s="270"/>
      <c r="CA822" s="270"/>
      <c r="CB822" s="270"/>
      <c r="CC822" s="270"/>
      <c r="CD822" s="270"/>
      <c r="CG822" s="20"/>
      <c r="CH822" s="20"/>
      <c r="CJ822" s="291"/>
      <c r="CK822" s="306"/>
      <c r="CL822" s="306"/>
      <c r="CM822" s="306"/>
      <c r="CN822" s="306"/>
      <c r="CO822" s="306"/>
      <c r="CP822" s="306"/>
      <c r="CQ822" s="306"/>
      <c r="CR822" s="306"/>
      <c r="CS822" s="306"/>
      <c r="CT822" s="306"/>
      <c r="CU822" s="306"/>
      <c r="CV822" s="306"/>
      <c r="CW822" s="306"/>
      <c r="CX822" s="306"/>
      <c r="CY822" s="306"/>
      <c r="CZ822" s="306"/>
      <c r="DA822" s="306"/>
      <c r="DB822" s="306"/>
      <c r="DC822" s="306"/>
      <c r="DD822" s="306"/>
      <c r="DE822" s="306"/>
      <c r="DF822" s="627"/>
      <c r="DG822" s="633"/>
      <c r="DH822" s="645"/>
      <c r="DI822" s="645"/>
      <c r="DJ822" s="645"/>
      <c r="DK822" s="645"/>
      <c r="DL822" s="645"/>
      <c r="DM822" s="645"/>
      <c r="DN822" s="645"/>
      <c r="DO822" s="645"/>
      <c r="DP822" s="645"/>
      <c r="DQ822" s="645"/>
      <c r="DR822" s="645"/>
      <c r="DS822" s="645"/>
      <c r="DT822" s="645"/>
      <c r="DU822" s="645"/>
      <c r="DV822" s="633"/>
      <c r="DW822" s="645"/>
      <c r="DX822" s="645"/>
      <c r="DY822" s="645"/>
      <c r="DZ822" s="645"/>
      <c r="EA822" s="645"/>
      <c r="EB822" s="645"/>
      <c r="EC822" s="645"/>
      <c r="ED822" s="645"/>
      <c r="EE822" s="645"/>
      <c r="EF822" s="645"/>
      <c r="EG822" s="645"/>
      <c r="EH822" s="645"/>
      <c r="EI822" s="645"/>
      <c r="EJ822" s="645"/>
      <c r="EK822" s="645"/>
      <c r="EL822" s="645"/>
      <c r="EM822" s="645"/>
      <c r="EN822" s="645"/>
      <c r="EO822" s="645"/>
      <c r="EP822" s="645"/>
      <c r="EQ822" s="645"/>
      <c r="ER822" s="645"/>
      <c r="ES822" s="645"/>
      <c r="ET822" s="645"/>
      <c r="EU822" s="645"/>
      <c r="EV822" s="645"/>
      <c r="EW822" s="645"/>
      <c r="EX822" s="645"/>
      <c r="EY822" s="724"/>
    </row>
    <row r="823" spans="1:155" s="21" customFormat="1" ht="18.75" customHeight="1">
      <c r="C823" s="20"/>
      <c r="D823" s="20"/>
      <c r="F823" s="291" t="s">
        <v>344</v>
      </c>
      <c r="G823" s="306"/>
      <c r="H823" s="306"/>
      <c r="I823" s="306"/>
      <c r="J823" s="306"/>
      <c r="K823" s="306"/>
      <c r="L823" s="306"/>
      <c r="M823" s="306"/>
      <c r="N823" s="306"/>
      <c r="O823" s="306"/>
      <c r="P823" s="306"/>
      <c r="Q823" s="306"/>
      <c r="R823" s="306"/>
      <c r="S823" s="306"/>
      <c r="T823" s="306"/>
      <c r="U823" s="306"/>
      <c r="V823" s="306"/>
      <c r="W823" s="306"/>
      <c r="X823" s="306"/>
      <c r="Y823" s="306"/>
      <c r="Z823" s="306"/>
      <c r="AA823" s="306"/>
      <c r="AB823" s="627"/>
      <c r="AC823" s="632" t="s">
        <v>313</v>
      </c>
      <c r="AD823" s="644"/>
      <c r="AE823" s="644"/>
      <c r="AF823" s="644"/>
      <c r="AG823" s="644"/>
      <c r="AH823" s="644"/>
      <c r="AI823" s="644"/>
      <c r="AJ823" s="644"/>
      <c r="AK823" s="644"/>
      <c r="AL823" s="644"/>
      <c r="AM823" s="644"/>
      <c r="AN823" s="644"/>
      <c r="AO823" s="644"/>
      <c r="AP823" s="644"/>
      <c r="AQ823" s="644"/>
      <c r="AR823" s="632"/>
      <c r="AS823" s="644"/>
      <c r="AT823" s="644"/>
      <c r="AU823" s="644"/>
      <c r="AV823" s="644"/>
      <c r="AW823" s="644"/>
      <c r="AX823" s="644"/>
      <c r="AY823" s="644"/>
      <c r="AZ823" s="644"/>
      <c r="BA823" s="644"/>
      <c r="BB823" s="644"/>
      <c r="BC823" s="644"/>
      <c r="BD823" s="644"/>
      <c r="BE823" s="644"/>
      <c r="BF823" s="644"/>
      <c r="BG823" s="644"/>
      <c r="BH823" s="644"/>
      <c r="BI823" s="644"/>
      <c r="BJ823" s="644"/>
      <c r="BK823" s="644"/>
      <c r="BL823" s="644"/>
      <c r="BM823" s="644"/>
      <c r="BN823" s="644"/>
      <c r="BO823" s="644"/>
      <c r="BP823" s="644"/>
      <c r="BQ823" s="644"/>
      <c r="BR823" s="644"/>
      <c r="BS823" s="644"/>
      <c r="BT823" s="644"/>
      <c r="BU823" s="723"/>
      <c r="BV823" s="20"/>
      <c r="BX823" s="270"/>
      <c r="BY823" s="270"/>
      <c r="BZ823" s="270"/>
      <c r="CA823" s="270"/>
      <c r="CB823" s="270"/>
      <c r="CC823" s="270"/>
      <c r="CD823" s="270"/>
      <c r="CG823" s="20"/>
      <c r="CH823" s="20"/>
      <c r="CJ823" s="291" t="s">
        <v>344</v>
      </c>
      <c r="CK823" s="306"/>
      <c r="CL823" s="306"/>
      <c r="CM823" s="306"/>
      <c r="CN823" s="306"/>
      <c r="CO823" s="306"/>
      <c r="CP823" s="306"/>
      <c r="CQ823" s="306"/>
      <c r="CR823" s="306"/>
      <c r="CS823" s="306"/>
      <c r="CT823" s="306"/>
      <c r="CU823" s="306"/>
      <c r="CV823" s="306"/>
      <c r="CW823" s="306"/>
      <c r="CX823" s="306"/>
      <c r="CY823" s="306"/>
      <c r="CZ823" s="306"/>
      <c r="DA823" s="306"/>
      <c r="DB823" s="306"/>
      <c r="DC823" s="306"/>
      <c r="DD823" s="306"/>
      <c r="DE823" s="306"/>
      <c r="DF823" s="627"/>
      <c r="DG823" s="632" t="s">
        <v>313</v>
      </c>
      <c r="DH823" s="644"/>
      <c r="DI823" s="644"/>
      <c r="DJ823" s="644"/>
      <c r="DK823" s="644"/>
      <c r="DL823" s="644"/>
      <c r="DM823" s="644"/>
      <c r="DN823" s="644"/>
      <c r="DO823" s="644"/>
      <c r="DP823" s="644"/>
      <c r="DQ823" s="644"/>
      <c r="DR823" s="644"/>
      <c r="DS823" s="644"/>
      <c r="DT823" s="644"/>
      <c r="DU823" s="644"/>
      <c r="DV823" s="632"/>
      <c r="DW823" s="644"/>
      <c r="DX823" s="644"/>
      <c r="DY823" s="644"/>
      <c r="DZ823" s="644"/>
      <c r="EA823" s="644"/>
      <c r="EB823" s="644"/>
      <c r="EC823" s="644"/>
      <c r="ED823" s="644"/>
      <c r="EE823" s="644"/>
      <c r="EF823" s="644"/>
      <c r="EG823" s="644"/>
      <c r="EH823" s="644"/>
      <c r="EI823" s="644"/>
      <c r="EJ823" s="644"/>
      <c r="EK823" s="644"/>
      <c r="EL823" s="644"/>
      <c r="EM823" s="644"/>
      <c r="EN823" s="644"/>
      <c r="EO823" s="644"/>
      <c r="EP823" s="644"/>
      <c r="EQ823" s="644"/>
      <c r="ER823" s="644"/>
      <c r="ES823" s="644"/>
      <c r="ET823" s="644"/>
      <c r="EU823" s="644"/>
      <c r="EV823" s="644"/>
      <c r="EW823" s="644"/>
      <c r="EX823" s="644"/>
      <c r="EY823" s="723"/>
    </row>
    <row r="824" spans="1:155" s="21" customFormat="1" ht="18.75" customHeight="1">
      <c r="C824" s="20"/>
      <c r="D824" s="20"/>
      <c r="F824" s="291"/>
      <c r="G824" s="306"/>
      <c r="H824" s="306"/>
      <c r="I824" s="306"/>
      <c r="J824" s="306"/>
      <c r="K824" s="306"/>
      <c r="L824" s="306"/>
      <c r="M824" s="306"/>
      <c r="N824" s="306"/>
      <c r="O824" s="306"/>
      <c r="P824" s="306"/>
      <c r="Q824" s="306"/>
      <c r="R824" s="306"/>
      <c r="S824" s="306"/>
      <c r="T824" s="306"/>
      <c r="U824" s="306"/>
      <c r="V824" s="306"/>
      <c r="W824" s="306"/>
      <c r="X824" s="306"/>
      <c r="Y824" s="306"/>
      <c r="Z824" s="306"/>
      <c r="AA824" s="306"/>
      <c r="AB824" s="627"/>
      <c r="AC824" s="633"/>
      <c r="AD824" s="645"/>
      <c r="AE824" s="645"/>
      <c r="AF824" s="645"/>
      <c r="AG824" s="645"/>
      <c r="AH824" s="645"/>
      <c r="AI824" s="645"/>
      <c r="AJ824" s="645"/>
      <c r="AK824" s="645"/>
      <c r="AL824" s="645"/>
      <c r="AM824" s="645"/>
      <c r="AN824" s="645"/>
      <c r="AO824" s="645"/>
      <c r="AP824" s="645"/>
      <c r="AQ824" s="645"/>
      <c r="AR824" s="633"/>
      <c r="AS824" s="645"/>
      <c r="AT824" s="645"/>
      <c r="AU824" s="645"/>
      <c r="AV824" s="645"/>
      <c r="AW824" s="645"/>
      <c r="AX824" s="645"/>
      <c r="AY824" s="645"/>
      <c r="AZ824" s="645"/>
      <c r="BA824" s="645"/>
      <c r="BB824" s="645"/>
      <c r="BC824" s="645"/>
      <c r="BD824" s="645"/>
      <c r="BE824" s="645"/>
      <c r="BF824" s="645"/>
      <c r="BG824" s="645"/>
      <c r="BH824" s="645"/>
      <c r="BI824" s="645"/>
      <c r="BJ824" s="645"/>
      <c r="BK824" s="645"/>
      <c r="BL824" s="645"/>
      <c r="BM824" s="645"/>
      <c r="BN824" s="645"/>
      <c r="BO824" s="645"/>
      <c r="BP824" s="645"/>
      <c r="BQ824" s="645"/>
      <c r="BR824" s="645"/>
      <c r="BS824" s="645"/>
      <c r="BT824" s="645"/>
      <c r="BU824" s="724"/>
      <c r="BV824" s="20"/>
      <c r="BX824" s="270"/>
      <c r="BY824" s="270"/>
      <c r="BZ824" s="270"/>
      <c r="CA824" s="270"/>
      <c r="CB824" s="270"/>
      <c r="CC824" s="270"/>
      <c r="CD824" s="270"/>
      <c r="CG824" s="20"/>
      <c r="CH824" s="20"/>
      <c r="CJ824" s="291"/>
      <c r="CK824" s="306"/>
      <c r="CL824" s="306"/>
      <c r="CM824" s="306"/>
      <c r="CN824" s="306"/>
      <c r="CO824" s="306"/>
      <c r="CP824" s="306"/>
      <c r="CQ824" s="306"/>
      <c r="CR824" s="306"/>
      <c r="CS824" s="306"/>
      <c r="CT824" s="306"/>
      <c r="CU824" s="306"/>
      <c r="CV824" s="306"/>
      <c r="CW824" s="306"/>
      <c r="CX824" s="306"/>
      <c r="CY824" s="306"/>
      <c r="CZ824" s="306"/>
      <c r="DA824" s="306"/>
      <c r="DB824" s="306"/>
      <c r="DC824" s="306"/>
      <c r="DD824" s="306"/>
      <c r="DE824" s="306"/>
      <c r="DF824" s="627"/>
      <c r="DG824" s="633"/>
      <c r="DH824" s="645"/>
      <c r="DI824" s="645"/>
      <c r="DJ824" s="645"/>
      <c r="DK824" s="645"/>
      <c r="DL824" s="645"/>
      <c r="DM824" s="645"/>
      <c r="DN824" s="645"/>
      <c r="DO824" s="645"/>
      <c r="DP824" s="645"/>
      <c r="DQ824" s="645"/>
      <c r="DR824" s="645"/>
      <c r="DS824" s="645"/>
      <c r="DT824" s="645"/>
      <c r="DU824" s="645"/>
      <c r="DV824" s="633"/>
      <c r="DW824" s="645"/>
      <c r="DX824" s="645"/>
      <c r="DY824" s="645"/>
      <c r="DZ824" s="645"/>
      <c r="EA824" s="645"/>
      <c r="EB824" s="645"/>
      <c r="EC824" s="645"/>
      <c r="ED824" s="645"/>
      <c r="EE824" s="645"/>
      <c r="EF824" s="645"/>
      <c r="EG824" s="645"/>
      <c r="EH824" s="645"/>
      <c r="EI824" s="645"/>
      <c r="EJ824" s="645"/>
      <c r="EK824" s="645"/>
      <c r="EL824" s="645"/>
      <c r="EM824" s="645"/>
      <c r="EN824" s="645"/>
      <c r="EO824" s="645"/>
      <c r="EP824" s="645"/>
      <c r="EQ824" s="645"/>
      <c r="ER824" s="645"/>
      <c r="ES824" s="645"/>
      <c r="ET824" s="645"/>
      <c r="EU824" s="645"/>
      <c r="EV824" s="645"/>
      <c r="EW824" s="645"/>
      <c r="EX824" s="645"/>
      <c r="EY824" s="724"/>
    </row>
    <row r="825" spans="1:155" s="21" customFormat="1" ht="18.75" customHeight="1">
      <c r="C825" s="20"/>
      <c r="D825" s="20"/>
      <c r="F825" s="291" t="s">
        <v>343</v>
      </c>
      <c r="G825" s="306"/>
      <c r="H825" s="306"/>
      <c r="I825" s="306"/>
      <c r="J825" s="306"/>
      <c r="K825" s="306"/>
      <c r="L825" s="306"/>
      <c r="M825" s="306"/>
      <c r="N825" s="306"/>
      <c r="O825" s="306"/>
      <c r="P825" s="306"/>
      <c r="Q825" s="306"/>
      <c r="R825" s="306"/>
      <c r="S825" s="306"/>
      <c r="T825" s="306"/>
      <c r="U825" s="306"/>
      <c r="V825" s="306"/>
      <c r="W825" s="306"/>
      <c r="X825" s="306"/>
      <c r="Y825" s="306"/>
      <c r="Z825" s="306"/>
      <c r="AA825" s="306"/>
      <c r="AB825" s="627"/>
      <c r="AC825" s="632" t="s">
        <v>313</v>
      </c>
      <c r="AD825" s="644"/>
      <c r="AE825" s="644"/>
      <c r="AF825" s="644"/>
      <c r="AG825" s="644"/>
      <c r="AH825" s="644"/>
      <c r="AI825" s="644"/>
      <c r="AJ825" s="644"/>
      <c r="AK825" s="644"/>
      <c r="AL825" s="644"/>
      <c r="AM825" s="644"/>
      <c r="AN825" s="644"/>
      <c r="AO825" s="644"/>
      <c r="AP825" s="644"/>
      <c r="AQ825" s="644"/>
      <c r="AR825" s="632"/>
      <c r="AS825" s="644"/>
      <c r="AT825" s="644"/>
      <c r="AU825" s="644"/>
      <c r="AV825" s="644"/>
      <c r="AW825" s="644"/>
      <c r="AX825" s="644"/>
      <c r="AY825" s="644"/>
      <c r="AZ825" s="644"/>
      <c r="BA825" s="644"/>
      <c r="BB825" s="644"/>
      <c r="BC825" s="644"/>
      <c r="BD825" s="644"/>
      <c r="BE825" s="644"/>
      <c r="BF825" s="644"/>
      <c r="BG825" s="644"/>
      <c r="BH825" s="644"/>
      <c r="BI825" s="644"/>
      <c r="BJ825" s="644"/>
      <c r="BK825" s="644"/>
      <c r="BL825" s="644"/>
      <c r="BM825" s="644"/>
      <c r="BN825" s="644"/>
      <c r="BO825" s="644"/>
      <c r="BP825" s="644"/>
      <c r="BQ825" s="644"/>
      <c r="BR825" s="644"/>
      <c r="BS825" s="644"/>
      <c r="BT825" s="644"/>
      <c r="BU825" s="723"/>
      <c r="BV825" s="20"/>
      <c r="BX825" s="270"/>
      <c r="BY825" s="270"/>
      <c r="BZ825" s="270"/>
      <c r="CA825" s="270"/>
      <c r="CB825" s="270"/>
      <c r="CC825" s="270"/>
      <c r="CD825" s="270"/>
      <c r="CG825" s="20"/>
      <c r="CH825" s="20"/>
      <c r="CJ825" s="291" t="s">
        <v>343</v>
      </c>
      <c r="CK825" s="306"/>
      <c r="CL825" s="306"/>
      <c r="CM825" s="306"/>
      <c r="CN825" s="306"/>
      <c r="CO825" s="306"/>
      <c r="CP825" s="306"/>
      <c r="CQ825" s="306"/>
      <c r="CR825" s="306"/>
      <c r="CS825" s="306"/>
      <c r="CT825" s="306"/>
      <c r="CU825" s="306"/>
      <c r="CV825" s="306"/>
      <c r="CW825" s="306"/>
      <c r="CX825" s="306"/>
      <c r="CY825" s="306"/>
      <c r="CZ825" s="306"/>
      <c r="DA825" s="306"/>
      <c r="DB825" s="306"/>
      <c r="DC825" s="306"/>
      <c r="DD825" s="306"/>
      <c r="DE825" s="306"/>
      <c r="DF825" s="627"/>
      <c r="DG825" s="632" t="s">
        <v>313</v>
      </c>
      <c r="DH825" s="644"/>
      <c r="DI825" s="644"/>
      <c r="DJ825" s="644"/>
      <c r="DK825" s="644"/>
      <c r="DL825" s="644"/>
      <c r="DM825" s="644"/>
      <c r="DN825" s="644"/>
      <c r="DO825" s="644"/>
      <c r="DP825" s="644"/>
      <c r="DQ825" s="644"/>
      <c r="DR825" s="644"/>
      <c r="DS825" s="644"/>
      <c r="DT825" s="644"/>
      <c r="DU825" s="644"/>
      <c r="DV825" s="632"/>
      <c r="DW825" s="644"/>
      <c r="DX825" s="644"/>
      <c r="DY825" s="644"/>
      <c r="DZ825" s="644"/>
      <c r="EA825" s="644"/>
      <c r="EB825" s="644"/>
      <c r="EC825" s="644"/>
      <c r="ED825" s="644"/>
      <c r="EE825" s="644"/>
      <c r="EF825" s="644"/>
      <c r="EG825" s="644"/>
      <c r="EH825" s="644"/>
      <c r="EI825" s="644"/>
      <c r="EJ825" s="644"/>
      <c r="EK825" s="644"/>
      <c r="EL825" s="644"/>
      <c r="EM825" s="644"/>
      <c r="EN825" s="644"/>
      <c r="EO825" s="644"/>
      <c r="EP825" s="644"/>
      <c r="EQ825" s="644"/>
      <c r="ER825" s="644"/>
      <c r="ES825" s="644"/>
      <c r="ET825" s="644"/>
      <c r="EU825" s="644"/>
      <c r="EV825" s="644"/>
      <c r="EW825" s="644"/>
      <c r="EX825" s="644"/>
      <c r="EY825" s="723"/>
    </row>
    <row r="826" spans="1:155" s="21" customFormat="1" ht="18.75" customHeight="1">
      <c r="C826" s="20"/>
      <c r="D826" s="20"/>
      <c r="E826" s="20"/>
      <c r="F826" s="291"/>
      <c r="G826" s="306"/>
      <c r="H826" s="306"/>
      <c r="I826" s="306"/>
      <c r="J826" s="306"/>
      <c r="K826" s="306"/>
      <c r="L826" s="306"/>
      <c r="M826" s="306"/>
      <c r="N826" s="306"/>
      <c r="O826" s="306"/>
      <c r="P826" s="306"/>
      <c r="Q826" s="306"/>
      <c r="R826" s="306"/>
      <c r="S826" s="306"/>
      <c r="T826" s="306"/>
      <c r="U826" s="306"/>
      <c r="V826" s="306"/>
      <c r="W826" s="306"/>
      <c r="X826" s="306"/>
      <c r="Y826" s="306"/>
      <c r="Z826" s="306"/>
      <c r="AA826" s="306"/>
      <c r="AB826" s="627"/>
      <c r="AC826" s="633"/>
      <c r="AD826" s="645"/>
      <c r="AE826" s="645"/>
      <c r="AF826" s="645"/>
      <c r="AG826" s="645"/>
      <c r="AH826" s="645"/>
      <c r="AI826" s="645"/>
      <c r="AJ826" s="645"/>
      <c r="AK826" s="645"/>
      <c r="AL826" s="645"/>
      <c r="AM826" s="645"/>
      <c r="AN826" s="645"/>
      <c r="AO826" s="645"/>
      <c r="AP826" s="645"/>
      <c r="AQ826" s="645"/>
      <c r="AR826" s="633"/>
      <c r="AS826" s="645"/>
      <c r="AT826" s="645"/>
      <c r="AU826" s="645"/>
      <c r="AV826" s="645"/>
      <c r="AW826" s="645"/>
      <c r="AX826" s="645"/>
      <c r="AY826" s="645"/>
      <c r="AZ826" s="645"/>
      <c r="BA826" s="645"/>
      <c r="BB826" s="645"/>
      <c r="BC826" s="645"/>
      <c r="BD826" s="645"/>
      <c r="BE826" s="645"/>
      <c r="BF826" s="645"/>
      <c r="BG826" s="645"/>
      <c r="BH826" s="645"/>
      <c r="BI826" s="645"/>
      <c r="BJ826" s="645"/>
      <c r="BK826" s="645"/>
      <c r="BL826" s="645"/>
      <c r="BM826" s="645"/>
      <c r="BN826" s="645"/>
      <c r="BO826" s="645"/>
      <c r="BP826" s="645"/>
      <c r="BQ826" s="645"/>
      <c r="BR826" s="645"/>
      <c r="BS826" s="645"/>
      <c r="BT826" s="645"/>
      <c r="BU826" s="724"/>
      <c r="BV826" s="20"/>
      <c r="BW826" s="20"/>
      <c r="BX826" s="270"/>
      <c r="BY826" s="270"/>
      <c r="BZ826" s="270"/>
      <c r="CA826" s="270"/>
      <c r="CB826" s="270"/>
      <c r="CC826" s="270"/>
      <c r="CD826" s="270"/>
      <c r="CG826" s="20"/>
      <c r="CH826" s="20"/>
      <c r="CI826" s="20"/>
      <c r="CJ826" s="291"/>
      <c r="CK826" s="306"/>
      <c r="CL826" s="306"/>
      <c r="CM826" s="306"/>
      <c r="CN826" s="306"/>
      <c r="CO826" s="306"/>
      <c r="CP826" s="306"/>
      <c r="CQ826" s="306"/>
      <c r="CR826" s="306"/>
      <c r="CS826" s="306"/>
      <c r="CT826" s="306"/>
      <c r="CU826" s="306"/>
      <c r="CV826" s="306"/>
      <c r="CW826" s="306"/>
      <c r="CX826" s="306"/>
      <c r="CY826" s="306"/>
      <c r="CZ826" s="306"/>
      <c r="DA826" s="306"/>
      <c r="DB826" s="306"/>
      <c r="DC826" s="306"/>
      <c r="DD826" s="306"/>
      <c r="DE826" s="306"/>
      <c r="DF826" s="627"/>
      <c r="DG826" s="633"/>
      <c r="DH826" s="645"/>
      <c r="DI826" s="645"/>
      <c r="DJ826" s="645"/>
      <c r="DK826" s="645"/>
      <c r="DL826" s="645"/>
      <c r="DM826" s="645"/>
      <c r="DN826" s="645"/>
      <c r="DO826" s="645"/>
      <c r="DP826" s="645"/>
      <c r="DQ826" s="645"/>
      <c r="DR826" s="645"/>
      <c r="DS826" s="645"/>
      <c r="DT826" s="645"/>
      <c r="DU826" s="645"/>
      <c r="DV826" s="633"/>
      <c r="DW826" s="645"/>
      <c r="DX826" s="645"/>
      <c r="DY826" s="645"/>
      <c r="DZ826" s="645"/>
      <c r="EA826" s="645"/>
      <c r="EB826" s="645"/>
      <c r="EC826" s="645"/>
      <c r="ED826" s="645"/>
      <c r="EE826" s="645"/>
      <c r="EF826" s="645"/>
      <c r="EG826" s="645"/>
      <c r="EH826" s="645"/>
      <c r="EI826" s="645"/>
      <c r="EJ826" s="645"/>
      <c r="EK826" s="645"/>
      <c r="EL826" s="645"/>
      <c r="EM826" s="645"/>
      <c r="EN826" s="645"/>
      <c r="EO826" s="645"/>
      <c r="EP826" s="645"/>
      <c r="EQ826" s="645"/>
      <c r="ER826" s="645"/>
      <c r="ES826" s="645"/>
      <c r="ET826" s="645"/>
      <c r="EU826" s="645"/>
      <c r="EV826" s="645"/>
      <c r="EW826" s="645"/>
      <c r="EX826" s="645"/>
      <c r="EY826" s="724"/>
    </row>
    <row r="827" spans="1:155" s="21" customFormat="1" ht="18.75" customHeight="1">
      <c r="C827" s="20"/>
      <c r="D827" s="20"/>
      <c r="E827" s="20"/>
      <c r="F827" s="291" t="s">
        <v>342</v>
      </c>
      <c r="G827" s="306"/>
      <c r="H827" s="306"/>
      <c r="I827" s="306"/>
      <c r="J827" s="306"/>
      <c r="K827" s="306"/>
      <c r="L827" s="306"/>
      <c r="M827" s="306"/>
      <c r="N827" s="306"/>
      <c r="O827" s="306"/>
      <c r="P827" s="306"/>
      <c r="Q827" s="306"/>
      <c r="R827" s="306"/>
      <c r="S827" s="306"/>
      <c r="T827" s="306"/>
      <c r="U827" s="306"/>
      <c r="V827" s="306"/>
      <c r="W827" s="306"/>
      <c r="X827" s="306"/>
      <c r="Y827" s="306"/>
      <c r="Z827" s="306"/>
      <c r="AA827" s="306"/>
      <c r="AB827" s="627"/>
      <c r="AC827" s="632" t="s">
        <v>313</v>
      </c>
      <c r="AD827" s="644"/>
      <c r="AE827" s="644"/>
      <c r="AF827" s="644"/>
      <c r="AG827" s="644"/>
      <c r="AH827" s="644"/>
      <c r="AI827" s="644"/>
      <c r="AJ827" s="644"/>
      <c r="AK827" s="644"/>
      <c r="AL827" s="644"/>
      <c r="AM827" s="644"/>
      <c r="AN827" s="644"/>
      <c r="AO827" s="644"/>
      <c r="AP827" s="644"/>
      <c r="AQ827" s="644"/>
      <c r="AR827" s="632"/>
      <c r="AS827" s="644"/>
      <c r="AT827" s="644"/>
      <c r="AU827" s="644"/>
      <c r="AV827" s="644"/>
      <c r="AW827" s="644"/>
      <c r="AX827" s="644"/>
      <c r="AY827" s="644"/>
      <c r="AZ827" s="644"/>
      <c r="BA827" s="644"/>
      <c r="BB827" s="644"/>
      <c r="BC827" s="644"/>
      <c r="BD827" s="644"/>
      <c r="BE827" s="644"/>
      <c r="BF827" s="644"/>
      <c r="BG827" s="644"/>
      <c r="BH827" s="644"/>
      <c r="BI827" s="644"/>
      <c r="BJ827" s="644"/>
      <c r="BK827" s="644"/>
      <c r="BL827" s="644"/>
      <c r="BM827" s="644"/>
      <c r="BN827" s="644"/>
      <c r="BO827" s="644"/>
      <c r="BP827" s="644"/>
      <c r="BQ827" s="644"/>
      <c r="BR827" s="644"/>
      <c r="BS827" s="644"/>
      <c r="BT827" s="644"/>
      <c r="BU827" s="723"/>
      <c r="BV827" s="20"/>
      <c r="BW827" s="20"/>
      <c r="BX827" s="270"/>
      <c r="BY827" s="270"/>
      <c r="BZ827" s="270"/>
      <c r="CA827" s="270"/>
      <c r="CB827" s="270"/>
      <c r="CC827" s="270"/>
      <c r="CD827" s="270"/>
      <c r="CG827" s="20"/>
      <c r="CH827" s="20"/>
      <c r="CI827" s="20"/>
      <c r="CJ827" s="291" t="s">
        <v>342</v>
      </c>
      <c r="CK827" s="306"/>
      <c r="CL827" s="306"/>
      <c r="CM827" s="306"/>
      <c r="CN827" s="306"/>
      <c r="CO827" s="306"/>
      <c r="CP827" s="306"/>
      <c r="CQ827" s="306"/>
      <c r="CR827" s="306"/>
      <c r="CS827" s="306"/>
      <c r="CT827" s="306"/>
      <c r="CU827" s="306"/>
      <c r="CV827" s="306"/>
      <c r="CW827" s="306"/>
      <c r="CX827" s="306"/>
      <c r="CY827" s="306"/>
      <c r="CZ827" s="306"/>
      <c r="DA827" s="306"/>
      <c r="DB827" s="306"/>
      <c r="DC827" s="306"/>
      <c r="DD827" s="306"/>
      <c r="DE827" s="306"/>
      <c r="DF827" s="627"/>
      <c r="DG827" s="632" t="s">
        <v>313</v>
      </c>
      <c r="DH827" s="644"/>
      <c r="DI827" s="644"/>
      <c r="DJ827" s="644"/>
      <c r="DK827" s="644"/>
      <c r="DL827" s="644"/>
      <c r="DM827" s="644"/>
      <c r="DN827" s="644"/>
      <c r="DO827" s="644"/>
      <c r="DP827" s="644"/>
      <c r="DQ827" s="644"/>
      <c r="DR827" s="644"/>
      <c r="DS827" s="644"/>
      <c r="DT827" s="644"/>
      <c r="DU827" s="644"/>
      <c r="DV827" s="632"/>
      <c r="DW827" s="644"/>
      <c r="DX827" s="644"/>
      <c r="DY827" s="644"/>
      <c r="DZ827" s="644"/>
      <c r="EA827" s="644"/>
      <c r="EB827" s="644"/>
      <c r="EC827" s="644"/>
      <c r="ED827" s="644"/>
      <c r="EE827" s="644"/>
      <c r="EF827" s="644"/>
      <c r="EG827" s="644"/>
      <c r="EH827" s="644"/>
      <c r="EI827" s="644"/>
      <c r="EJ827" s="644"/>
      <c r="EK827" s="644"/>
      <c r="EL827" s="644"/>
      <c r="EM827" s="644"/>
      <c r="EN827" s="644"/>
      <c r="EO827" s="644"/>
      <c r="EP827" s="644"/>
      <c r="EQ827" s="644"/>
      <c r="ER827" s="644"/>
      <c r="ES827" s="644"/>
      <c r="ET827" s="644"/>
      <c r="EU827" s="644"/>
      <c r="EV827" s="644"/>
      <c r="EW827" s="644"/>
      <c r="EX827" s="644"/>
      <c r="EY827" s="723"/>
    </row>
    <row r="828" spans="1:155" s="21" customFormat="1" ht="18.75" customHeight="1">
      <c r="C828" s="20"/>
      <c r="D828" s="20"/>
      <c r="E828" s="20"/>
      <c r="F828" s="291"/>
      <c r="G828" s="306"/>
      <c r="H828" s="306"/>
      <c r="I828" s="306"/>
      <c r="J828" s="306"/>
      <c r="K828" s="306"/>
      <c r="L828" s="306"/>
      <c r="M828" s="306"/>
      <c r="N828" s="306"/>
      <c r="O828" s="306"/>
      <c r="P828" s="306"/>
      <c r="Q828" s="306"/>
      <c r="R828" s="306"/>
      <c r="S828" s="306"/>
      <c r="T828" s="306"/>
      <c r="U828" s="306"/>
      <c r="V828" s="306"/>
      <c r="W828" s="306"/>
      <c r="X828" s="306"/>
      <c r="Y828" s="306"/>
      <c r="Z828" s="306"/>
      <c r="AA828" s="306"/>
      <c r="AB828" s="627"/>
      <c r="AC828" s="633"/>
      <c r="AD828" s="645"/>
      <c r="AE828" s="645"/>
      <c r="AF828" s="645"/>
      <c r="AG828" s="645"/>
      <c r="AH828" s="645"/>
      <c r="AI828" s="645"/>
      <c r="AJ828" s="645"/>
      <c r="AK828" s="645"/>
      <c r="AL828" s="645"/>
      <c r="AM828" s="645"/>
      <c r="AN828" s="645"/>
      <c r="AO828" s="645"/>
      <c r="AP828" s="645"/>
      <c r="AQ828" s="645"/>
      <c r="AR828" s="633"/>
      <c r="AS828" s="645"/>
      <c r="AT828" s="645"/>
      <c r="AU828" s="645"/>
      <c r="AV828" s="645"/>
      <c r="AW828" s="645"/>
      <c r="AX828" s="645"/>
      <c r="AY828" s="645"/>
      <c r="AZ828" s="645"/>
      <c r="BA828" s="645"/>
      <c r="BB828" s="645"/>
      <c r="BC828" s="645"/>
      <c r="BD828" s="645"/>
      <c r="BE828" s="645"/>
      <c r="BF828" s="645"/>
      <c r="BG828" s="645"/>
      <c r="BH828" s="645"/>
      <c r="BI828" s="645"/>
      <c r="BJ828" s="645"/>
      <c r="BK828" s="645"/>
      <c r="BL828" s="645"/>
      <c r="BM828" s="645"/>
      <c r="BN828" s="645"/>
      <c r="BO828" s="645"/>
      <c r="BP828" s="645"/>
      <c r="BQ828" s="645"/>
      <c r="BR828" s="645"/>
      <c r="BS828" s="645"/>
      <c r="BT828" s="645"/>
      <c r="BU828" s="724"/>
      <c r="BV828" s="20"/>
      <c r="BW828" s="20"/>
      <c r="BX828" s="270"/>
      <c r="BY828" s="270"/>
      <c r="BZ828" s="270"/>
      <c r="CA828" s="270"/>
      <c r="CB828" s="270"/>
      <c r="CC828" s="270"/>
      <c r="CD828" s="270"/>
      <c r="CG828" s="20"/>
      <c r="CH828" s="20"/>
      <c r="CI828" s="20"/>
      <c r="CJ828" s="291"/>
      <c r="CK828" s="306"/>
      <c r="CL828" s="306"/>
      <c r="CM828" s="306"/>
      <c r="CN828" s="306"/>
      <c r="CO828" s="306"/>
      <c r="CP828" s="306"/>
      <c r="CQ828" s="306"/>
      <c r="CR828" s="306"/>
      <c r="CS828" s="306"/>
      <c r="CT828" s="306"/>
      <c r="CU828" s="306"/>
      <c r="CV828" s="306"/>
      <c r="CW828" s="306"/>
      <c r="CX828" s="306"/>
      <c r="CY828" s="306"/>
      <c r="CZ828" s="306"/>
      <c r="DA828" s="306"/>
      <c r="DB828" s="306"/>
      <c r="DC828" s="306"/>
      <c r="DD828" s="306"/>
      <c r="DE828" s="306"/>
      <c r="DF828" s="627"/>
      <c r="DG828" s="633"/>
      <c r="DH828" s="645"/>
      <c r="DI828" s="645"/>
      <c r="DJ828" s="645"/>
      <c r="DK828" s="645"/>
      <c r="DL828" s="645"/>
      <c r="DM828" s="645"/>
      <c r="DN828" s="645"/>
      <c r="DO828" s="645"/>
      <c r="DP828" s="645"/>
      <c r="DQ828" s="645"/>
      <c r="DR828" s="645"/>
      <c r="DS828" s="645"/>
      <c r="DT828" s="645"/>
      <c r="DU828" s="645"/>
      <c r="DV828" s="633"/>
      <c r="DW828" s="645"/>
      <c r="DX828" s="645"/>
      <c r="DY828" s="645"/>
      <c r="DZ828" s="645"/>
      <c r="EA828" s="645"/>
      <c r="EB828" s="645"/>
      <c r="EC828" s="645"/>
      <c r="ED828" s="645"/>
      <c r="EE828" s="645"/>
      <c r="EF828" s="645"/>
      <c r="EG828" s="645"/>
      <c r="EH828" s="645"/>
      <c r="EI828" s="645"/>
      <c r="EJ828" s="645"/>
      <c r="EK828" s="645"/>
      <c r="EL828" s="645"/>
      <c r="EM828" s="645"/>
      <c r="EN828" s="645"/>
      <c r="EO828" s="645"/>
      <c r="EP828" s="645"/>
      <c r="EQ828" s="645"/>
      <c r="ER828" s="645"/>
      <c r="ES828" s="645"/>
      <c r="ET828" s="645"/>
      <c r="EU828" s="645"/>
      <c r="EV828" s="645"/>
      <c r="EW828" s="645"/>
      <c r="EX828" s="645"/>
      <c r="EY828" s="724"/>
    </row>
    <row r="829" spans="1:155" s="21" customFormat="1" ht="18.75" customHeight="1">
      <c r="C829" s="20"/>
      <c r="D829" s="20"/>
      <c r="E829" s="20"/>
      <c r="F829" s="291" t="s">
        <v>341</v>
      </c>
      <c r="G829" s="306"/>
      <c r="H829" s="306"/>
      <c r="I829" s="306"/>
      <c r="J829" s="306"/>
      <c r="K829" s="306"/>
      <c r="L829" s="306"/>
      <c r="M829" s="306"/>
      <c r="N829" s="306"/>
      <c r="O829" s="306"/>
      <c r="P829" s="306"/>
      <c r="Q829" s="306"/>
      <c r="R829" s="306"/>
      <c r="S829" s="306"/>
      <c r="T829" s="306"/>
      <c r="U829" s="306"/>
      <c r="V829" s="306"/>
      <c r="W829" s="306"/>
      <c r="X829" s="306"/>
      <c r="Y829" s="306"/>
      <c r="Z829" s="306"/>
      <c r="AA829" s="306"/>
      <c r="AB829" s="627"/>
      <c r="AC829" s="632" t="s">
        <v>313</v>
      </c>
      <c r="AD829" s="644"/>
      <c r="AE829" s="644"/>
      <c r="AF829" s="644"/>
      <c r="AG829" s="644"/>
      <c r="AH829" s="644"/>
      <c r="AI829" s="644"/>
      <c r="AJ829" s="644"/>
      <c r="AK829" s="644"/>
      <c r="AL829" s="644"/>
      <c r="AM829" s="644"/>
      <c r="AN829" s="644"/>
      <c r="AO829" s="644"/>
      <c r="AP829" s="644"/>
      <c r="AQ829" s="644"/>
      <c r="AR829" s="632"/>
      <c r="AS829" s="644"/>
      <c r="AT829" s="644"/>
      <c r="AU829" s="644"/>
      <c r="AV829" s="644"/>
      <c r="AW829" s="644"/>
      <c r="AX829" s="644"/>
      <c r="AY829" s="644"/>
      <c r="AZ829" s="644"/>
      <c r="BA829" s="644"/>
      <c r="BB829" s="644"/>
      <c r="BC829" s="644"/>
      <c r="BD829" s="644"/>
      <c r="BE829" s="644"/>
      <c r="BF829" s="644"/>
      <c r="BG829" s="644"/>
      <c r="BH829" s="644"/>
      <c r="BI829" s="644"/>
      <c r="BJ829" s="644"/>
      <c r="BK829" s="644"/>
      <c r="BL829" s="644"/>
      <c r="BM829" s="644"/>
      <c r="BN829" s="644"/>
      <c r="BO829" s="644"/>
      <c r="BP829" s="644"/>
      <c r="BQ829" s="644"/>
      <c r="BR829" s="644"/>
      <c r="BS829" s="644"/>
      <c r="BT829" s="644"/>
      <c r="BU829" s="723"/>
      <c r="BV829" s="20"/>
      <c r="BW829" s="20"/>
      <c r="BX829" s="270"/>
      <c r="BY829" s="270"/>
      <c r="BZ829" s="270"/>
      <c r="CA829" s="270"/>
      <c r="CB829" s="270"/>
      <c r="CC829" s="270"/>
      <c r="CD829" s="270"/>
      <c r="CG829" s="20"/>
      <c r="CH829" s="20"/>
      <c r="CI829" s="20"/>
      <c r="CJ829" s="291" t="s">
        <v>341</v>
      </c>
      <c r="CK829" s="306"/>
      <c r="CL829" s="306"/>
      <c r="CM829" s="306"/>
      <c r="CN829" s="306"/>
      <c r="CO829" s="306"/>
      <c r="CP829" s="306"/>
      <c r="CQ829" s="306"/>
      <c r="CR829" s="306"/>
      <c r="CS829" s="306"/>
      <c r="CT829" s="306"/>
      <c r="CU829" s="306"/>
      <c r="CV829" s="306"/>
      <c r="CW829" s="306"/>
      <c r="CX829" s="306"/>
      <c r="CY829" s="306"/>
      <c r="CZ829" s="306"/>
      <c r="DA829" s="306"/>
      <c r="DB829" s="306"/>
      <c r="DC829" s="306"/>
      <c r="DD829" s="306"/>
      <c r="DE829" s="306"/>
      <c r="DF829" s="627"/>
      <c r="DG829" s="632" t="s">
        <v>313</v>
      </c>
      <c r="DH829" s="644"/>
      <c r="DI829" s="644"/>
      <c r="DJ829" s="644"/>
      <c r="DK829" s="644"/>
      <c r="DL829" s="644"/>
      <c r="DM829" s="644"/>
      <c r="DN829" s="644"/>
      <c r="DO829" s="644"/>
      <c r="DP829" s="644"/>
      <c r="DQ829" s="644"/>
      <c r="DR829" s="644"/>
      <c r="DS829" s="644"/>
      <c r="DT829" s="644"/>
      <c r="DU829" s="644"/>
      <c r="DV829" s="632"/>
      <c r="DW829" s="644"/>
      <c r="DX829" s="644"/>
      <c r="DY829" s="644"/>
      <c r="DZ829" s="644"/>
      <c r="EA829" s="644"/>
      <c r="EB829" s="644"/>
      <c r="EC829" s="644"/>
      <c r="ED829" s="644"/>
      <c r="EE829" s="644"/>
      <c r="EF829" s="644"/>
      <c r="EG829" s="644"/>
      <c r="EH829" s="644"/>
      <c r="EI829" s="644"/>
      <c r="EJ829" s="644"/>
      <c r="EK829" s="644"/>
      <c r="EL829" s="644"/>
      <c r="EM829" s="644"/>
      <c r="EN829" s="644"/>
      <c r="EO829" s="644"/>
      <c r="EP829" s="644"/>
      <c r="EQ829" s="644"/>
      <c r="ER829" s="644"/>
      <c r="ES829" s="644"/>
      <c r="ET829" s="644"/>
      <c r="EU829" s="644"/>
      <c r="EV829" s="644"/>
      <c r="EW829" s="644"/>
      <c r="EX829" s="644"/>
      <c r="EY829" s="723"/>
    </row>
    <row r="830" spans="1:155" s="21" customFormat="1" ht="18.75" customHeight="1">
      <c r="C830" s="20"/>
      <c r="D830" s="20"/>
      <c r="E830" s="20"/>
      <c r="F830" s="291"/>
      <c r="G830" s="306"/>
      <c r="H830" s="306"/>
      <c r="I830" s="306"/>
      <c r="J830" s="306"/>
      <c r="K830" s="306"/>
      <c r="L830" s="306"/>
      <c r="M830" s="306"/>
      <c r="N830" s="306"/>
      <c r="O830" s="306"/>
      <c r="P830" s="306"/>
      <c r="Q830" s="306"/>
      <c r="R830" s="306"/>
      <c r="S830" s="306"/>
      <c r="T830" s="306"/>
      <c r="U830" s="306"/>
      <c r="V830" s="306"/>
      <c r="W830" s="306"/>
      <c r="X830" s="306"/>
      <c r="Y830" s="306"/>
      <c r="Z830" s="306"/>
      <c r="AA830" s="306"/>
      <c r="AB830" s="627"/>
      <c r="AC830" s="633"/>
      <c r="AD830" s="645"/>
      <c r="AE830" s="645"/>
      <c r="AF830" s="645"/>
      <c r="AG830" s="645"/>
      <c r="AH830" s="645"/>
      <c r="AI830" s="645"/>
      <c r="AJ830" s="645"/>
      <c r="AK830" s="645"/>
      <c r="AL830" s="645"/>
      <c r="AM830" s="645"/>
      <c r="AN830" s="645"/>
      <c r="AO830" s="645"/>
      <c r="AP830" s="645"/>
      <c r="AQ830" s="645"/>
      <c r="AR830" s="633"/>
      <c r="AS830" s="645"/>
      <c r="AT830" s="645"/>
      <c r="AU830" s="645"/>
      <c r="AV830" s="645"/>
      <c r="AW830" s="645"/>
      <c r="AX830" s="645"/>
      <c r="AY830" s="645"/>
      <c r="AZ830" s="645"/>
      <c r="BA830" s="645"/>
      <c r="BB830" s="645"/>
      <c r="BC830" s="645"/>
      <c r="BD830" s="645"/>
      <c r="BE830" s="645"/>
      <c r="BF830" s="645"/>
      <c r="BG830" s="645"/>
      <c r="BH830" s="645"/>
      <c r="BI830" s="645"/>
      <c r="BJ830" s="645"/>
      <c r="BK830" s="645"/>
      <c r="BL830" s="645"/>
      <c r="BM830" s="645"/>
      <c r="BN830" s="645"/>
      <c r="BO830" s="645"/>
      <c r="BP830" s="645"/>
      <c r="BQ830" s="645"/>
      <c r="BR830" s="645"/>
      <c r="BS830" s="645"/>
      <c r="BT830" s="645"/>
      <c r="BU830" s="724"/>
      <c r="BV830" s="20"/>
      <c r="BW830" s="20"/>
      <c r="BX830" s="270"/>
      <c r="BY830" s="270"/>
      <c r="BZ830" s="270"/>
      <c r="CA830" s="270"/>
      <c r="CB830" s="270"/>
      <c r="CC830" s="270"/>
      <c r="CD830" s="270"/>
      <c r="CG830" s="20"/>
      <c r="CH830" s="20"/>
      <c r="CI830" s="20"/>
      <c r="CJ830" s="291"/>
      <c r="CK830" s="306"/>
      <c r="CL830" s="306"/>
      <c r="CM830" s="306"/>
      <c r="CN830" s="306"/>
      <c r="CO830" s="306"/>
      <c r="CP830" s="306"/>
      <c r="CQ830" s="306"/>
      <c r="CR830" s="306"/>
      <c r="CS830" s="306"/>
      <c r="CT830" s="306"/>
      <c r="CU830" s="306"/>
      <c r="CV830" s="306"/>
      <c r="CW830" s="306"/>
      <c r="CX830" s="306"/>
      <c r="CY830" s="306"/>
      <c r="CZ830" s="306"/>
      <c r="DA830" s="306"/>
      <c r="DB830" s="306"/>
      <c r="DC830" s="306"/>
      <c r="DD830" s="306"/>
      <c r="DE830" s="306"/>
      <c r="DF830" s="627"/>
      <c r="DG830" s="633"/>
      <c r="DH830" s="645"/>
      <c r="DI830" s="645"/>
      <c r="DJ830" s="645"/>
      <c r="DK830" s="645"/>
      <c r="DL830" s="645"/>
      <c r="DM830" s="645"/>
      <c r="DN830" s="645"/>
      <c r="DO830" s="645"/>
      <c r="DP830" s="645"/>
      <c r="DQ830" s="645"/>
      <c r="DR830" s="645"/>
      <c r="DS830" s="645"/>
      <c r="DT830" s="645"/>
      <c r="DU830" s="645"/>
      <c r="DV830" s="633"/>
      <c r="DW830" s="645"/>
      <c r="DX830" s="645"/>
      <c r="DY830" s="645"/>
      <c r="DZ830" s="645"/>
      <c r="EA830" s="645"/>
      <c r="EB830" s="645"/>
      <c r="EC830" s="645"/>
      <c r="ED830" s="645"/>
      <c r="EE830" s="645"/>
      <c r="EF830" s="645"/>
      <c r="EG830" s="645"/>
      <c r="EH830" s="645"/>
      <c r="EI830" s="645"/>
      <c r="EJ830" s="645"/>
      <c r="EK830" s="645"/>
      <c r="EL830" s="645"/>
      <c r="EM830" s="645"/>
      <c r="EN830" s="645"/>
      <c r="EO830" s="645"/>
      <c r="EP830" s="645"/>
      <c r="EQ830" s="645"/>
      <c r="ER830" s="645"/>
      <c r="ES830" s="645"/>
      <c r="ET830" s="645"/>
      <c r="EU830" s="645"/>
      <c r="EV830" s="645"/>
      <c r="EW830" s="645"/>
      <c r="EX830" s="645"/>
      <c r="EY830" s="724"/>
    </row>
    <row r="831" spans="1:155" s="21" customFormat="1" ht="18.75" customHeight="1">
      <c r="A831" s="20"/>
      <c r="B831" s="20"/>
      <c r="C831" s="20"/>
      <c r="D831" s="20"/>
      <c r="E831" s="20"/>
      <c r="F831" s="291" t="s">
        <v>662</v>
      </c>
      <c r="G831" s="306"/>
      <c r="H831" s="306"/>
      <c r="I831" s="306"/>
      <c r="J831" s="306"/>
      <c r="K831" s="306"/>
      <c r="L831" s="306"/>
      <c r="M831" s="306"/>
      <c r="N831" s="306"/>
      <c r="O831" s="306"/>
      <c r="P831" s="306"/>
      <c r="Q831" s="306"/>
      <c r="R831" s="306"/>
      <c r="S831" s="306"/>
      <c r="T831" s="306"/>
      <c r="U831" s="306"/>
      <c r="V831" s="306"/>
      <c r="W831" s="306"/>
      <c r="X831" s="306"/>
      <c r="Y831" s="306"/>
      <c r="Z831" s="306"/>
      <c r="AA831" s="306"/>
      <c r="AB831" s="627"/>
      <c r="AC831" s="632" t="s">
        <v>313</v>
      </c>
      <c r="AD831" s="644"/>
      <c r="AE831" s="644"/>
      <c r="AF831" s="644"/>
      <c r="AG831" s="644"/>
      <c r="AH831" s="644"/>
      <c r="AI831" s="644"/>
      <c r="AJ831" s="644"/>
      <c r="AK831" s="644"/>
      <c r="AL831" s="644"/>
      <c r="AM831" s="644"/>
      <c r="AN831" s="644"/>
      <c r="AO831" s="644"/>
      <c r="AP831" s="644"/>
      <c r="AQ831" s="644"/>
      <c r="AR831" s="632"/>
      <c r="AS831" s="644"/>
      <c r="AT831" s="644"/>
      <c r="AU831" s="644"/>
      <c r="AV831" s="644"/>
      <c r="AW831" s="644"/>
      <c r="AX831" s="644"/>
      <c r="AY831" s="644"/>
      <c r="AZ831" s="644"/>
      <c r="BA831" s="644"/>
      <c r="BB831" s="644"/>
      <c r="BC831" s="644"/>
      <c r="BD831" s="644"/>
      <c r="BE831" s="644"/>
      <c r="BF831" s="644"/>
      <c r="BG831" s="644"/>
      <c r="BH831" s="644"/>
      <c r="BI831" s="644"/>
      <c r="BJ831" s="644"/>
      <c r="BK831" s="644"/>
      <c r="BL831" s="644"/>
      <c r="BM831" s="644"/>
      <c r="BN831" s="644"/>
      <c r="BO831" s="644"/>
      <c r="BP831" s="644"/>
      <c r="BQ831" s="644"/>
      <c r="BR831" s="644"/>
      <c r="BS831" s="644"/>
      <c r="BT831" s="644"/>
      <c r="BU831" s="723"/>
      <c r="BV831" s="20"/>
      <c r="BW831" s="20"/>
      <c r="BX831" s="270"/>
      <c r="BY831" s="270"/>
      <c r="BZ831" s="270"/>
      <c r="CA831" s="270"/>
      <c r="CB831" s="270"/>
      <c r="CC831" s="270"/>
      <c r="CD831" s="270"/>
      <c r="CE831" s="20"/>
      <c r="CF831" s="20"/>
      <c r="CG831" s="20"/>
      <c r="CH831" s="20"/>
      <c r="CI831" s="20"/>
      <c r="CJ831" s="291" t="s">
        <v>662</v>
      </c>
      <c r="CK831" s="306"/>
      <c r="CL831" s="306"/>
      <c r="CM831" s="306"/>
      <c r="CN831" s="306"/>
      <c r="CO831" s="306"/>
      <c r="CP831" s="306"/>
      <c r="CQ831" s="306"/>
      <c r="CR831" s="306"/>
      <c r="CS831" s="306"/>
      <c r="CT831" s="306"/>
      <c r="CU831" s="306"/>
      <c r="CV831" s="306"/>
      <c r="CW831" s="306"/>
      <c r="CX831" s="306"/>
      <c r="CY831" s="306"/>
      <c r="CZ831" s="306"/>
      <c r="DA831" s="306"/>
      <c r="DB831" s="306"/>
      <c r="DC831" s="306"/>
      <c r="DD831" s="306"/>
      <c r="DE831" s="306"/>
      <c r="DF831" s="627"/>
      <c r="DG831" s="632" t="s">
        <v>313</v>
      </c>
      <c r="DH831" s="644"/>
      <c r="DI831" s="644"/>
      <c r="DJ831" s="644"/>
      <c r="DK831" s="644"/>
      <c r="DL831" s="644"/>
      <c r="DM831" s="644"/>
      <c r="DN831" s="644"/>
      <c r="DO831" s="644"/>
      <c r="DP831" s="644"/>
      <c r="DQ831" s="644"/>
      <c r="DR831" s="644"/>
      <c r="DS831" s="644"/>
      <c r="DT831" s="644"/>
      <c r="DU831" s="644"/>
      <c r="DV831" s="632"/>
      <c r="DW831" s="644"/>
      <c r="DX831" s="644"/>
      <c r="DY831" s="644"/>
      <c r="DZ831" s="644"/>
      <c r="EA831" s="644"/>
      <c r="EB831" s="644"/>
      <c r="EC831" s="644"/>
      <c r="ED831" s="644"/>
      <c r="EE831" s="644"/>
      <c r="EF831" s="644"/>
      <c r="EG831" s="644"/>
      <c r="EH831" s="644"/>
      <c r="EI831" s="644"/>
      <c r="EJ831" s="644"/>
      <c r="EK831" s="644"/>
      <c r="EL831" s="644"/>
      <c r="EM831" s="644"/>
      <c r="EN831" s="644"/>
      <c r="EO831" s="644"/>
      <c r="EP831" s="644"/>
      <c r="EQ831" s="644"/>
      <c r="ER831" s="644"/>
      <c r="ES831" s="644"/>
      <c r="ET831" s="644"/>
      <c r="EU831" s="644"/>
      <c r="EV831" s="644"/>
      <c r="EW831" s="644"/>
      <c r="EX831" s="644"/>
      <c r="EY831" s="723"/>
    </row>
    <row r="832" spans="1:155" s="21" customFormat="1" ht="18.75" customHeight="1">
      <c r="A832" s="20"/>
      <c r="B832" s="20"/>
      <c r="C832" s="20"/>
      <c r="D832" s="20"/>
      <c r="E832" s="20"/>
      <c r="F832" s="291"/>
      <c r="G832" s="306"/>
      <c r="H832" s="306"/>
      <c r="I832" s="306"/>
      <c r="J832" s="306"/>
      <c r="K832" s="306"/>
      <c r="L832" s="306"/>
      <c r="M832" s="306"/>
      <c r="N832" s="306"/>
      <c r="O832" s="306"/>
      <c r="P832" s="306"/>
      <c r="Q832" s="306"/>
      <c r="R832" s="306"/>
      <c r="S832" s="306"/>
      <c r="T832" s="306"/>
      <c r="U832" s="306"/>
      <c r="V832" s="306"/>
      <c r="W832" s="306"/>
      <c r="X832" s="306"/>
      <c r="Y832" s="306"/>
      <c r="Z832" s="306"/>
      <c r="AA832" s="306"/>
      <c r="AB832" s="627"/>
      <c r="AC832" s="633"/>
      <c r="AD832" s="645"/>
      <c r="AE832" s="645"/>
      <c r="AF832" s="645"/>
      <c r="AG832" s="645"/>
      <c r="AH832" s="645"/>
      <c r="AI832" s="645"/>
      <c r="AJ832" s="645"/>
      <c r="AK832" s="645"/>
      <c r="AL832" s="645"/>
      <c r="AM832" s="645"/>
      <c r="AN832" s="645"/>
      <c r="AO832" s="645"/>
      <c r="AP832" s="645"/>
      <c r="AQ832" s="645"/>
      <c r="AR832" s="633"/>
      <c r="AS832" s="645"/>
      <c r="AT832" s="645"/>
      <c r="AU832" s="645"/>
      <c r="AV832" s="645"/>
      <c r="AW832" s="645"/>
      <c r="AX832" s="645"/>
      <c r="AY832" s="645"/>
      <c r="AZ832" s="645"/>
      <c r="BA832" s="645"/>
      <c r="BB832" s="645"/>
      <c r="BC832" s="645"/>
      <c r="BD832" s="645"/>
      <c r="BE832" s="645"/>
      <c r="BF832" s="645"/>
      <c r="BG832" s="645"/>
      <c r="BH832" s="645"/>
      <c r="BI832" s="645"/>
      <c r="BJ832" s="645"/>
      <c r="BK832" s="645"/>
      <c r="BL832" s="645"/>
      <c r="BM832" s="645"/>
      <c r="BN832" s="645"/>
      <c r="BO832" s="645"/>
      <c r="BP832" s="645"/>
      <c r="BQ832" s="645"/>
      <c r="BR832" s="645"/>
      <c r="BS832" s="645"/>
      <c r="BT832" s="645"/>
      <c r="BU832" s="724"/>
      <c r="BV832" s="20"/>
      <c r="BW832" s="20"/>
      <c r="BX832" s="270"/>
      <c r="BY832" s="270"/>
      <c r="BZ832" s="270"/>
      <c r="CA832" s="270"/>
      <c r="CB832" s="270"/>
      <c r="CC832" s="270"/>
      <c r="CD832" s="270"/>
      <c r="CE832" s="20"/>
      <c r="CF832" s="20"/>
      <c r="CG832" s="20"/>
      <c r="CH832" s="20"/>
      <c r="CI832" s="20"/>
      <c r="CJ832" s="291"/>
      <c r="CK832" s="306"/>
      <c r="CL832" s="306"/>
      <c r="CM832" s="306"/>
      <c r="CN832" s="306"/>
      <c r="CO832" s="306"/>
      <c r="CP832" s="306"/>
      <c r="CQ832" s="306"/>
      <c r="CR832" s="306"/>
      <c r="CS832" s="306"/>
      <c r="CT832" s="306"/>
      <c r="CU832" s="306"/>
      <c r="CV832" s="306"/>
      <c r="CW832" s="306"/>
      <c r="CX832" s="306"/>
      <c r="CY832" s="306"/>
      <c r="CZ832" s="306"/>
      <c r="DA832" s="306"/>
      <c r="DB832" s="306"/>
      <c r="DC832" s="306"/>
      <c r="DD832" s="306"/>
      <c r="DE832" s="306"/>
      <c r="DF832" s="627"/>
      <c r="DG832" s="633"/>
      <c r="DH832" s="645"/>
      <c r="DI832" s="645"/>
      <c r="DJ832" s="645"/>
      <c r="DK832" s="645"/>
      <c r="DL832" s="645"/>
      <c r="DM832" s="645"/>
      <c r="DN832" s="645"/>
      <c r="DO832" s="645"/>
      <c r="DP832" s="645"/>
      <c r="DQ832" s="645"/>
      <c r="DR832" s="645"/>
      <c r="DS832" s="645"/>
      <c r="DT832" s="645"/>
      <c r="DU832" s="645"/>
      <c r="DV832" s="633"/>
      <c r="DW832" s="645"/>
      <c r="DX832" s="645"/>
      <c r="DY832" s="645"/>
      <c r="DZ832" s="645"/>
      <c r="EA832" s="645"/>
      <c r="EB832" s="645"/>
      <c r="EC832" s="645"/>
      <c r="ED832" s="645"/>
      <c r="EE832" s="645"/>
      <c r="EF832" s="645"/>
      <c r="EG832" s="645"/>
      <c r="EH832" s="645"/>
      <c r="EI832" s="645"/>
      <c r="EJ832" s="645"/>
      <c r="EK832" s="645"/>
      <c r="EL832" s="645"/>
      <c r="EM832" s="645"/>
      <c r="EN832" s="645"/>
      <c r="EO832" s="645"/>
      <c r="EP832" s="645"/>
      <c r="EQ832" s="645"/>
      <c r="ER832" s="645"/>
      <c r="ES832" s="645"/>
      <c r="ET832" s="645"/>
      <c r="EU832" s="645"/>
      <c r="EV832" s="645"/>
      <c r="EW832" s="645"/>
      <c r="EX832" s="645"/>
      <c r="EY832" s="724"/>
    </row>
    <row r="833" spans="1:163" s="21" customFormat="1" ht="18.75" customHeight="1">
      <c r="A833" s="20"/>
      <c r="B833" s="20"/>
      <c r="C833" s="20"/>
      <c r="D833" s="20"/>
      <c r="E833" s="20"/>
      <c r="F833" s="291" t="s">
        <v>220</v>
      </c>
      <c r="G833" s="306"/>
      <c r="H833" s="306"/>
      <c r="I833" s="306"/>
      <c r="J833" s="306"/>
      <c r="K833" s="306"/>
      <c r="L833" s="306"/>
      <c r="M833" s="306"/>
      <c r="N833" s="306"/>
      <c r="O833" s="306"/>
      <c r="P833" s="306"/>
      <c r="Q833" s="306"/>
      <c r="R833" s="306"/>
      <c r="S833" s="306"/>
      <c r="T833" s="306"/>
      <c r="U833" s="306"/>
      <c r="V833" s="306"/>
      <c r="W833" s="306"/>
      <c r="X833" s="306"/>
      <c r="Y833" s="306"/>
      <c r="Z833" s="306"/>
      <c r="AA833" s="306"/>
      <c r="AB833" s="627"/>
      <c r="AC833" s="632" t="s">
        <v>313</v>
      </c>
      <c r="AD833" s="644"/>
      <c r="AE833" s="644"/>
      <c r="AF833" s="644"/>
      <c r="AG833" s="644"/>
      <c r="AH833" s="644"/>
      <c r="AI833" s="644"/>
      <c r="AJ833" s="644"/>
      <c r="AK833" s="644"/>
      <c r="AL833" s="644"/>
      <c r="AM833" s="644"/>
      <c r="AN833" s="644"/>
      <c r="AO833" s="644"/>
      <c r="AP833" s="644"/>
      <c r="AQ833" s="644"/>
      <c r="AR833" s="632"/>
      <c r="AS833" s="644"/>
      <c r="AT833" s="644"/>
      <c r="AU833" s="644"/>
      <c r="AV833" s="644"/>
      <c r="AW833" s="644"/>
      <c r="AX833" s="644"/>
      <c r="AY833" s="644"/>
      <c r="AZ833" s="644"/>
      <c r="BA833" s="644"/>
      <c r="BB833" s="644"/>
      <c r="BC833" s="644"/>
      <c r="BD833" s="644"/>
      <c r="BE833" s="644"/>
      <c r="BF833" s="644"/>
      <c r="BG833" s="644"/>
      <c r="BH833" s="644"/>
      <c r="BI833" s="644"/>
      <c r="BJ833" s="644"/>
      <c r="BK833" s="644"/>
      <c r="BL833" s="644"/>
      <c r="BM833" s="644"/>
      <c r="BN833" s="644"/>
      <c r="BO833" s="644"/>
      <c r="BP833" s="644"/>
      <c r="BQ833" s="644"/>
      <c r="BR833" s="644"/>
      <c r="BS833" s="644"/>
      <c r="BT833" s="644"/>
      <c r="BU833" s="723"/>
      <c r="BV833" s="20"/>
      <c r="BW833" s="20"/>
      <c r="BX833" s="270"/>
      <c r="BY833" s="270"/>
      <c r="BZ833" s="270"/>
      <c r="CA833" s="270"/>
      <c r="CB833" s="270"/>
      <c r="CC833" s="270"/>
      <c r="CD833" s="270"/>
      <c r="CE833" s="20"/>
      <c r="CF833" s="20"/>
      <c r="CG833" s="20"/>
      <c r="CH833" s="20"/>
      <c r="CI833" s="20"/>
      <c r="CJ833" s="291" t="s">
        <v>220</v>
      </c>
      <c r="CK833" s="306"/>
      <c r="CL833" s="306"/>
      <c r="CM833" s="306"/>
      <c r="CN833" s="306"/>
      <c r="CO833" s="306"/>
      <c r="CP833" s="306"/>
      <c r="CQ833" s="306"/>
      <c r="CR833" s="306"/>
      <c r="CS833" s="306"/>
      <c r="CT833" s="306"/>
      <c r="CU833" s="306"/>
      <c r="CV833" s="306"/>
      <c r="CW833" s="306"/>
      <c r="CX833" s="306"/>
      <c r="CY833" s="306"/>
      <c r="CZ833" s="306"/>
      <c r="DA833" s="306"/>
      <c r="DB833" s="306"/>
      <c r="DC833" s="306"/>
      <c r="DD833" s="306"/>
      <c r="DE833" s="306"/>
      <c r="DF833" s="627"/>
      <c r="DG833" s="632" t="s">
        <v>313</v>
      </c>
      <c r="DH833" s="644"/>
      <c r="DI833" s="644"/>
      <c r="DJ833" s="644"/>
      <c r="DK833" s="644"/>
      <c r="DL833" s="644"/>
      <c r="DM833" s="644"/>
      <c r="DN833" s="644"/>
      <c r="DO833" s="644"/>
      <c r="DP833" s="644"/>
      <c r="DQ833" s="644"/>
      <c r="DR833" s="644"/>
      <c r="DS833" s="644"/>
      <c r="DT833" s="644"/>
      <c r="DU833" s="644"/>
      <c r="DV833" s="632"/>
      <c r="DW833" s="644"/>
      <c r="DX833" s="644"/>
      <c r="DY833" s="644"/>
      <c r="DZ833" s="644"/>
      <c r="EA833" s="644"/>
      <c r="EB833" s="644"/>
      <c r="EC833" s="644"/>
      <c r="ED833" s="644"/>
      <c r="EE833" s="644"/>
      <c r="EF833" s="644"/>
      <c r="EG833" s="644"/>
      <c r="EH833" s="644"/>
      <c r="EI833" s="644"/>
      <c r="EJ833" s="644"/>
      <c r="EK833" s="644"/>
      <c r="EL833" s="644"/>
      <c r="EM833" s="644"/>
      <c r="EN833" s="644"/>
      <c r="EO833" s="644"/>
      <c r="EP833" s="644"/>
      <c r="EQ833" s="644"/>
      <c r="ER833" s="644"/>
      <c r="ES833" s="644"/>
      <c r="ET833" s="644"/>
      <c r="EU833" s="644"/>
      <c r="EV833" s="644"/>
      <c r="EW833" s="644"/>
      <c r="EX833" s="644"/>
      <c r="EY833" s="723"/>
    </row>
    <row r="834" spans="1:163" s="21" customFormat="1" ht="18.75" customHeight="1">
      <c r="A834" s="20"/>
      <c r="B834" s="20"/>
      <c r="C834" s="20"/>
      <c r="D834" s="20"/>
      <c r="E834" s="20"/>
      <c r="F834" s="291"/>
      <c r="G834" s="306"/>
      <c r="H834" s="306"/>
      <c r="I834" s="306"/>
      <c r="J834" s="306"/>
      <c r="K834" s="306"/>
      <c r="L834" s="306"/>
      <c r="M834" s="306"/>
      <c r="N834" s="306"/>
      <c r="O834" s="306"/>
      <c r="P834" s="306"/>
      <c r="Q834" s="306"/>
      <c r="R834" s="306"/>
      <c r="S834" s="306"/>
      <c r="T834" s="306"/>
      <c r="U834" s="306"/>
      <c r="V834" s="306"/>
      <c r="W834" s="306"/>
      <c r="X834" s="306"/>
      <c r="Y834" s="306"/>
      <c r="Z834" s="306"/>
      <c r="AA834" s="306"/>
      <c r="AB834" s="627"/>
      <c r="AC834" s="633"/>
      <c r="AD834" s="645"/>
      <c r="AE834" s="645"/>
      <c r="AF834" s="645"/>
      <c r="AG834" s="645"/>
      <c r="AH834" s="645"/>
      <c r="AI834" s="645"/>
      <c r="AJ834" s="645"/>
      <c r="AK834" s="645"/>
      <c r="AL834" s="645"/>
      <c r="AM834" s="645"/>
      <c r="AN834" s="645"/>
      <c r="AO834" s="645"/>
      <c r="AP834" s="645"/>
      <c r="AQ834" s="645"/>
      <c r="AR834" s="633"/>
      <c r="AS834" s="645"/>
      <c r="AT834" s="645"/>
      <c r="AU834" s="645"/>
      <c r="AV834" s="645"/>
      <c r="AW834" s="645"/>
      <c r="AX834" s="645"/>
      <c r="AY834" s="645"/>
      <c r="AZ834" s="645"/>
      <c r="BA834" s="645"/>
      <c r="BB834" s="645"/>
      <c r="BC834" s="645"/>
      <c r="BD834" s="645"/>
      <c r="BE834" s="645"/>
      <c r="BF834" s="645"/>
      <c r="BG834" s="645"/>
      <c r="BH834" s="645"/>
      <c r="BI834" s="645"/>
      <c r="BJ834" s="645"/>
      <c r="BK834" s="645"/>
      <c r="BL834" s="645"/>
      <c r="BM834" s="645"/>
      <c r="BN834" s="645"/>
      <c r="BO834" s="645"/>
      <c r="BP834" s="645"/>
      <c r="BQ834" s="645"/>
      <c r="BR834" s="645"/>
      <c r="BS834" s="645"/>
      <c r="BT834" s="645"/>
      <c r="BU834" s="724"/>
      <c r="BV834" s="20"/>
      <c r="BW834" s="20"/>
      <c r="BX834" s="270"/>
      <c r="BY834" s="270"/>
      <c r="BZ834" s="270"/>
      <c r="CA834" s="270"/>
      <c r="CB834" s="270"/>
      <c r="CC834" s="270"/>
      <c r="CD834" s="270"/>
      <c r="CE834" s="20"/>
      <c r="CF834" s="20"/>
      <c r="CG834" s="20"/>
      <c r="CH834" s="20"/>
      <c r="CI834" s="20"/>
      <c r="CJ834" s="291"/>
      <c r="CK834" s="306"/>
      <c r="CL834" s="306"/>
      <c r="CM834" s="306"/>
      <c r="CN834" s="306"/>
      <c r="CO834" s="306"/>
      <c r="CP834" s="306"/>
      <c r="CQ834" s="306"/>
      <c r="CR834" s="306"/>
      <c r="CS834" s="306"/>
      <c r="CT834" s="306"/>
      <c r="CU834" s="306"/>
      <c r="CV834" s="306"/>
      <c r="CW834" s="306"/>
      <c r="CX834" s="306"/>
      <c r="CY834" s="306"/>
      <c r="CZ834" s="306"/>
      <c r="DA834" s="306"/>
      <c r="DB834" s="306"/>
      <c r="DC834" s="306"/>
      <c r="DD834" s="306"/>
      <c r="DE834" s="306"/>
      <c r="DF834" s="627"/>
      <c r="DG834" s="633"/>
      <c r="DH834" s="645"/>
      <c r="DI834" s="645"/>
      <c r="DJ834" s="645"/>
      <c r="DK834" s="645"/>
      <c r="DL834" s="645"/>
      <c r="DM834" s="645"/>
      <c r="DN834" s="645"/>
      <c r="DO834" s="645"/>
      <c r="DP834" s="645"/>
      <c r="DQ834" s="645"/>
      <c r="DR834" s="645"/>
      <c r="DS834" s="645"/>
      <c r="DT834" s="645"/>
      <c r="DU834" s="645"/>
      <c r="DV834" s="633"/>
      <c r="DW834" s="645"/>
      <c r="DX834" s="645"/>
      <c r="DY834" s="645"/>
      <c r="DZ834" s="645"/>
      <c r="EA834" s="645"/>
      <c r="EB834" s="645"/>
      <c r="EC834" s="645"/>
      <c r="ED834" s="645"/>
      <c r="EE834" s="645"/>
      <c r="EF834" s="645"/>
      <c r="EG834" s="645"/>
      <c r="EH834" s="645"/>
      <c r="EI834" s="645"/>
      <c r="EJ834" s="645"/>
      <c r="EK834" s="645"/>
      <c r="EL834" s="645"/>
      <c r="EM834" s="645"/>
      <c r="EN834" s="645"/>
      <c r="EO834" s="645"/>
      <c r="EP834" s="645"/>
      <c r="EQ834" s="645"/>
      <c r="ER834" s="645"/>
      <c r="ES834" s="645"/>
      <c r="ET834" s="645"/>
      <c r="EU834" s="645"/>
      <c r="EV834" s="645"/>
      <c r="EW834" s="645"/>
      <c r="EX834" s="645"/>
      <c r="EY834" s="724"/>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3" customFormat="1" ht="22.9" customHeight="1">
      <c r="A840" s="33"/>
      <c r="B840" s="86" t="s">
        <v>338</v>
      </c>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3"/>
      <c r="AY840" s="33"/>
      <c r="AZ840" s="33"/>
      <c r="BA840" s="33"/>
      <c r="BB840" s="33"/>
      <c r="BC840" s="33"/>
      <c r="BD840" s="33"/>
      <c r="BE840" s="33"/>
      <c r="BF840" s="33"/>
      <c r="BO840" s="33"/>
      <c r="BP840" s="33"/>
      <c r="BS840" s="906" t="s">
        <v>340</v>
      </c>
      <c r="BT840" s="907"/>
      <c r="BU840" s="907"/>
      <c r="BV840" s="907"/>
      <c r="BW840" s="907"/>
      <c r="BX840" s="907"/>
      <c r="BY840" s="907"/>
      <c r="BZ840" s="907"/>
      <c r="CA840" s="907"/>
      <c r="CB840" s="907"/>
      <c r="CC840" s="907"/>
      <c r="CD840" s="33"/>
      <c r="CE840" s="33"/>
      <c r="CF840" s="86" t="s">
        <v>338</v>
      </c>
      <c r="CN840" s="33"/>
      <c r="CO840" s="33"/>
      <c r="CP840" s="33"/>
      <c r="CQ840" s="33"/>
      <c r="CR840" s="33"/>
      <c r="CS840" s="33"/>
      <c r="CT840" s="33"/>
      <c r="CU840" s="33"/>
      <c r="CV840" s="33"/>
      <c r="CW840" s="33"/>
      <c r="CX840" s="33"/>
      <c r="CY840" s="33"/>
      <c r="CZ840" s="33"/>
      <c r="DA840" s="33"/>
      <c r="DB840" s="33"/>
      <c r="DC840" s="33"/>
      <c r="DD840" s="33"/>
      <c r="DE840" s="33"/>
      <c r="DF840" s="33"/>
      <c r="DG840" s="33"/>
      <c r="DH840" s="33"/>
      <c r="DI840" s="33"/>
      <c r="DJ840" s="33"/>
      <c r="DK840" s="33"/>
      <c r="DL840" s="33"/>
      <c r="DM840" s="33"/>
      <c r="DN840" s="33"/>
      <c r="DO840" s="33"/>
      <c r="DP840" s="33"/>
      <c r="DQ840" s="33"/>
      <c r="DR840" s="33"/>
      <c r="DS840" s="33"/>
      <c r="DT840" s="33"/>
      <c r="DU840" s="33"/>
      <c r="DV840" s="33"/>
      <c r="DW840" s="33"/>
      <c r="DX840" s="33"/>
      <c r="DY840" s="33"/>
      <c r="DZ840" s="33"/>
      <c r="EA840" s="33"/>
      <c r="EB840" s="33"/>
      <c r="EC840" s="33"/>
      <c r="ED840" s="33"/>
      <c r="EE840" s="33"/>
      <c r="EF840" s="33"/>
      <c r="EG840" s="33"/>
      <c r="EH840" s="33"/>
      <c r="EI840" s="33"/>
      <c r="EJ840" s="33"/>
      <c r="EK840" s="1062"/>
      <c r="ES840" s="33"/>
      <c r="ET840" s="33"/>
      <c r="EW840" s="908" t="s">
        <v>335</v>
      </c>
      <c r="EX840" s="909"/>
      <c r="EY840" s="909"/>
      <c r="EZ840" s="909"/>
      <c r="FA840" s="909"/>
      <c r="FB840" s="909"/>
      <c r="FC840" s="909"/>
      <c r="FD840" s="909"/>
      <c r="FE840" s="909"/>
      <c r="FF840" s="909"/>
      <c r="FG840" s="909"/>
    </row>
    <row r="841" spans="1:163" s="23" customFormat="1" ht="10.9" customHeight="1">
      <c r="A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3"/>
      <c r="AY841" s="33"/>
      <c r="AZ841" s="33"/>
      <c r="BA841" s="33"/>
      <c r="BB841" s="33"/>
      <c r="BC841" s="33"/>
      <c r="BD841" s="33"/>
      <c r="BE841" s="33"/>
      <c r="BF841" s="33"/>
      <c r="BO841" s="33"/>
      <c r="BP841" s="33"/>
      <c r="BS841" s="907"/>
      <c r="BT841" s="907"/>
      <c r="BU841" s="907"/>
      <c r="BV841" s="907"/>
      <c r="BW841" s="907"/>
      <c r="BX841" s="907"/>
      <c r="BY841" s="907"/>
      <c r="BZ841" s="907"/>
      <c r="CA841" s="907"/>
      <c r="CB841" s="907"/>
      <c r="CC841" s="907"/>
      <c r="CD841" s="33"/>
      <c r="CE841" s="33"/>
      <c r="CN841" s="33"/>
      <c r="CO841" s="33"/>
      <c r="CP841" s="33"/>
      <c r="CQ841" s="33"/>
      <c r="CR841" s="33"/>
      <c r="CS841" s="33"/>
      <c r="CT841" s="33"/>
      <c r="CU841" s="33"/>
      <c r="CV841" s="33"/>
      <c r="CW841" s="33"/>
      <c r="CX841" s="33"/>
      <c r="CY841" s="33"/>
      <c r="CZ841" s="33"/>
      <c r="DA841" s="33"/>
      <c r="DB841" s="33"/>
      <c r="DC841" s="33"/>
      <c r="DD841" s="33"/>
      <c r="DE841" s="33"/>
      <c r="DF841" s="33"/>
      <c r="DG841" s="33"/>
      <c r="DH841" s="33"/>
      <c r="DI841" s="33"/>
      <c r="DJ841" s="33"/>
      <c r="DK841" s="33"/>
      <c r="DL841" s="33"/>
      <c r="DM841" s="33"/>
      <c r="DN841" s="33"/>
      <c r="DO841" s="33"/>
      <c r="DP841" s="33"/>
      <c r="DQ841" s="33"/>
      <c r="DR841" s="33"/>
      <c r="DS841" s="33"/>
      <c r="DT841" s="33"/>
      <c r="DU841" s="33"/>
      <c r="DV841" s="33"/>
      <c r="DW841" s="33"/>
      <c r="DX841" s="33"/>
      <c r="DY841" s="33"/>
      <c r="DZ841" s="33"/>
      <c r="EA841" s="33"/>
      <c r="EB841" s="33"/>
      <c r="EC841" s="33"/>
      <c r="ED841" s="33"/>
      <c r="EE841" s="33"/>
      <c r="EF841" s="33"/>
      <c r="EG841" s="33"/>
      <c r="EH841" s="33"/>
      <c r="EI841" s="33"/>
      <c r="EJ841" s="33"/>
      <c r="ES841" s="33"/>
      <c r="ET841" s="33"/>
      <c r="EW841" s="909"/>
      <c r="EX841" s="909"/>
      <c r="EY841" s="909"/>
      <c r="EZ841" s="909"/>
      <c r="FA841" s="909"/>
      <c r="FB841" s="909"/>
      <c r="FC841" s="909"/>
      <c r="FD841" s="909"/>
      <c r="FE841" s="909"/>
      <c r="FF841" s="909"/>
      <c r="FG841" s="909"/>
    </row>
    <row r="842" spans="1:163" s="23" customFormat="1" ht="22.9" customHeight="1">
      <c r="A842" s="33"/>
      <c r="B842" s="87" t="s">
        <v>334</v>
      </c>
      <c r="C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c r="BO842" s="33"/>
      <c r="BP842" s="33"/>
      <c r="BS842" s="907"/>
      <c r="BT842" s="907"/>
      <c r="BU842" s="907"/>
      <c r="BV842" s="907"/>
      <c r="BW842" s="907"/>
      <c r="BX842" s="907"/>
      <c r="BY842" s="907"/>
      <c r="BZ842" s="907"/>
      <c r="CA842" s="907"/>
      <c r="CB842" s="907"/>
      <c r="CC842" s="907"/>
      <c r="CD842" s="33"/>
      <c r="CE842" s="33"/>
      <c r="CF842" s="87" t="s">
        <v>334</v>
      </c>
      <c r="CG842" s="33"/>
      <c r="CN842" s="33"/>
      <c r="CO842" s="33"/>
      <c r="CP842" s="33"/>
      <c r="CQ842" s="33"/>
      <c r="CR842" s="33"/>
      <c r="CS842" s="33"/>
      <c r="CT842" s="33"/>
      <c r="CU842" s="33"/>
      <c r="CV842" s="33"/>
      <c r="CW842" s="33"/>
      <c r="CX842" s="33"/>
      <c r="CY842" s="33"/>
      <c r="CZ842" s="33"/>
      <c r="DA842" s="33"/>
      <c r="DB842" s="33"/>
      <c r="DC842" s="33"/>
      <c r="DD842" s="33"/>
      <c r="DE842" s="33"/>
      <c r="DF842" s="33"/>
      <c r="DG842" s="33"/>
      <c r="DH842" s="33"/>
      <c r="DI842" s="33"/>
      <c r="DJ842" s="33"/>
      <c r="DK842" s="33"/>
      <c r="DL842" s="33"/>
      <c r="DM842" s="33"/>
      <c r="DN842" s="33"/>
      <c r="DO842" s="33"/>
      <c r="DP842" s="33"/>
      <c r="DQ842" s="33"/>
      <c r="DR842" s="33"/>
      <c r="DS842" s="33"/>
      <c r="DT842" s="33"/>
      <c r="DU842" s="33"/>
      <c r="DV842" s="33"/>
      <c r="DW842" s="33"/>
      <c r="DX842" s="33"/>
      <c r="DY842" s="33"/>
      <c r="DZ842" s="33"/>
      <c r="EA842" s="33"/>
      <c r="EB842" s="33"/>
      <c r="EC842" s="33"/>
      <c r="ED842" s="33"/>
      <c r="EE842" s="33"/>
      <c r="EF842" s="33"/>
      <c r="EG842" s="33"/>
      <c r="EH842" s="33"/>
      <c r="EI842" s="33"/>
      <c r="EJ842" s="33"/>
      <c r="EK842" s="33"/>
      <c r="EL842" s="33"/>
      <c r="EM842" s="33"/>
      <c r="EN842" s="33"/>
      <c r="EO842" s="33"/>
      <c r="EP842" s="33"/>
      <c r="EQ842" s="33"/>
      <c r="ER842" s="33"/>
      <c r="ES842" s="33"/>
      <c r="ET842" s="33"/>
      <c r="EW842" s="909"/>
      <c r="EX842" s="909"/>
      <c r="EY842" s="909"/>
      <c r="EZ842" s="909"/>
      <c r="FA842" s="909"/>
      <c r="FB842" s="909"/>
      <c r="FC842" s="909"/>
      <c r="FD842" s="909"/>
      <c r="FE842" s="909"/>
      <c r="FF842" s="909"/>
      <c r="FG842" s="909"/>
    </row>
    <row r="843" spans="1:163" s="21" customFormat="1" ht="18.75" customHeight="1">
      <c r="A843" s="20"/>
      <c r="B843" s="20"/>
      <c r="C843" s="37"/>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37"/>
      <c r="CB843" s="20"/>
      <c r="CC843" s="20"/>
      <c r="CD843" s="20"/>
      <c r="CE843" s="20"/>
      <c r="CF843" s="20"/>
      <c r="CG843" s="37"/>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G844" s="37" t="s">
        <v>624</v>
      </c>
      <c r="BN844" s="20"/>
      <c r="BO844" s="20"/>
      <c r="BP844" s="20"/>
      <c r="BS844" s="20"/>
      <c r="BT844" s="20"/>
      <c r="BU844" s="20"/>
      <c r="CE844" s="20"/>
      <c r="CF844" s="20"/>
      <c r="CG844" s="20"/>
      <c r="CJ844" s="999" t="s">
        <v>332</v>
      </c>
      <c r="CK844" s="1004"/>
      <c r="CL844" s="1004"/>
      <c r="CM844" s="1004"/>
      <c r="CN844" s="1004"/>
      <c r="CO844" s="1004"/>
      <c r="CP844" s="1004"/>
      <c r="CQ844" s="1004"/>
      <c r="CR844" s="1004"/>
      <c r="CS844" s="1004"/>
      <c r="CT844" s="1004"/>
      <c r="CU844" s="1004"/>
      <c r="CV844" s="1004" t="s">
        <v>330</v>
      </c>
      <c r="CW844" s="1004"/>
      <c r="CX844" s="1004"/>
      <c r="CY844" s="1004"/>
      <c r="CZ844" s="1004"/>
      <c r="DA844" s="1004"/>
      <c r="DB844" s="1004"/>
      <c r="DC844" s="1004"/>
      <c r="DD844" s="1004"/>
      <c r="DE844" s="1004"/>
      <c r="DF844" s="1004"/>
      <c r="DG844" s="1004"/>
      <c r="DH844" s="1004"/>
      <c r="DI844" s="1004"/>
      <c r="DJ844" s="1004" t="s">
        <v>328</v>
      </c>
      <c r="DK844" s="1004"/>
      <c r="DL844" s="1004"/>
      <c r="DM844" s="1004"/>
      <c r="DN844" s="1004"/>
      <c r="DO844" s="1004"/>
      <c r="DP844" s="1004"/>
      <c r="DQ844" s="1004"/>
      <c r="DR844" s="1004" t="s">
        <v>324</v>
      </c>
      <c r="DS844" s="1004"/>
      <c r="DT844" s="1004"/>
      <c r="DU844" s="1004"/>
      <c r="DV844" s="1004"/>
      <c r="DW844" s="1004"/>
      <c r="DX844" s="1004"/>
      <c r="DY844" s="1004"/>
      <c r="DZ844" s="1004"/>
      <c r="EA844" s="1004"/>
      <c r="EB844" s="1004"/>
      <c r="EC844" s="1004"/>
      <c r="ED844" s="1004"/>
      <c r="EE844" s="1004"/>
      <c r="EF844" s="1004"/>
      <c r="EG844" s="1004"/>
      <c r="EH844" s="1004"/>
      <c r="EI844" s="1004"/>
      <c r="EJ844" s="1004"/>
      <c r="EK844" s="1004"/>
      <c r="EL844" s="1004" t="s">
        <v>332</v>
      </c>
      <c r="EM844" s="1004"/>
      <c r="EN844" s="1004"/>
      <c r="EO844" s="1004"/>
      <c r="EP844" s="1004"/>
      <c r="EQ844" s="1004"/>
      <c r="ER844" s="1004"/>
      <c r="ES844" s="1004"/>
      <c r="ET844" s="1004"/>
      <c r="EU844" s="1004"/>
      <c r="EV844" s="1004"/>
      <c r="EW844" s="1004"/>
      <c r="EX844" s="1004" t="s">
        <v>168</v>
      </c>
      <c r="EY844" s="1004"/>
      <c r="EZ844" s="1004"/>
      <c r="FA844" s="1004"/>
      <c r="FB844" s="1004"/>
      <c r="FC844" s="1004"/>
      <c r="FD844" s="1004"/>
      <c r="FE844" s="1004"/>
      <c r="FF844" s="1004"/>
      <c r="FG844" s="1086"/>
    </row>
    <row r="845" spans="1:163" s="21" customFormat="1" ht="18.75" customHeight="1">
      <c r="A845" s="20"/>
      <c r="B845" s="20"/>
      <c r="C845" s="20"/>
      <c r="AD845" s="646"/>
      <c r="AE845" s="646"/>
      <c r="AF845" s="646"/>
      <c r="AG845" s="646"/>
      <c r="AH845" s="646"/>
      <c r="AI845" s="646"/>
      <c r="AJ845" s="646"/>
      <c r="AK845" s="646"/>
      <c r="AL845" s="646"/>
      <c r="AM845" s="646"/>
      <c r="AN845" s="709"/>
      <c r="AO845" s="709"/>
      <c r="AP845" s="709"/>
      <c r="AQ845" s="709"/>
      <c r="AR845" s="709"/>
      <c r="AS845" s="709"/>
      <c r="AT845" s="709"/>
      <c r="AU845" s="709"/>
      <c r="AV845" s="709"/>
      <c r="AW845" s="709"/>
      <c r="BN845" s="20"/>
      <c r="BO845" s="20"/>
      <c r="BP845" s="20"/>
      <c r="BS845" s="20"/>
      <c r="BT845" s="20"/>
      <c r="BU845" s="20"/>
      <c r="CE845" s="20"/>
      <c r="CF845" s="20"/>
      <c r="CG845" s="20"/>
      <c r="CJ845" s="1000"/>
      <c r="CK845" s="1005"/>
      <c r="CL845" s="1005"/>
      <c r="CM845" s="1005"/>
      <c r="CN845" s="1005"/>
      <c r="CO845" s="1005"/>
      <c r="CP845" s="1005"/>
      <c r="CQ845" s="1005"/>
      <c r="CR845" s="1005"/>
      <c r="CS845" s="1005"/>
      <c r="CT845" s="1005"/>
      <c r="CU845" s="1005"/>
      <c r="CV845" s="1005"/>
      <c r="CW845" s="1005"/>
      <c r="CX845" s="1005"/>
      <c r="CY845" s="1005"/>
      <c r="CZ845" s="1005"/>
      <c r="DA845" s="1005"/>
      <c r="DB845" s="1005"/>
      <c r="DC845" s="1005"/>
      <c r="DD845" s="1005"/>
      <c r="DE845" s="1005"/>
      <c r="DF845" s="1005"/>
      <c r="DG845" s="1005"/>
      <c r="DH845" s="1005"/>
      <c r="DI845" s="1005"/>
      <c r="DJ845" s="1005"/>
      <c r="DK845" s="1005"/>
      <c r="DL845" s="1005"/>
      <c r="DM845" s="1005"/>
      <c r="DN845" s="1005"/>
      <c r="DO845" s="1005"/>
      <c r="DP845" s="1005"/>
      <c r="DQ845" s="1005"/>
      <c r="DR845" s="1005" t="s">
        <v>320</v>
      </c>
      <c r="DS845" s="1005"/>
      <c r="DT845" s="1005"/>
      <c r="DU845" s="1005"/>
      <c r="DV845" s="1005"/>
      <c r="DW845" s="1005"/>
      <c r="DX845" s="1005"/>
      <c r="DY845" s="1005"/>
      <c r="DZ845" s="1005"/>
      <c r="EA845" s="1005"/>
      <c r="EB845" s="1005" t="s">
        <v>201</v>
      </c>
      <c r="EC845" s="1005"/>
      <c r="ED845" s="1005"/>
      <c r="EE845" s="1005"/>
      <c r="EF845" s="1005"/>
      <c r="EG845" s="1005"/>
      <c r="EH845" s="1005"/>
      <c r="EI845" s="1005"/>
      <c r="EJ845" s="1005"/>
      <c r="EK845" s="1005"/>
      <c r="EL845" s="1005"/>
      <c r="EM845" s="1005"/>
      <c r="EN845" s="1005"/>
      <c r="EO845" s="1005"/>
      <c r="EP845" s="1005"/>
      <c r="EQ845" s="1005"/>
      <c r="ER845" s="1005"/>
      <c r="ES845" s="1005"/>
      <c r="ET845" s="1005"/>
      <c r="EU845" s="1005"/>
      <c r="EV845" s="1005"/>
      <c r="EW845" s="1005"/>
      <c r="EX845" s="1005"/>
      <c r="EY845" s="1005"/>
      <c r="EZ845" s="1005"/>
      <c r="FA845" s="1005"/>
      <c r="FB845" s="1005"/>
      <c r="FC845" s="1005"/>
      <c r="FD845" s="1005"/>
      <c r="FE845" s="1005"/>
      <c r="FF845" s="1005"/>
      <c r="FG845" s="1087"/>
    </row>
    <row r="846" spans="1:163" s="21" customFormat="1" ht="25.9" customHeight="1">
      <c r="A846" s="20"/>
      <c r="B846" s="20"/>
      <c r="C846" s="20"/>
      <c r="BN846" s="20"/>
      <c r="BO846" s="20"/>
      <c r="BP846" s="20"/>
      <c r="BS846" s="20"/>
      <c r="BT846" s="20"/>
      <c r="BU846" s="20"/>
      <c r="CE846" s="20"/>
      <c r="CF846" s="20"/>
      <c r="CG846" s="20"/>
      <c r="CJ846" s="1001" t="s">
        <v>279</v>
      </c>
      <c r="CK846" s="1006"/>
      <c r="CL846" s="1006"/>
      <c r="CM846" s="1006"/>
      <c r="CN846" s="1006"/>
      <c r="CO846" s="1006"/>
      <c r="CP846" s="1006"/>
      <c r="CQ846" s="1006"/>
      <c r="CR846" s="1006"/>
      <c r="CS846" s="1006"/>
      <c r="CT846" s="1006"/>
      <c r="CU846" s="1006"/>
      <c r="CV846" s="1006" t="s">
        <v>313</v>
      </c>
      <c r="CW846" s="1006"/>
      <c r="CX846" s="1006"/>
      <c r="CY846" s="1006"/>
      <c r="CZ846" s="1006"/>
      <c r="DA846" s="1006"/>
      <c r="DB846" s="1006"/>
      <c r="DC846" s="1006"/>
      <c r="DD846" s="1006"/>
      <c r="DE846" s="1006"/>
      <c r="DF846" s="1006"/>
      <c r="DG846" s="1006"/>
      <c r="DH846" s="1006"/>
      <c r="DI846" s="1006"/>
      <c r="DJ846" s="1006">
        <v>1</v>
      </c>
      <c r="DK846" s="1006"/>
      <c r="DL846" s="1006"/>
      <c r="DM846" s="1006"/>
      <c r="DN846" s="1006"/>
      <c r="DO846" s="1006"/>
      <c r="DP846" s="1006"/>
      <c r="DQ846" s="1006"/>
      <c r="DR846" s="1006" t="s">
        <v>317</v>
      </c>
      <c r="DS846" s="1006"/>
      <c r="DT846" s="1006"/>
      <c r="DU846" s="1006"/>
      <c r="DV846" s="1006"/>
      <c r="DW846" s="1006"/>
      <c r="DX846" s="1006"/>
      <c r="DY846" s="1006"/>
      <c r="DZ846" s="1006"/>
      <c r="EA846" s="1006"/>
      <c r="EB846" s="1006" t="s">
        <v>315</v>
      </c>
      <c r="EC846" s="1006"/>
      <c r="ED846" s="1006"/>
      <c r="EE846" s="1006"/>
      <c r="EF846" s="1006"/>
      <c r="EG846" s="1006"/>
      <c r="EH846" s="1006"/>
      <c r="EI846" s="1006"/>
      <c r="EJ846" s="1006"/>
      <c r="EK846" s="1006"/>
      <c r="EL846" s="1006" t="s">
        <v>279</v>
      </c>
      <c r="EM846" s="1006"/>
      <c r="EN846" s="1006"/>
      <c r="EO846" s="1006"/>
      <c r="EP846" s="1006"/>
      <c r="EQ846" s="1006"/>
      <c r="ER846" s="1006"/>
      <c r="ES846" s="1006"/>
      <c r="ET846" s="1006"/>
      <c r="EU846" s="1006"/>
      <c r="EV846" s="1006"/>
      <c r="EW846" s="1006"/>
      <c r="EX846" s="1006"/>
      <c r="EY846" s="1006"/>
      <c r="EZ846" s="1006"/>
      <c r="FA846" s="1006"/>
      <c r="FB846" s="1006"/>
      <c r="FC846" s="1006"/>
      <c r="FD846" s="1006"/>
      <c r="FE846" s="1006"/>
      <c r="FF846" s="1006"/>
      <c r="FG846" s="1088"/>
    </row>
    <row r="847" spans="1:163" s="21" customFormat="1" ht="25.9" customHeight="1">
      <c r="A847" s="20"/>
      <c r="B847" s="20"/>
      <c r="C847" s="20"/>
      <c r="BN847" s="20"/>
      <c r="BO847" s="20"/>
      <c r="BP847" s="20"/>
      <c r="BS847" s="20"/>
      <c r="BT847" s="20"/>
      <c r="BU847" s="20"/>
      <c r="CE847" s="20"/>
      <c r="CF847" s="20"/>
      <c r="CG847" s="20"/>
      <c r="CJ847" s="1002"/>
      <c r="CK847" s="993"/>
      <c r="CL847" s="993"/>
      <c r="CM847" s="993"/>
      <c r="CN847" s="993"/>
      <c r="CO847" s="993"/>
      <c r="CP847" s="993"/>
      <c r="CQ847" s="993"/>
      <c r="CR847" s="993"/>
      <c r="CS847" s="993"/>
      <c r="CT847" s="993"/>
      <c r="CU847" s="993"/>
      <c r="CV847" s="993"/>
      <c r="CW847" s="993"/>
      <c r="CX847" s="993"/>
      <c r="CY847" s="993"/>
      <c r="CZ847" s="993"/>
      <c r="DA847" s="993"/>
      <c r="DB847" s="993"/>
      <c r="DC847" s="993"/>
      <c r="DD847" s="993"/>
      <c r="DE847" s="993"/>
      <c r="DF847" s="993"/>
      <c r="DG847" s="993"/>
      <c r="DH847" s="993"/>
      <c r="DI847" s="993"/>
      <c r="DJ847" s="993"/>
      <c r="DK847" s="993"/>
      <c r="DL847" s="993"/>
      <c r="DM847" s="993"/>
      <c r="DN847" s="993"/>
      <c r="DO847" s="993"/>
      <c r="DP847" s="993"/>
      <c r="DQ847" s="993"/>
      <c r="DR847" s="993"/>
      <c r="DS847" s="993"/>
      <c r="DT847" s="993"/>
      <c r="DU847" s="993"/>
      <c r="DV847" s="993"/>
      <c r="DW847" s="993"/>
      <c r="DX847" s="993"/>
      <c r="DY847" s="993"/>
      <c r="DZ847" s="993"/>
      <c r="EA847" s="993"/>
      <c r="EB847" s="993"/>
      <c r="EC847" s="993"/>
      <c r="ED847" s="993"/>
      <c r="EE847" s="993"/>
      <c r="EF847" s="993"/>
      <c r="EG847" s="993"/>
      <c r="EH847" s="993"/>
      <c r="EI847" s="993"/>
      <c r="EJ847" s="993"/>
      <c r="EK847" s="993"/>
      <c r="EL847" s="993"/>
      <c r="EM847" s="993"/>
      <c r="EN847" s="993"/>
      <c r="EO847" s="993"/>
      <c r="EP847" s="993"/>
      <c r="EQ847" s="993"/>
      <c r="ER847" s="993"/>
      <c r="ES847" s="993"/>
      <c r="ET847" s="993"/>
      <c r="EU847" s="993"/>
      <c r="EV847" s="993"/>
      <c r="EW847" s="993"/>
      <c r="EX847" s="993"/>
      <c r="EY847" s="993"/>
      <c r="EZ847" s="993"/>
      <c r="FA847" s="993"/>
      <c r="FB847" s="993"/>
      <c r="FC847" s="993"/>
      <c r="FD847" s="993"/>
      <c r="FE847" s="993"/>
      <c r="FF847" s="993"/>
      <c r="FG847" s="1089"/>
    </row>
    <row r="848" spans="1:163" s="21" customFormat="1" ht="25.9" customHeight="1">
      <c r="A848" s="20"/>
      <c r="B848" s="20"/>
      <c r="C848" s="20"/>
      <c r="BN848" s="20"/>
      <c r="BO848" s="20"/>
      <c r="BP848" s="20"/>
      <c r="BS848" s="20"/>
      <c r="BT848" s="20"/>
      <c r="BU848" s="20"/>
      <c r="CE848" s="20"/>
      <c r="CF848" s="20"/>
      <c r="CG848" s="20"/>
      <c r="CJ848" s="1002"/>
      <c r="CK848" s="993"/>
      <c r="CL848" s="993"/>
      <c r="CM848" s="993"/>
      <c r="CN848" s="993"/>
      <c r="CO848" s="993"/>
      <c r="CP848" s="993"/>
      <c r="CQ848" s="993"/>
      <c r="CR848" s="993"/>
      <c r="CS848" s="993"/>
      <c r="CT848" s="993"/>
      <c r="CU848" s="993"/>
      <c r="CV848" s="993"/>
      <c r="CW848" s="993"/>
      <c r="CX848" s="993"/>
      <c r="CY848" s="993"/>
      <c r="CZ848" s="993"/>
      <c r="DA848" s="993"/>
      <c r="DB848" s="993"/>
      <c r="DC848" s="993"/>
      <c r="DD848" s="993"/>
      <c r="DE848" s="993"/>
      <c r="DF848" s="993"/>
      <c r="DG848" s="993"/>
      <c r="DH848" s="993"/>
      <c r="DI848" s="993"/>
      <c r="DJ848" s="993"/>
      <c r="DK848" s="993"/>
      <c r="DL848" s="993"/>
      <c r="DM848" s="993"/>
      <c r="DN848" s="993"/>
      <c r="DO848" s="993"/>
      <c r="DP848" s="993"/>
      <c r="DQ848" s="993"/>
      <c r="DR848" s="993"/>
      <c r="DS848" s="993"/>
      <c r="DT848" s="993"/>
      <c r="DU848" s="993"/>
      <c r="DV848" s="993"/>
      <c r="DW848" s="993"/>
      <c r="DX848" s="993"/>
      <c r="DY848" s="993"/>
      <c r="DZ848" s="993"/>
      <c r="EA848" s="993"/>
      <c r="EB848" s="993"/>
      <c r="EC848" s="993"/>
      <c r="ED848" s="993"/>
      <c r="EE848" s="993"/>
      <c r="EF848" s="993"/>
      <c r="EG848" s="993"/>
      <c r="EH848" s="993"/>
      <c r="EI848" s="993"/>
      <c r="EJ848" s="993"/>
      <c r="EK848" s="993"/>
      <c r="EL848" s="993"/>
      <c r="EM848" s="993"/>
      <c r="EN848" s="993"/>
      <c r="EO848" s="993"/>
      <c r="EP848" s="993"/>
      <c r="EQ848" s="993"/>
      <c r="ER848" s="993"/>
      <c r="ES848" s="993"/>
      <c r="ET848" s="993"/>
      <c r="EU848" s="993"/>
      <c r="EV848" s="993"/>
      <c r="EW848" s="993"/>
      <c r="EX848" s="993"/>
      <c r="EY848" s="993"/>
      <c r="EZ848" s="993"/>
      <c r="FA848" s="993"/>
      <c r="FB848" s="993"/>
      <c r="FC848" s="993"/>
      <c r="FD848" s="993"/>
      <c r="FE848" s="993"/>
      <c r="FF848" s="993"/>
      <c r="FG848" s="1089"/>
    </row>
    <row r="849" spans="1:163" s="21" customFormat="1" ht="25.9" customHeight="1">
      <c r="A849" s="20"/>
      <c r="B849" s="20"/>
      <c r="C849" s="20"/>
      <c r="BN849" s="20"/>
      <c r="BO849" s="20"/>
      <c r="BP849" s="20"/>
      <c r="BS849" s="20"/>
      <c r="BT849" s="20"/>
      <c r="BU849" s="20"/>
      <c r="CE849" s="20"/>
      <c r="CF849" s="20"/>
      <c r="CG849" s="20"/>
      <c r="CJ849" s="1002"/>
      <c r="CK849" s="993"/>
      <c r="CL849" s="993"/>
      <c r="CM849" s="993"/>
      <c r="CN849" s="993"/>
      <c r="CO849" s="993"/>
      <c r="CP849" s="993"/>
      <c r="CQ849" s="993"/>
      <c r="CR849" s="993"/>
      <c r="CS849" s="993"/>
      <c r="CT849" s="993"/>
      <c r="CU849" s="993"/>
      <c r="CV849" s="993"/>
      <c r="CW849" s="993"/>
      <c r="CX849" s="993"/>
      <c r="CY849" s="993"/>
      <c r="CZ849" s="993"/>
      <c r="DA849" s="993"/>
      <c r="DB849" s="993"/>
      <c r="DC849" s="993"/>
      <c r="DD849" s="993"/>
      <c r="DE849" s="993"/>
      <c r="DF849" s="993"/>
      <c r="DG849" s="993"/>
      <c r="DH849" s="993"/>
      <c r="DI849" s="993"/>
      <c r="DJ849" s="993"/>
      <c r="DK849" s="993"/>
      <c r="DL849" s="993"/>
      <c r="DM849" s="993"/>
      <c r="DN849" s="993"/>
      <c r="DO849" s="993"/>
      <c r="DP849" s="993"/>
      <c r="DQ849" s="993"/>
      <c r="DR849" s="993"/>
      <c r="DS849" s="993"/>
      <c r="DT849" s="993"/>
      <c r="DU849" s="993"/>
      <c r="DV849" s="993"/>
      <c r="DW849" s="993"/>
      <c r="DX849" s="993"/>
      <c r="DY849" s="993"/>
      <c r="DZ849" s="993"/>
      <c r="EA849" s="993"/>
      <c r="EB849" s="993"/>
      <c r="EC849" s="993"/>
      <c r="ED849" s="993"/>
      <c r="EE849" s="993"/>
      <c r="EF849" s="993"/>
      <c r="EG849" s="993"/>
      <c r="EH849" s="993"/>
      <c r="EI849" s="993"/>
      <c r="EJ849" s="993"/>
      <c r="EK849" s="993"/>
      <c r="EL849" s="993"/>
      <c r="EM849" s="993"/>
      <c r="EN849" s="993"/>
      <c r="EO849" s="993"/>
      <c r="EP849" s="993"/>
      <c r="EQ849" s="993"/>
      <c r="ER849" s="993"/>
      <c r="ES849" s="993"/>
      <c r="ET849" s="993"/>
      <c r="EU849" s="993"/>
      <c r="EV849" s="993"/>
      <c r="EW849" s="993"/>
      <c r="EX849" s="993"/>
      <c r="EY849" s="993"/>
      <c r="EZ849" s="993"/>
      <c r="FA849" s="993"/>
      <c r="FB849" s="993"/>
      <c r="FC849" s="993"/>
      <c r="FD849" s="993"/>
      <c r="FE849" s="993"/>
      <c r="FF849" s="993"/>
      <c r="FG849" s="1089"/>
    </row>
    <row r="850" spans="1:163" s="21" customFormat="1" ht="25.9" customHeight="1">
      <c r="A850" s="20"/>
      <c r="B850" s="20"/>
      <c r="C850" s="20"/>
      <c r="BN850" s="20"/>
      <c r="BO850" s="20"/>
      <c r="BP850" s="20"/>
      <c r="BS850" s="20"/>
      <c r="BT850" s="20"/>
      <c r="BU850" s="20"/>
      <c r="CE850" s="20"/>
      <c r="CF850" s="20"/>
      <c r="CG850" s="20"/>
      <c r="CJ850" s="1002"/>
      <c r="CK850" s="993"/>
      <c r="CL850" s="993"/>
      <c r="CM850" s="993"/>
      <c r="CN850" s="993"/>
      <c r="CO850" s="993"/>
      <c r="CP850" s="993"/>
      <c r="CQ850" s="993"/>
      <c r="CR850" s="993"/>
      <c r="CS850" s="993"/>
      <c r="CT850" s="993"/>
      <c r="CU850" s="993"/>
      <c r="CV850" s="993"/>
      <c r="CW850" s="993"/>
      <c r="CX850" s="993"/>
      <c r="CY850" s="993"/>
      <c r="CZ850" s="993"/>
      <c r="DA850" s="993"/>
      <c r="DB850" s="993"/>
      <c r="DC850" s="993"/>
      <c r="DD850" s="993"/>
      <c r="DE850" s="993"/>
      <c r="DF850" s="993"/>
      <c r="DG850" s="993"/>
      <c r="DH850" s="993"/>
      <c r="DI850" s="993"/>
      <c r="DJ850" s="993"/>
      <c r="DK850" s="993"/>
      <c r="DL850" s="993"/>
      <c r="DM850" s="993"/>
      <c r="DN850" s="993"/>
      <c r="DO850" s="993"/>
      <c r="DP850" s="993"/>
      <c r="DQ850" s="993"/>
      <c r="DR850" s="993"/>
      <c r="DS850" s="993"/>
      <c r="DT850" s="993"/>
      <c r="DU850" s="993"/>
      <c r="DV850" s="993"/>
      <c r="DW850" s="993"/>
      <c r="DX850" s="993"/>
      <c r="DY850" s="993"/>
      <c r="DZ850" s="993"/>
      <c r="EA850" s="993"/>
      <c r="EB850" s="993"/>
      <c r="EC850" s="993"/>
      <c r="ED850" s="993"/>
      <c r="EE850" s="993"/>
      <c r="EF850" s="993"/>
      <c r="EG850" s="993"/>
      <c r="EH850" s="993"/>
      <c r="EI850" s="993"/>
      <c r="EJ850" s="993"/>
      <c r="EK850" s="993"/>
      <c r="EL850" s="993"/>
      <c r="EM850" s="993"/>
      <c r="EN850" s="993"/>
      <c r="EO850" s="993"/>
      <c r="EP850" s="993"/>
      <c r="EQ850" s="993"/>
      <c r="ER850" s="993"/>
      <c r="ES850" s="993"/>
      <c r="ET850" s="993"/>
      <c r="EU850" s="993"/>
      <c r="EV850" s="993"/>
      <c r="EW850" s="993"/>
      <c r="EX850" s="993"/>
      <c r="EY850" s="993"/>
      <c r="EZ850" s="993"/>
      <c r="FA850" s="993"/>
      <c r="FB850" s="993"/>
      <c r="FC850" s="993"/>
      <c r="FD850" s="993"/>
      <c r="FE850" s="993"/>
      <c r="FF850" s="993"/>
      <c r="FG850" s="1089"/>
    </row>
    <row r="851" spans="1:163" s="21" customFormat="1" ht="25.9" customHeight="1">
      <c r="A851" s="20"/>
      <c r="B851" s="20"/>
      <c r="C851" s="20"/>
      <c r="BN851" s="20"/>
      <c r="BO851" s="20"/>
      <c r="BP851" s="20"/>
      <c r="BS851" s="20"/>
      <c r="BT851" s="20"/>
      <c r="BU851" s="20"/>
      <c r="CE851" s="20"/>
      <c r="CF851" s="20"/>
      <c r="CG851" s="20"/>
      <c r="CJ851" s="1002"/>
      <c r="CK851" s="993"/>
      <c r="CL851" s="993"/>
      <c r="CM851" s="993"/>
      <c r="CN851" s="993"/>
      <c r="CO851" s="993"/>
      <c r="CP851" s="993"/>
      <c r="CQ851" s="993"/>
      <c r="CR851" s="993"/>
      <c r="CS851" s="993"/>
      <c r="CT851" s="993"/>
      <c r="CU851" s="993"/>
      <c r="CV851" s="993"/>
      <c r="CW851" s="993"/>
      <c r="CX851" s="993"/>
      <c r="CY851" s="993"/>
      <c r="CZ851" s="993"/>
      <c r="DA851" s="993"/>
      <c r="DB851" s="993"/>
      <c r="DC851" s="993"/>
      <c r="DD851" s="993"/>
      <c r="DE851" s="993"/>
      <c r="DF851" s="993"/>
      <c r="DG851" s="993"/>
      <c r="DH851" s="993"/>
      <c r="DI851" s="993"/>
      <c r="DJ851" s="993"/>
      <c r="DK851" s="993"/>
      <c r="DL851" s="993"/>
      <c r="DM851" s="993"/>
      <c r="DN851" s="993"/>
      <c r="DO851" s="993"/>
      <c r="DP851" s="993"/>
      <c r="DQ851" s="993"/>
      <c r="DR851" s="993"/>
      <c r="DS851" s="993"/>
      <c r="DT851" s="993"/>
      <c r="DU851" s="993"/>
      <c r="DV851" s="993"/>
      <c r="DW851" s="993"/>
      <c r="DX851" s="993"/>
      <c r="DY851" s="993"/>
      <c r="DZ851" s="993"/>
      <c r="EA851" s="993"/>
      <c r="EB851" s="993"/>
      <c r="EC851" s="993"/>
      <c r="ED851" s="993"/>
      <c r="EE851" s="993"/>
      <c r="EF851" s="993"/>
      <c r="EG851" s="993"/>
      <c r="EH851" s="993"/>
      <c r="EI851" s="993"/>
      <c r="EJ851" s="993"/>
      <c r="EK851" s="993"/>
      <c r="EL851" s="993"/>
      <c r="EM851" s="993"/>
      <c r="EN851" s="993"/>
      <c r="EO851" s="993"/>
      <c r="EP851" s="993"/>
      <c r="EQ851" s="993"/>
      <c r="ER851" s="993"/>
      <c r="ES851" s="993"/>
      <c r="ET851" s="993"/>
      <c r="EU851" s="993"/>
      <c r="EV851" s="993"/>
      <c r="EW851" s="993"/>
      <c r="EX851" s="993"/>
      <c r="EY851" s="993"/>
      <c r="EZ851" s="993"/>
      <c r="FA851" s="993"/>
      <c r="FB851" s="993"/>
      <c r="FC851" s="993"/>
      <c r="FD851" s="993"/>
      <c r="FE851" s="993"/>
      <c r="FF851" s="993"/>
      <c r="FG851" s="1089"/>
    </row>
    <row r="852" spans="1:163" s="21" customFormat="1" ht="25.9" customHeight="1">
      <c r="A852" s="20"/>
      <c r="B852" s="20"/>
      <c r="C852" s="20"/>
      <c r="BN852" s="20"/>
      <c r="BO852" s="20"/>
      <c r="BP852" s="20"/>
      <c r="BS852" s="20"/>
      <c r="BT852" s="20"/>
      <c r="BU852" s="20"/>
      <c r="CE852" s="20"/>
      <c r="CF852" s="20"/>
      <c r="CG852" s="20"/>
      <c r="CJ852" s="1002"/>
      <c r="CK852" s="993"/>
      <c r="CL852" s="993"/>
      <c r="CM852" s="993"/>
      <c r="CN852" s="993"/>
      <c r="CO852" s="993"/>
      <c r="CP852" s="993"/>
      <c r="CQ852" s="993"/>
      <c r="CR852" s="993"/>
      <c r="CS852" s="993"/>
      <c r="CT852" s="993"/>
      <c r="CU852" s="993"/>
      <c r="CV852" s="993"/>
      <c r="CW852" s="993"/>
      <c r="CX852" s="993"/>
      <c r="CY852" s="993"/>
      <c r="CZ852" s="993"/>
      <c r="DA852" s="993"/>
      <c r="DB852" s="993"/>
      <c r="DC852" s="993"/>
      <c r="DD852" s="993"/>
      <c r="DE852" s="993"/>
      <c r="DF852" s="993"/>
      <c r="DG852" s="993"/>
      <c r="DH852" s="993"/>
      <c r="DI852" s="993"/>
      <c r="DJ852" s="993"/>
      <c r="DK852" s="993"/>
      <c r="DL852" s="993"/>
      <c r="DM852" s="993"/>
      <c r="DN852" s="993"/>
      <c r="DO852" s="993"/>
      <c r="DP852" s="993"/>
      <c r="DQ852" s="993"/>
      <c r="DR852" s="993"/>
      <c r="DS852" s="993"/>
      <c r="DT852" s="993"/>
      <c r="DU852" s="993"/>
      <c r="DV852" s="993"/>
      <c r="DW852" s="993"/>
      <c r="DX852" s="993"/>
      <c r="DY852" s="993"/>
      <c r="DZ852" s="993"/>
      <c r="EA852" s="993"/>
      <c r="EB852" s="993"/>
      <c r="EC852" s="993"/>
      <c r="ED852" s="993"/>
      <c r="EE852" s="993"/>
      <c r="EF852" s="993"/>
      <c r="EG852" s="993"/>
      <c r="EH852" s="993"/>
      <c r="EI852" s="993"/>
      <c r="EJ852" s="993"/>
      <c r="EK852" s="993"/>
      <c r="EL852" s="993"/>
      <c r="EM852" s="993"/>
      <c r="EN852" s="993"/>
      <c r="EO852" s="993"/>
      <c r="EP852" s="993"/>
      <c r="EQ852" s="993"/>
      <c r="ER852" s="993"/>
      <c r="ES852" s="993"/>
      <c r="ET852" s="993"/>
      <c r="EU852" s="993"/>
      <c r="EV852" s="993"/>
      <c r="EW852" s="993"/>
      <c r="EX852" s="993"/>
      <c r="EY852" s="993"/>
      <c r="EZ852" s="993"/>
      <c r="FA852" s="993"/>
      <c r="FB852" s="993"/>
      <c r="FC852" s="993"/>
      <c r="FD852" s="993"/>
      <c r="FE852" s="993"/>
      <c r="FF852" s="993"/>
      <c r="FG852" s="1089"/>
    </row>
    <row r="853" spans="1:163" s="21" customFormat="1" ht="25.9" customHeight="1">
      <c r="A853" s="20"/>
      <c r="B853" s="20"/>
      <c r="C853" s="20"/>
      <c r="D853" s="20"/>
      <c r="E853" s="20"/>
      <c r="BN853" s="20"/>
      <c r="BO853" s="20"/>
      <c r="BP853" s="20"/>
      <c r="BS853" s="20"/>
      <c r="BT853" s="20"/>
      <c r="BU853" s="20"/>
      <c r="BV853" s="20"/>
      <c r="BW853" s="20"/>
      <c r="CE853" s="20"/>
      <c r="CF853" s="20"/>
      <c r="CG853" s="20"/>
      <c r="CH853" s="20"/>
      <c r="CI853" s="20"/>
      <c r="CJ853" s="1002"/>
      <c r="CK853" s="993"/>
      <c r="CL853" s="993"/>
      <c r="CM853" s="993"/>
      <c r="CN853" s="993"/>
      <c r="CO853" s="993"/>
      <c r="CP853" s="993"/>
      <c r="CQ853" s="993"/>
      <c r="CR853" s="993"/>
      <c r="CS853" s="993"/>
      <c r="CT853" s="993"/>
      <c r="CU853" s="993"/>
      <c r="CV853" s="993"/>
      <c r="CW853" s="993"/>
      <c r="CX853" s="993"/>
      <c r="CY853" s="993"/>
      <c r="CZ853" s="993"/>
      <c r="DA853" s="993"/>
      <c r="DB853" s="993"/>
      <c r="DC853" s="993"/>
      <c r="DD853" s="993"/>
      <c r="DE853" s="993"/>
      <c r="DF853" s="993"/>
      <c r="DG853" s="993"/>
      <c r="DH853" s="993"/>
      <c r="DI853" s="993"/>
      <c r="DJ853" s="993"/>
      <c r="DK853" s="993"/>
      <c r="DL853" s="993"/>
      <c r="DM853" s="993"/>
      <c r="DN853" s="993"/>
      <c r="DO853" s="993"/>
      <c r="DP853" s="993"/>
      <c r="DQ853" s="993"/>
      <c r="DR853" s="993"/>
      <c r="DS853" s="993"/>
      <c r="DT853" s="993"/>
      <c r="DU853" s="993"/>
      <c r="DV853" s="993"/>
      <c r="DW853" s="993"/>
      <c r="DX853" s="993"/>
      <c r="DY853" s="993"/>
      <c r="DZ853" s="993"/>
      <c r="EA853" s="993"/>
      <c r="EB853" s="993"/>
      <c r="EC853" s="993"/>
      <c r="ED853" s="993"/>
      <c r="EE853" s="993"/>
      <c r="EF853" s="993"/>
      <c r="EG853" s="993"/>
      <c r="EH853" s="993"/>
      <c r="EI853" s="993"/>
      <c r="EJ853" s="993"/>
      <c r="EK853" s="993"/>
      <c r="EL853" s="993"/>
      <c r="EM853" s="993"/>
      <c r="EN853" s="993"/>
      <c r="EO853" s="993"/>
      <c r="EP853" s="993"/>
      <c r="EQ853" s="993"/>
      <c r="ER853" s="993"/>
      <c r="ES853" s="993"/>
      <c r="ET853" s="993"/>
      <c r="EU853" s="993"/>
      <c r="EV853" s="993"/>
      <c r="EW853" s="993"/>
      <c r="EX853" s="993"/>
      <c r="EY853" s="993"/>
      <c r="EZ853" s="993"/>
      <c r="FA853" s="993"/>
      <c r="FB853" s="993"/>
      <c r="FC853" s="993"/>
      <c r="FD853" s="993"/>
      <c r="FE853" s="993"/>
      <c r="FF853" s="993"/>
      <c r="FG853" s="1089"/>
    </row>
    <row r="854" spans="1:163" s="21" customFormat="1" ht="25.9" customHeight="1">
      <c r="A854" s="20"/>
      <c r="B854" s="20"/>
      <c r="C854" s="20"/>
      <c r="D854" s="20"/>
      <c r="E854" s="20"/>
      <c r="BN854" s="20"/>
      <c r="BO854" s="20"/>
      <c r="BP854" s="20"/>
      <c r="BS854" s="20"/>
      <c r="BT854" s="20"/>
      <c r="BU854" s="20"/>
      <c r="BV854" s="20"/>
      <c r="BW854" s="20"/>
      <c r="CE854" s="20"/>
      <c r="CF854" s="20"/>
      <c r="CG854" s="20"/>
      <c r="CH854" s="20"/>
      <c r="CI854" s="20"/>
      <c r="CJ854" s="1002"/>
      <c r="CK854" s="993"/>
      <c r="CL854" s="993"/>
      <c r="CM854" s="993"/>
      <c r="CN854" s="993"/>
      <c r="CO854" s="993"/>
      <c r="CP854" s="993"/>
      <c r="CQ854" s="993"/>
      <c r="CR854" s="993"/>
      <c r="CS854" s="993"/>
      <c r="CT854" s="993"/>
      <c r="CU854" s="993"/>
      <c r="CV854" s="993"/>
      <c r="CW854" s="993"/>
      <c r="CX854" s="993"/>
      <c r="CY854" s="993"/>
      <c r="CZ854" s="993"/>
      <c r="DA854" s="993"/>
      <c r="DB854" s="993"/>
      <c r="DC854" s="993"/>
      <c r="DD854" s="993"/>
      <c r="DE854" s="993"/>
      <c r="DF854" s="993"/>
      <c r="DG854" s="993"/>
      <c r="DH854" s="993"/>
      <c r="DI854" s="993"/>
      <c r="DJ854" s="993"/>
      <c r="DK854" s="993"/>
      <c r="DL854" s="993"/>
      <c r="DM854" s="993"/>
      <c r="DN854" s="993"/>
      <c r="DO854" s="993"/>
      <c r="DP854" s="993"/>
      <c r="DQ854" s="993"/>
      <c r="DR854" s="993"/>
      <c r="DS854" s="993"/>
      <c r="DT854" s="993"/>
      <c r="DU854" s="993"/>
      <c r="DV854" s="993"/>
      <c r="DW854" s="993"/>
      <c r="DX854" s="993"/>
      <c r="DY854" s="993"/>
      <c r="DZ854" s="993"/>
      <c r="EA854" s="993"/>
      <c r="EB854" s="993"/>
      <c r="EC854" s="993"/>
      <c r="ED854" s="993"/>
      <c r="EE854" s="993"/>
      <c r="EF854" s="993"/>
      <c r="EG854" s="993"/>
      <c r="EH854" s="993"/>
      <c r="EI854" s="993"/>
      <c r="EJ854" s="993"/>
      <c r="EK854" s="993"/>
      <c r="EL854" s="993"/>
      <c r="EM854" s="993"/>
      <c r="EN854" s="993"/>
      <c r="EO854" s="993"/>
      <c r="EP854" s="993"/>
      <c r="EQ854" s="993"/>
      <c r="ER854" s="993"/>
      <c r="ES854" s="993"/>
      <c r="ET854" s="993"/>
      <c r="EU854" s="993"/>
      <c r="EV854" s="993"/>
      <c r="EW854" s="993"/>
      <c r="EX854" s="993"/>
      <c r="EY854" s="993"/>
      <c r="EZ854" s="993"/>
      <c r="FA854" s="993"/>
      <c r="FB854" s="993"/>
      <c r="FC854" s="993"/>
      <c r="FD854" s="993"/>
      <c r="FE854" s="993"/>
      <c r="FF854" s="993"/>
      <c r="FG854" s="1089"/>
    </row>
    <row r="855" spans="1:163" s="21" customFormat="1" ht="25.9" customHeight="1">
      <c r="A855" s="20"/>
      <c r="B855" s="20"/>
      <c r="C855" s="20"/>
      <c r="D855" s="20"/>
      <c r="E855" s="20"/>
      <c r="BN855" s="20"/>
      <c r="BO855" s="20"/>
      <c r="BP855" s="20"/>
      <c r="BS855" s="20"/>
      <c r="BT855" s="20"/>
      <c r="BU855" s="20"/>
      <c r="BV855" s="20"/>
      <c r="BW855" s="20"/>
      <c r="CE855" s="20"/>
      <c r="CF855" s="20"/>
      <c r="CG855" s="20"/>
      <c r="CH855" s="20"/>
      <c r="CI855" s="20"/>
      <c r="CJ855" s="1002"/>
      <c r="CK855" s="993"/>
      <c r="CL855" s="993"/>
      <c r="CM855" s="993"/>
      <c r="CN855" s="993"/>
      <c r="CO855" s="993"/>
      <c r="CP855" s="993"/>
      <c r="CQ855" s="993"/>
      <c r="CR855" s="993"/>
      <c r="CS855" s="993"/>
      <c r="CT855" s="993"/>
      <c r="CU855" s="993"/>
      <c r="CV855" s="993"/>
      <c r="CW855" s="993"/>
      <c r="CX855" s="993"/>
      <c r="CY855" s="993"/>
      <c r="CZ855" s="993"/>
      <c r="DA855" s="993"/>
      <c r="DB855" s="993"/>
      <c r="DC855" s="993"/>
      <c r="DD855" s="993"/>
      <c r="DE855" s="993"/>
      <c r="DF855" s="993"/>
      <c r="DG855" s="993"/>
      <c r="DH855" s="993"/>
      <c r="DI855" s="993"/>
      <c r="DJ855" s="993"/>
      <c r="DK855" s="993"/>
      <c r="DL855" s="993"/>
      <c r="DM855" s="993"/>
      <c r="DN855" s="993"/>
      <c r="DO855" s="993"/>
      <c r="DP855" s="993"/>
      <c r="DQ855" s="993"/>
      <c r="DR855" s="993"/>
      <c r="DS855" s="993"/>
      <c r="DT855" s="993"/>
      <c r="DU855" s="993"/>
      <c r="DV855" s="993"/>
      <c r="DW855" s="993"/>
      <c r="DX855" s="993"/>
      <c r="DY855" s="993"/>
      <c r="DZ855" s="993"/>
      <c r="EA855" s="993"/>
      <c r="EB855" s="993"/>
      <c r="EC855" s="993"/>
      <c r="ED855" s="993"/>
      <c r="EE855" s="993"/>
      <c r="EF855" s="993"/>
      <c r="EG855" s="993"/>
      <c r="EH855" s="993"/>
      <c r="EI855" s="993"/>
      <c r="EJ855" s="993"/>
      <c r="EK855" s="993"/>
      <c r="EL855" s="993"/>
      <c r="EM855" s="993"/>
      <c r="EN855" s="993"/>
      <c r="EO855" s="993"/>
      <c r="EP855" s="993"/>
      <c r="EQ855" s="993"/>
      <c r="ER855" s="993"/>
      <c r="ES855" s="993"/>
      <c r="ET855" s="993"/>
      <c r="EU855" s="993"/>
      <c r="EV855" s="993"/>
      <c r="EW855" s="993"/>
      <c r="EX855" s="993"/>
      <c r="EY855" s="993"/>
      <c r="EZ855" s="993"/>
      <c r="FA855" s="993"/>
      <c r="FB855" s="993"/>
      <c r="FC855" s="993"/>
      <c r="FD855" s="993"/>
      <c r="FE855" s="993"/>
      <c r="FF855" s="993"/>
      <c r="FG855" s="1089"/>
    </row>
    <row r="856" spans="1:163" s="21" customFormat="1" ht="25.9" customHeight="1">
      <c r="A856" s="20"/>
      <c r="B856" s="20"/>
      <c r="C856" s="20"/>
      <c r="D856" s="20"/>
      <c r="E856" s="20"/>
      <c r="BN856" s="20"/>
      <c r="BO856" s="20"/>
      <c r="BP856" s="20"/>
      <c r="BS856" s="20"/>
      <c r="BT856" s="20"/>
      <c r="BU856" s="20"/>
      <c r="BV856" s="20"/>
      <c r="BW856" s="20"/>
      <c r="CE856" s="20"/>
      <c r="CF856" s="20"/>
      <c r="CG856" s="20"/>
      <c r="CH856" s="20"/>
      <c r="CI856" s="20"/>
      <c r="CJ856" s="1002"/>
      <c r="CK856" s="993"/>
      <c r="CL856" s="993"/>
      <c r="CM856" s="993"/>
      <c r="CN856" s="993"/>
      <c r="CO856" s="993"/>
      <c r="CP856" s="993"/>
      <c r="CQ856" s="993"/>
      <c r="CR856" s="993"/>
      <c r="CS856" s="993"/>
      <c r="CT856" s="993"/>
      <c r="CU856" s="993"/>
      <c r="CV856" s="993"/>
      <c r="CW856" s="993"/>
      <c r="CX856" s="993"/>
      <c r="CY856" s="993"/>
      <c r="CZ856" s="993"/>
      <c r="DA856" s="993"/>
      <c r="DB856" s="993"/>
      <c r="DC856" s="993"/>
      <c r="DD856" s="993"/>
      <c r="DE856" s="993"/>
      <c r="DF856" s="993"/>
      <c r="DG856" s="993"/>
      <c r="DH856" s="993"/>
      <c r="DI856" s="993"/>
      <c r="DJ856" s="993"/>
      <c r="DK856" s="993"/>
      <c r="DL856" s="993"/>
      <c r="DM856" s="993"/>
      <c r="DN856" s="993"/>
      <c r="DO856" s="993"/>
      <c r="DP856" s="993"/>
      <c r="DQ856" s="993"/>
      <c r="DR856" s="993"/>
      <c r="DS856" s="993"/>
      <c r="DT856" s="993"/>
      <c r="DU856" s="993"/>
      <c r="DV856" s="993"/>
      <c r="DW856" s="993"/>
      <c r="DX856" s="993"/>
      <c r="DY856" s="993"/>
      <c r="DZ856" s="993"/>
      <c r="EA856" s="993"/>
      <c r="EB856" s="993"/>
      <c r="EC856" s="993"/>
      <c r="ED856" s="993"/>
      <c r="EE856" s="993"/>
      <c r="EF856" s="993"/>
      <c r="EG856" s="993"/>
      <c r="EH856" s="993"/>
      <c r="EI856" s="993"/>
      <c r="EJ856" s="993"/>
      <c r="EK856" s="993"/>
      <c r="EL856" s="993"/>
      <c r="EM856" s="993"/>
      <c r="EN856" s="993"/>
      <c r="EO856" s="993"/>
      <c r="EP856" s="993"/>
      <c r="EQ856" s="993"/>
      <c r="ER856" s="993"/>
      <c r="ES856" s="993"/>
      <c r="ET856" s="993"/>
      <c r="EU856" s="993"/>
      <c r="EV856" s="993"/>
      <c r="EW856" s="993"/>
      <c r="EX856" s="993"/>
      <c r="EY856" s="993"/>
      <c r="EZ856" s="993"/>
      <c r="FA856" s="993"/>
      <c r="FB856" s="993"/>
      <c r="FC856" s="993"/>
      <c r="FD856" s="993"/>
      <c r="FE856" s="993"/>
      <c r="FF856" s="993"/>
      <c r="FG856" s="1089"/>
    </row>
    <row r="857" spans="1:163" s="21" customFormat="1" ht="25.9" customHeight="1">
      <c r="A857" s="20"/>
      <c r="B857" s="20"/>
      <c r="C857" s="20"/>
      <c r="D857" s="20"/>
      <c r="E857" s="20"/>
      <c r="BN857" s="20"/>
      <c r="BO857" s="20"/>
      <c r="BP857" s="20"/>
      <c r="BS857" s="20"/>
      <c r="BT857" s="20"/>
      <c r="BU857" s="20"/>
      <c r="BV857" s="20"/>
      <c r="BW857" s="20"/>
      <c r="CE857" s="20"/>
      <c r="CF857" s="20"/>
      <c r="CG857" s="20"/>
      <c r="CH857" s="20"/>
      <c r="CI857" s="20"/>
      <c r="CJ857" s="1002"/>
      <c r="CK857" s="993"/>
      <c r="CL857" s="993"/>
      <c r="CM857" s="993"/>
      <c r="CN857" s="993"/>
      <c r="CO857" s="993"/>
      <c r="CP857" s="993"/>
      <c r="CQ857" s="993"/>
      <c r="CR857" s="993"/>
      <c r="CS857" s="993"/>
      <c r="CT857" s="993"/>
      <c r="CU857" s="993"/>
      <c r="CV857" s="993"/>
      <c r="CW857" s="993"/>
      <c r="CX857" s="993"/>
      <c r="CY857" s="993"/>
      <c r="CZ857" s="993"/>
      <c r="DA857" s="993"/>
      <c r="DB857" s="993"/>
      <c r="DC857" s="993"/>
      <c r="DD857" s="993"/>
      <c r="DE857" s="993"/>
      <c r="DF857" s="993"/>
      <c r="DG857" s="993"/>
      <c r="DH857" s="993"/>
      <c r="DI857" s="993"/>
      <c r="DJ857" s="993"/>
      <c r="DK857" s="993"/>
      <c r="DL857" s="993"/>
      <c r="DM857" s="993"/>
      <c r="DN857" s="993"/>
      <c r="DO857" s="993"/>
      <c r="DP857" s="993"/>
      <c r="DQ857" s="993"/>
      <c r="DR857" s="993"/>
      <c r="DS857" s="993"/>
      <c r="DT857" s="993"/>
      <c r="DU857" s="993"/>
      <c r="DV857" s="993"/>
      <c r="DW857" s="993"/>
      <c r="DX857" s="993"/>
      <c r="DY857" s="993"/>
      <c r="DZ857" s="993"/>
      <c r="EA857" s="993"/>
      <c r="EB857" s="993"/>
      <c r="EC857" s="993"/>
      <c r="ED857" s="993"/>
      <c r="EE857" s="993"/>
      <c r="EF857" s="993"/>
      <c r="EG857" s="993"/>
      <c r="EH857" s="993"/>
      <c r="EI857" s="993"/>
      <c r="EJ857" s="993"/>
      <c r="EK857" s="993"/>
      <c r="EL857" s="993"/>
      <c r="EM857" s="993"/>
      <c r="EN857" s="993"/>
      <c r="EO857" s="993"/>
      <c r="EP857" s="993"/>
      <c r="EQ857" s="993"/>
      <c r="ER857" s="993"/>
      <c r="ES857" s="993"/>
      <c r="ET857" s="993"/>
      <c r="EU857" s="993"/>
      <c r="EV857" s="993"/>
      <c r="EW857" s="993"/>
      <c r="EX857" s="993"/>
      <c r="EY857" s="993"/>
      <c r="EZ857" s="993"/>
      <c r="FA857" s="993"/>
      <c r="FB857" s="993"/>
      <c r="FC857" s="993"/>
      <c r="FD857" s="993"/>
      <c r="FE857" s="993"/>
      <c r="FF857" s="993"/>
      <c r="FG857" s="1089"/>
    </row>
    <row r="858" spans="1:163" s="21" customFormat="1" ht="25.9" customHeight="1">
      <c r="A858" s="20"/>
      <c r="B858" s="20"/>
      <c r="C858" s="20"/>
      <c r="D858" s="20"/>
      <c r="E858" s="20"/>
      <c r="BN858" s="20"/>
      <c r="BO858" s="20"/>
      <c r="BP858" s="20"/>
      <c r="BS858" s="20"/>
      <c r="BT858" s="20"/>
      <c r="BU858" s="20"/>
      <c r="BV858" s="20"/>
      <c r="BW858" s="20"/>
      <c r="CE858" s="20"/>
      <c r="CF858" s="20"/>
      <c r="CG858" s="20"/>
      <c r="CH858" s="20"/>
      <c r="CI858" s="20"/>
      <c r="CJ858" s="1002"/>
      <c r="CK858" s="993"/>
      <c r="CL858" s="993"/>
      <c r="CM858" s="993"/>
      <c r="CN858" s="993"/>
      <c r="CO858" s="993"/>
      <c r="CP858" s="993"/>
      <c r="CQ858" s="993"/>
      <c r="CR858" s="993"/>
      <c r="CS858" s="993"/>
      <c r="CT858" s="993"/>
      <c r="CU858" s="993"/>
      <c r="CV858" s="993"/>
      <c r="CW858" s="993"/>
      <c r="CX858" s="993"/>
      <c r="CY858" s="993"/>
      <c r="CZ858" s="993"/>
      <c r="DA858" s="993"/>
      <c r="DB858" s="993"/>
      <c r="DC858" s="993"/>
      <c r="DD858" s="993"/>
      <c r="DE858" s="993"/>
      <c r="DF858" s="993"/>
      <c r="DG858" s="993"/>
      <c r="DH858" s="993"/>
      <c r="DI858" s="993"/>
      <c r="DJ858" s="993"/>
      <c r="DK858" s="993"/>
      <c r="DL858" s="993"/>
      <c r="DM858" s="993"/>
      <c r="DN858" s="993"/>
      <c r="DO858" s="993"/>
      <c r="DP858" s="993"/>
      <c r="DQ858" s="993"/>
      <c r="DR858" s="993"/>
      <c r="DS858" s="993"/>
      <c r="DT858" s="993"/>
      <c r="DU858" s="993"/>
      <c r="DV858" s="993"/>
      <c r="DW858" s="993"/>
      <c r="DX858" s="993"/>
      <c r="DY858" s="993"/>
      <c r="DZ858" s="993"/>
      <c r="EA858" s="993"/>
      <c r="EB858" s="993"/>
      <c r="EC858" s="993"/>
      <c r="ED858" s="993"/>
      <c r="EE858" s="993"/>
      <c r="EF858" s="993"/>
      <c r="EG858" s="993"/>
      <c r="EH858" s="993"/>
      <c r="EI858" s="993"/>
      <c r="EJ858" s="993"/>
      <c r="EK858" s="993"/>
      <c r="EL858" s="993"/>
      <c r="EM858" s="993"/>
      <c r="EN858" s="993"/>
      <c r="EO858" s="993"/>
      <c r="EP858" s="993"/>
      <c r="EQ858" s="993"/>
      <c r="ER858" s="993"/>
      <c r="ES858" s="993"/>
      <c r="ET858" s="993"/>
      <c r="EU858" s="993"/>
      <c r="EV858" s="993"/>
      <c r="EW858" s="993"/>
      <c r="EX858" s="993"/>
      <c r="EY858" s="993"/>
      <c r="EZ858" s="993"/>
      <c r="FA858" s="993"/>
      <c r="FB858" s="993"/>
      <c r="FC858" s="993"/>
      <c r="FD858" s="993"/>
      <c r="FE858" s="993"/>
      <c r="FF858" s="993"/>
      <c r="FG858" s="1089"/>
    </row>
    <row r="859" spans="1:163" s="21" customFormat="1" ht="25.9" customHeight="1">
      <c r="A859" s="20"/>
      <c r="B859" s="20"/>
      <c r="C859" s="20"/>
      <c r="D859" s="20"/>
      <c r="E859" s="20"/>
      <c r="BN859" s="20"/>
      <c r="BO859" s="20"/>
      <c r="BP859" s="20"/>
      <c r="BS859" s="20"/>
      <c r="BT859" s="20"/>
      <c r="BU859" s="20"/>
      <c r="BV859" s="20"/>
      <c r="BW859" s="20"/>
      <c r="CE859" s="20"/>
      <c r="CF859" s="20"/>
      <c r="CG859" s="20"/>
      <c r="CH859" s="20"/>
      <c r="CI859" s="20"/>
      <c r="CJ859" s="1002"/>
      <c r="CK859" s="993"/>
      <c r="CL859" s="993"/>
      <c r="CM859" s="993"/>
      <c r="CN859" s="993"/>
      <c r="CO859" s="993"/>
      <c r="CP859" s="993"/>
      <c r="CQ859" s="993"/>
      <c r="CR859" s="993"/>
      <c r="CS859" s="993"/>
      <c r="CT859" s="993"/>
      <c r="CU859" s="993"/>
      <c r="CV859" s="993"/>
      <c r="CW859" s="993"/>
      <c r="CX859" s="993"/>
      <c r="CY859" s="993"/>
      <c r="CZ859" s="993"/>
      <c r="DA859" s="993"/>
      <c r="DB859" s="993"/>
      <c r="DC859" s="993"/>
      <c r="DD859" s="993"/>
      <c r="DE859" s="993"/>
      <c r="DF859" s="993"/>
      <c r="DG859" s="993"/>
      <c r="DH859" s="993"/>
      <c r="DI859" s="993"/>
      <c r="DJ859" s="993"/>
      <c r="DK859" s="993"/>
      <c r="DL859" s="993"/>
      <c r="DM859" s="993"/>
      <c r="DN859" s="993"/>
      <c r="DO859" s="993"/>
      <c r="DP859" s="993"/>
      <c r="DQ859" s="993"/>
      <c r="DR859" s="993"/>
      <c r="DS859" s="993"/>
      <c r="DT859" s="993"/>
      <c r="DU859" s="993"/>
      <c r="DV859" s="993"/>
      <c r="DW859" s="993"/>
      <c r="DX859" s="993"/>
      <c r="DY859" s="993"/>
      <c r="DZ859" s="993"/>
      <c r="EA859" s="993"/>
      <c r="EB859" s="993"/>
      <c r="EC859" s="993"/>
      <c r="ED859" s="993"/>
      <c r="EE859" s="993"/>
      <c r="EF859" s="993"/>
      <c r="EG859" s="993"/>
      <c r="EH859" s="993"/>
      <c r="EI859" s="993"/>
      <c r="EJ859" s="993"/>
      <c r="EK859" s="993"/>
      <c r="EL859" s="993"/>
      <c r="EM859" s="993"/>
      <c r="EN859" s="993"/>
      <c r="EO859" s="993"/>
      <c r="EP859" s="993"/>
      <c r="EQ859" s="993"/>
      <c r="ER859" s="993"/>
      <c r="ES859" s="993"/>
      <c r="ET859" s="993"/>
      <c r="EU859" s="993"/>
      <c r="EV859" s="993"/>
      <c r="EW859" s="993"/>
      <c r="EX859" s="993"/>
      <c r="EY859" s="993"/>
      <c r="EZ859" s="993"/>
      <c r="FA859" s="993"/>
      <c r="FB859" s="993"/>
      <c r="FC859" s="993"/>
      <c r="FD859" s="993"/>
      <c r="FE859" s="993"/>
      <c r="FF859" s="993"/>
      <c r="FG859" s="1089"/>
    </row>
    <row r="860" spans="1:163" s="21" customFormat="1" ht="25.9" customHeight="1">
      <c r="A860" s="20"/>
      <c r="B860" s="20"/>
      <c r="C860" s="20"/>
      <c r="D860" s="20"/>
      <c r="E860" s="20"/>
      <c r="BN860" s="20"/>
      <c r="BO860" s="20"/>
      <c r="BP860" s="20"/>
      <c r="BS860" s="20"/>
      <c r="BT860" s="20"/>
      <c r="BU860" s="20"/>
      <c r="BV860" s="20"/>
      <c r="BW860" s="20"/>
      <c r="CE860" s="20"/>
      <c r="CF860" s="20"/>
      <c r="CG860" s="20"/>
      <c r="CH860" s="20"/>
      <c r="CI860" s="20"/>
      <c r="CJ860" s="1002"/>
      <c r="CK860" s="993"/>
      <c r="CL860" s="993"/>
      <c r="CM860" s="993"/>
      <c r="CN860" s="993"/>
      <c r="CO860" s="993"/>
      <c r="CP860" s="993"/>
      <c r="CQ860" s="993"/>
      <c r="CR860" s="993"/>
      <c r="CS860" s="993"/>
      <c r="CT860" s="993"/>
      <c r="CU860" s="993"/>
      <c r="CV860" s="993"/>
      <c r="CW860" s="993"/>
      <c r="CX860" s="993"/>
      <c r="CY860" s="993"/>
      <c r="CZ860" s="993"/>
      <c r="DA860" s="993"/>
      <c r="DB860" s="993"/>
      <c r="DC860" s="993"/>
      <c r="DD860" s="993"/>
      <c r="DE860" s="993"/>
      <c r="DF860" s="993"/>
      <c r="DG860" s="993"/>
      <c r="DH860" s="993"/>
      <c r="DI860" s="993"/>
      <c r="DJ860" s="993"/>
      <c r="DK860" s="993"/>
      <c r="DL860" s="993"/>
      <c r="DM860" s="993"/>
      <c r="DN860" s="993"/>
      <c r="DO860" s="993"/>
      <c r="DP860" s="993"/>
      <c r="DQ860" s="993"/>
      <c r="DR860" s="993"/>
      <c r="DS860" s="993"/>
      <c r="DT860" s="993"/>
      <c r="DU860" s="993"/>
      <c r="DV860" s="993"/>
      <c r="DW860" s="993"/>
      <c r="DX860" s="993"/>
      <c r="DY860" s="993"/>
      <c r="DZ860" s="993"/>
      <c r="EA860" s="993"/>
      <c r="EB860" s="993"/>
      <c r="EC860" s="993"/>
      <c r="ED860" s="993"/>
      <c r="EE860" s="993"/>
      <c r="EF860" s="993"/>
      <c r="EG860" s="993"/>
      <c r="EH860" s="993"/>
      <c r="EI860" s="993"/>
      <c r="EJ860" s="993"/>
      <c r="EK860" s="993"/>
      <c r="EL860" s="993"/>
      <c r="EM860" s="993"/>
      <c r="EN860" s="993"/>
      <c r="EO860" s="993"/>
      <c r="EP860" s="993"/>
      <c r="EQ860" s="993"/>
      <c r="ER860" s="993"/>
      <c r="ES860" s="993"/>
      <c r="ET860" s="993"/>
      <c r="EU860" s="993"/>
      <c r="EV860" s="993"/>
      <c r="EW860" s="993"/>
      <c r="EX860" s="993"/>
      <c r="EY860" s="993"/>
      <c r="EZ860" s="993"/>
      <c r="FA860" s="993"/>
      <c r="FB860" s="993"/>
      <c r="FC860" s="993"/>
      <c r="FD860" s="993"/>
      <c r="FE860" s="993"/>
      <c r="FF860" s="993"/>
      <c r="FG860" s="1089"/>
    </row>
    <row r="861" spans="1:163" s="21" customFormat="1" ht="25.9" customHeight="1">
      <c r="A861" s="20"/>
      <c r="B861" s="20"/>
      <c r="C861" s="20"/>
      <c r="BN861" s="20"/>
      <c r="BO861" s="20"/>
      <c r="BP861" s="20"/>
      <c r="BS861" s="20"/>
      <c r="BT861" s="20"/>
      <c r="BU861" s="20"/>
      <c r="CE861" s="20"/>
      <c r="CF861" s="20"/>
      <c r="CG861" s="20"/>
      <c r="CJ861" s="1002"/>
      <c r="CK861" s="993"/>
      <c r="CL861" s="993"/>
      <c r="CM861" s="993"/>
      <c r="CN861" s="993"/>
      <c r="CO861" s="993"/>
      <c r="CP861" s="993"/>
      <c r="CQ861" s="993"/>
      <c r="CR861" s="993"/>
      <c r="CS861" s="993"/>
      <c r="CT861" s="993"/>
      <c r="CU861" s="993"/>
      <c r="CV861" s="993"/>
      <c r="CW861" s="993"/>
      <c r="CX861" s="993"/>
      <c r="CY861" s="993"/>
      <c r="CZ861" s="993"/>
      <c r="DA861" s="993"/>
      <c r="DB861" s="993"/>
      <c r="DC861" s="993"/>
      <c r="DD861" s="993"/>
      <c r="DE861" s="993"/>
      <c r="DF861" s="993"/>
      <c r="DG861" s="993"/>
      <c r="DH861" s="993"/>
      <c r="DI861" s="993"/>
      <c r="DJ861" s="993"/>
      <c r="DK861" s="993"/>
      <c r="DL861" s="993"/>
      <c r="DM861" s="993"/>
      <c r="DN861" s="993"/>
      <c r="DO861" s="993"/>
      <c r="DP861" s="993"/>
      <c r="DQ861" s="993"/>
      <c r="DR861" s="993"/>
      <c r="DS861" s="993"/>
      <c r="DT861" s="993"/>
      <c r="DU861" s="993"/>
      <c r="DV861" s="993"/>
      <c r="DW861" s="993"/>
      <c r="DX861" s="993"/>
      <c r="DY861" s="993"/>
      <c r="DZ861" s="993"/>
      <c r="EA861" s="993"/>
      <c r="EB861" s="993"/>
      <c r="EC861" s="993"/>
      <c r="ED861" s="993"/>
      <c r="EE861" s="993"/>
      <c r="EF861" s="993"/>
      <c r="EG861" s="993"/>
      <c r="EH861" s="993"/>
      <c r="EI861" s="993"/>
      <c r="EJ861" s="993"/>
      <c r="EK861" s="993"/>
      <c r="EL861" s="993"/>
      <c r="EM861" s="993"/>
      <c r="EN861" s="993"/>
      <c r="EO861" s="993"/>
      <c r="EP861" s="993"/>
      <c r="EQ861" s="993"/>
      <c r="ER861" s="993"/>
      <c r="ES861" s="993"/>
      <c r="ET861" s="993"/>
      <c r="EU861" s="993"/>
      <c r="EV861" s="993"/>
      <c r="EW861" s="993"/>
      <c r="EX861" s="993"/>
      <c r="EY861" s="993"/>
      <c r="EZ861" s="993"/>
      <c r="FA861" s="993"/>
      <c r="FB861" s="993"/>
      <c r="FC861" s="993"/>
      <c r="FD861" s="993"/>
      <c r="FE861" s="993"/>
      <c r="FF861" s="993"/>
      <c r="FG861" s="1089"/>
    </row>
    <row r="862" spans="1:163" s="21" customFormat="1" ht="25.9" customHeight="1">
      <c r="A862" s="20"/>
      <c r="B862" s="20"/>
      <c r="C862" s="20"/>
      <c r="BN862" s="20"/>
      <c r="BO862" s="20"/>
      <c r="BP862" s="20"/>
      <c r="BS862" s="20"/>
      <c r="BT862" s="20"/>
      <c r="BU862" s="20"/>
      <c r="CE862" s="20"/>
      <c r="CF862" s="20"/>
      <c r="CG862" s="20"/>
      <c r="CJ862" s="1002"/>
      <c r="CK862" s="993"/>
      <c r="CL862" s="993"/>
      <c r="CM862" s="993"/>
      <c r="CN862" s="993"/>
      <c r="CO862" s="993"/>
      <c r="CP862" s="993"/>
      <c r="CQ862" s="993"/>
      <c r="CR862" s="993"/>
      <c r="CS862" s="993"/>
      <c r="CT862" s="993"/>
      <c r="CU862" s="993"/>
      <c r="CV862" s="993"/>
      <c r="CW862" s="993"/>
      <c r="CX862" s="993"/>
      <c r="CY862" s="993"/>
      <c r="CZ862" s="993"/>
      <c r="DA862" s="993"/>
      <c r="DB862" s="993"/>
      <c r="DC862" s="993"/>
      <c r="DD862" s="993"/>
      <c r="DE862" s="993"/>
      <c r="DF862" s="993"/>
      <c r="DG862" s="993"/>
      <c r="DH862" s="993"/>
      <c r="DI862" s="993"/>
      <c r="DJ862" s="993"/>
      <c r="DK862" s="993"/>
      <c r="DL862" s="993"/>
      <c r="DM862" s="993"/>
      <c r="DN862" s="993"/>
      <c r="DO862" s="993"/>
      <c r="DP862" s="993"/>
      <c r="DQ862" s="993"/>
      <c r="DR862" s="993"/>
      <c r="DS862" s="993"/>
      <c r="DT862" s="993"/>
      <c r="DU862" s="993"/>
      <c r="DV862" s="993"/>
      <c r="DW862" s="993"/>
      <c r="DX862" s="993"/>
      <c r="DY862" s="993"/>
      <c r="DZ862" s="993"/>
      <c r="EA862" s="993"/>
      <c r="EB862" s="993"/>
      <c r="EC862" s="993"/>
      <c r="ED862" s="993"/>
      <c r="EE862" s="993"/>
      <c r="EF862" s="993"/>
      <c r="EG862" s="993"/>
      <c r="EH862" s="993"/>
      <c r="EI862" s="993"/>
      <c r="EJ862" s="993"/>
      <c r="EK862" s="993"/>
      <c r="EL862" s="993"/>
      <c r="EM862" s="993"/>
      <c r="EN862" s="993"/>
      <c r="EO862" s="993"/>
      <c r="EP862" s="993"/>
      <c r="EQ862" s="993"/>
      <c r="ER862" s="993"/>
      <c r="ES862" s="993"/>
      <c r="ET862" s="993"/>
      <c r="EU862" s="993"/>
      <c r="EV862" s="993"/>
      <c r="EW862" s="993"/>
      <c r="EX862" s="993"/>
      <c r="EY862" s="993"/>
      <c r="EZ862" s="993"/>
      <c r="FA862" s="993"/>
      <c r="FB862" s="993"/>
      <c r="FC862" s="993"/>
      <c r="FD862" s="993"/>
      <c r="FE862" s="993"/>
      <c r="FF862" s="993"/>
      <c r="FG862" s="1089"/>
    </row>
    <row r="863" spans="1:163" s="21" customFormat="1" ht="25.9" customHeight="1">
      <c r="A863" s="20"/>
      <c r="B863" s="20"/>
      <c r="C863" s="20"/>
      <c r="BN863" s="20"/>
      <c r="BO863" s="20"/>
      <c r="BP863" s="20"/>
      <c r="BS863" s="20"/>
      <c r="BT863" s="20"/>
      <c r="BU863" s="20"/>
      <c r="CE863" s="20"/>
      <c r="CF863" s="20"/>
      <c r="CG863" s="20"/>
      <c r="CJ863" s="1002"/>
      <c r="CK863" s="993"/>
      <c r="CL863" s="993"/>
      <c r="CM863" s="993"/>
      <c r="CN863" s="993"/>
      <c r="CO863" s="993"/>
      <c r="CP863" s="993"/>
      <c r="CQ863" s="993"/>
      <c r="CR863" s="993"/>
      <c r="CS863" s="993"/>
      <c r="CT863" s="993"/>
      <c r="CU863" s="993"/>
      <c r="CV863" s="993"/>
      <c r="CW863" s="993"/>
      <c r="CX863" s="993"/>
      <c r="CY863" s="993"/>
      <c r="CZ863" s="993"/>
      <c r="DA863" s="993"/>
      <c r="DB863" s="993"/>
      <c r="DC863" s="993"/>
      <c r="DD863" s="993"/>
      <c r="DE863" s="993"/>
      <c r="DF863" s="993"/>
      <c r="DG863" s="993"/>
      <c r="DH863" s="993"/>
      <c r="DI863" s="993"/>
      <c r="DJ863" s="993"/>
      <c r="DK863" s="993"/>
      <c r="DL863" s="993"/>
      <c r="DM863" s="993"/>
      <c r="DN863" s="993"/>
      <c r="DO863" s="993"/>
      <c r="DP863" s="993"/>
      <c r="DQ863" s="993"/>
      <c r="DR863" s="993"/>
      <c r="DS863" s="993"/>
      <c r="DT863" s="993"/>
      <c r="DU863" s="993"/>
      <c r="DV863" s="993"/>
      <c r="DW863" s="993"/>
      <c r="DX863" s="993"/>
      <c r="DY863" s="993"/>
      <c r="DZ863" s="993"/>
      <c r="EA863" s="993"/>
      <c r="EB863" s="993"/>
      <c r="EC863" s="993"/>
      <c r="ED863" s="993"/>
      <c r="EE863" s="993"/>
      <c r="EF863" s="993"/>
      <c r="EG863" s="993"/>
      <c r="EH863" s="993"/>
      <c r="EI863" s="993"/>
      <c r="EJ863" s="993"/>
      <c r="EK863" s="993"/>
      <c r="EL863" s="993"/>
      <c r="EM863" s="993"/>
      <c r="EN863" s="993"/>
      <c r="EO863" s="993"/>
      <c r="EP863" s="993"/>
      <c r="EQ863" s="993"/>
      <c r="ER863" s="993"/>
      <c r="ES863" s="993"/>
      <c r="ET863" s="993"/>
      <c r="EU863" s="993"/>
      <c r="EV863" s="993"/>
      <c r="EW863" s="993"/>
      <c r="EX863" s="993"/>
      <c r="EY863" s="993"/>
      <c r="EZ863" s="993"/>
      <c r="FA863" s="993"/>
      <c r="FB863" s="993"/>
      <c r="FC863" s="993"/>
      <c r="FD863" s="993"/>
      <c r="FE863" s="993"/>
      <c r="FF863" s="993"/>
      <c r="FG863" s="1089"/>
    </row>
    <row r="864" spans="1:163" s="21" customFormat="1" ht="25.9" customHeight="1">
      <c r="A864" s="20"/>
      <c r="B864" s="20"/>
      <c r="C864" s="20"/>
      <c r="BN864" s="20"/>
      <c r="BO864" s="20"/>
      <c r="BP864" s="20"/>
      <c r="BS864" s="20"/>
      <c r="BT864" s="20"/>
      <c r="BU864" s="20"/>
      <c r="CE864" s="20"/>
      <c r="CF864" s="20"/>
      <c r="CG864" s="20"/>
      <c r="CJ864" s="1002"/>
      <c r="CK864" s="993"/>
      <c r="CL864" s="993"/>
      <c r="CM864" s="993"/>
      <c r="CN864" s="993"/>
      <c r="CO864" s="993"/>
      <c r="CP864" s="993"/>
      <c r="CQ864" s="993"/>
      <c r="CR864" s="993"/>
      <c r="CS864" s="993"/>
      <c r="CT864" s="993"/>
      <c r="CU864" s="993"/>
      <c r="CV864" s="993"/>
      <c r="CW864" s="993"/>
      <c r="CX864" s="993"/>
      <c r="CY864" s="993"/>
      <c r="CZ864" s="993"/>
      <c r="DA864" s="993"/>
      <c r="DB864" s="993"/>
      <c r="DC864" s="993"/>
      <c r="DD864" s="993"/>
      <c r="DE864" s="993"/>
      <c r="DF864" s="993"/>
      <c r="DG864" s="993"/>
      <c r="DH864" s="993"/>
      <c r="DI864" s="993"/>
      <c r="DJ864" s="993"/>
      <c r="DK864" s="993"/>
      <c r="DL864" s="993"/>
      <c r="DM864" s="993"/>
      <c r="DN864" s="993"/>
      <c r="DO864" s="993"/>
      <c r="DP864" s="993"/>
      <c r="DQ864" s="993"/>
      <c r="DR864" s="993"/>
      <c r="DS864" s="993"/>
      <c r="DT864" s="993"/>
      <c r="DU864" s="993"/>
      <c r="DV864" s="993"/>
      <c r="DW864" s="993"/>
      <c r="DX864" s="993"/>
      <c r="DY864" s="993"/>
      <c r="DZ864" s="993"/>
      <c r="EA864" s="993"/>
      <c r="EB864" s="993"/>
      <c r="EC864" s="993"/>
      <c r="ED864" s="993"/>
      <c r="EE864" s="993"/>
      <c r="EF864" s="993"/>
      <c r="EG864" s="993"/>
      <c r="EH864" s="993"/>
      <c r="EI864" s="993"/>
      <c r="EJ864" s="993"/>
      <c r="EK864" s="993"/>
      <c r="EL864" s="993"/>
      <c r="EM864" s="993"/>
      <c r="EN864" s="993"/>
      <c r="EO864" s="993"/>
      <c r="EP864" s="993"/>
      <c r="EQ864" s="993"/>
      <c r="ER864" s="993"/>
      <c r="ES864" s="993"/>
      <c r="ET864" s="993"/>
      <c r="EU864" s="993"/>
      <c r="EV864" s="993"/>
      <c r="EW864" s="993"/>
      <c r="EX864" s="993"/>
      <c r="EY864" s="993"/>
      <c r="EZ864" s="993"/>
      <c r="FA864" s="993"/>
      <c r="FB864" s="993"/>
      <c r="FC864" s="993"/>
      <c r="FD864" s="993"/>
      <c r="FE864" s="993"/>
      <c r="FF864" s="993"/>
      <c r="FG864" s="1089"/>
    </row>
    <row r="865" spans="1:163" s="21" customFormat="1" ht="25.9" customHeight="1">
      <c r="A865" s="20"/>
      <c r="B865" s="20"/>
      <c r="C865" s="20"/>
      <c r="BN865" s="20"/>
      <c r="BO865" s="20"/>
      <c r="BP865" s="20"/>
      <c r="BS865" s="20"/>
      <c r="BT865" s="20"/>
      <c r="BU865" s="20"/>
      <c r="CE865" s="20"/>
      <c r="CF865" s="20"/>
      <c r="CG865" s="20"/>
      <c r="CJ865" s="1002"/>
      <c r="CK865" s="993"/>
      <c r="CL865" s="993"/>
      <c r="CM865" s="993"/>
      <c r="CN865" s="993"/>
      <c r="CO865" s="993"/>
      <c r="CP865" s="993"/>
      <c r="CQ865" s="993"/>
      <c r="CR865" s="993"/>
      <c r="CS865" s="993"/>
      <c r="CT865" s="993"/>
      <c r="CU865" s="993"/>
      <c r="CV865" s="993"/>
      <c r="CW865" s="993"/>
      <c r="CX865" s="993"/>
      <c r="CY865" s="993"/>
      <c r="CZ865" s="993"/>
      <c r="DA865" s="993"/>
      <c r="DB865" s="993"/>
      <c r="DC865" s="993"/>
      <c r="DD865" s="993"/>
      <c r="DE865" s="993"/>
      <c r="DF865" s="993"/>
      <c r="DG865" s="993"/>
      <c r="DH865" s="993"/>
      <c r="DI865" s="993"/>
      <c r="DJ865" s="993"/>
      <c r="DK865" s="993"/>
      <c r="DL865" s="993"/>
      <c r="DM865" s="993"/>
      <c r="DN865" s="993"/>
      <c r="DO865" s="993"/>
      <c r="DP865" s="993"/>
      <c r="DQ865" s="993"/>
      <c r="DR865" s="993"/>
      <c r="DS865" s="993"/>
      <c r="DT865" s="993"/>
      <c r="DU865" s="993"/>
      <c r="DV865" s="993"/>
      <c r="DW865" s="993"/>
      <c r="DX865" s="993"/>
      <c r="DY865" s="993"/>
      <c r="DZ865" s="993"/>
      <c r="EA865" s="993"/>
      <c r="EB865" s="993"/>
      <c r="EC865" s="993"/>
      <c r="ED865" s="993"/>
      <c r="EE865" s="993"/>
      <c r="EF865" s="993"/>
      <c r="EG865" s="993"/>
      <c r="EH865" s="993"/>
      <c r="EI865" s="993"/>
      <c r="EJ865" s="993"/>
      <c r="EK865" s="993"/>
      <c r="EL865" s="993"/>
      <c r="EM865" s="993"/>
      <c r="EN865" s="993"/>
      <c r="EO865" s="993"/>
      <c r="EP865" s="993"/>
      <c r="EQ865" s="993"/>
      <c r="ER865" s="993"/>
      <c r="ES865" s="993"/>
      <c r="ET865" s="993"/>
      <c r="EU865" s="993"/>
      <c r="EV865" s="993"/>
      <c r="EW865" s="993"/>
      <c r="EX865" s="993"/>
      <c r="EY865" s="993"/>
      <c r="EZ865" s="993"/>
      <c r="FA865" s="993"/>
      <c r="FB865" s="993"/>
      <c r="FC865" s="993"/>
      <c r="FD865" s="993"/>
      <c r="FE865" s="993"/>
      <c r="FF865" s="993"/>
      <c r="FG865" s="1089"/>
    </row>
    <row r="866" spans="1:163" s="21" customFormat="1" ht="25.9" customHeight="1">
      <c r="A866" s="20"/>
      <c r="B866" s="20"/>
      <c r="C866" s="20"/>
      <c r="BN866" s="20"/>
      <c r="BO866" s="20"/>
      <c r="BP866" s="20"/>
      <c r="BS866" s="20"/>
      <c r="BT866" s="20"/>
      <c r="BU866" s="20"/>
      <c r="CE866" s="20"/>
      <c r="CF866" s="20"/>
      <c r="CG866" s="20"/>
      <c r="CJ866" s="1002"/>
      <c r="CK866" s="993"/>
      <c r="CL866" s="993"/>
      <c r="CM866" s="993"/>
      <c r="CN866" s="993"/>
      <c r="CO866" s="993"/>
      <c r="CP866" s="993"/>
      <c r="CQ866" s="993"/>
      <c r="CR866" s="993"/>
      <c r="CS866" s="993"/>
      <c r="CT866" s="993"/>
      <c r="CU866" s="993"/>
      <c r="CV866" s="993"/>
      <c r="CW866" s="993"/>
      <c r="CX866" s="993"/>
      <c r="CY866" s="993"/>
      <c r="CZ866" s="993"/>
      <c r="DA866" s="993"/>
      <c r="DB866" s="993"/>
      <c r="DC866" s="993"/>
      <c r="DD866" s="993"/>
      <c r="DE866" s="993"/>
      <c r="DF866" s="993"/>
      <c r="DG866" s="993"/>
      <c r="DH866" s="993"/>
      <c r="DI866" s="993"/>
      <c r="DJ866" s="993"/>
      <c r="DK866" s="993"/>
      <c r="DL866" s="993"/>
      <c r="DM866" s="993"/>
      <c r="DN866" s="993"/>
      <c r="DO866" s="993"/>
      <c r="DP866" s="993"/>
      <c r="DQ866" s="993"/>
      <c r="DR866" s="993"/>
      <c r="DS866" s="993"/>
      <c r="DT866" s="993"/>
      <c r="DU866" s="993"/>
      <c r="DV866" s="993"/>
      <c r="DW866" s="993"/>
      <c r="DX866" s="993"/>
      <c r="DY866" s="993"/>
      <c r="DZ866" s="993"/>
      <c r="EA866" s="993"/>
      <c r="EB866" s="993"/>
      <c r="EC866" s="993"/>
      <c r="ED866" s="993"/>
      <c r="EE866" s="993"/>
      <c r="EF866" s="993"/>
      <c r="EG866" s="993"/>
      <c r="EH866" s="993"/>
      <c r="EI866" s="993"/>
      <c r="EJ866" s="993"/>
      <c r="EK866" s="993"/>
      <c r="EL866" s="993"/>
      <c r="EM866" s="993"/>
      <c r="EN866" s="993"/>
      <c r="EO866" s="993"/>
      <c r="EP866" s="993"/>
      <c r="EQ866" s="993"/>
      <c r="ER866" s="993"/>
      <c r="ES866" s="993"/>
      <c r="ET866" s="993"/>
      <c r="EU866" s="993"/>
      <c r="EV866" s="993"/>
      <c r="EW866" s="993"/>
      <c r="EX866" s="993"/>
      <c r="EY866" s="993"/>
      <c r="EZ866" s="993"/>
      <c r="FA866" s="993"/>
      <c r="FB866" s="993"/>
      <c r="FC866" s="993"/>
      <c r="FD866" s="993"/>
      <c r="FE866" s="993"/>
      <c r="FF866" s="993"/>
      <c r="FG866" s="1089"/>
    </row>
    <row r="867" spans="1:163" s="21" customFormat="1" ht="25.9" customHeight="1">
      <c r="A867" s="20"/>
      <c r="B867" s="20"/>
      <c r="C867" s="20"/>
      <c r="BN867" s="20"/>
      <c r="BO867" s="20"/>
      <c r="BP867" s="20"/>
      <c r="BS867" s="20"/>
      <c r="BT867" s="20"/>
      <c r="BU867" s="20"/>
      <c r="CE867" s="20"/>
      <c r="CF867" s="20"/>
      <c r="CG867" s="20"/>
      <c r="CJ867" s="1002"/>
      <c r="CK867" s="993"/>
      <c r="CL867" s="993"/>
      <c r="CM867" s="993"/>
      <c r="CN867" s="993"/>
      <c r="CO867" s="993"/>
      <c r="CP867" s="993"/>
      <c r="CQ867" s="993"/>
      <c r="CR867" s="993"/>
      <c r="CS867" s="993"/>
      <c r="CT867" s="993"/>
      <c r="CU867" s="993"/>
      <c r="CV867" s="993"/>
      <c r="CW867" s="993"/>
      <c r="CX867" s="993"/>
      <c r="CY867" s="993"/>
      <c r="CZ867" s="993"/>
      <c r="DA867" s="993"/>
      <c r="DB867" s="993"/>
      <c r="DC867" s="993"/>
      <c r="DD867" s="993"/>
      <c r="DE867" s="993"/>
      <c r="DF867" s="993"/>
      <c r="DG867" s="993"/>
      <c r="DH867" s="993"/>
      <c r="DI867" s="993"/>
      <c r="DJ867" s="993"/>
      <c r="DK867" s="993"/>
      <c r="DL867" s="993"/>
      <c r="DM867" s="993"/>
      <c r="DN867" s="993"/>
      <c r="DO867" s="993"/>
      <c r="DP867" s="993"/>
      <c r="DQ867" s="993"/>
      <c r="DR867" s="993"/>
      <c r="DS867" s="993"/>
      <c r="DT867" s="993"/>
      <c r="DU867" s="993"/>
      <c r="DV867" s="993"/>
      <c r="DW867" s="993"/>
      <c r="DX867" s="993"/>
      <c r="DY867" s="993"/>
      <c r="DZ867" s="993"/>
      <c r="EA867" s="993"/>
      <c r="EB867" s="993"/>
      <c r="EC867" s="993"/>
      <c r="ED867" s="993"/>
      <c r="EE867" s="993"/>
      <c r="EF867" s="993"/>
      <c r="EG867" s="993"/>
      <c r="EH867" s="993"/>
      <c r="EI867" s="993"/>
      <c r="EJ867" s="993"/>
      <c r="EK867" s="993"/>
      <c r="EL867" s="993"/>
      <c r="EM867" s="993"/>
      <c r="EN867" s="993"/>
      <c r="EO867" s="993"/>
      <c r="EP867" s="993"/>
      <c r="EQ867" s="993"/>
      <c r="ER867" s="993"/>
      <c r="ES867" s="993"/>
      <c r="ET867" s="993"/>
      <c r="EU867" s="993"/>
      <c r="EV867" s="993"/>
      <c r="EW867" s="993"/>
      <c r="EX867" s="993"/>
      <c r="EY867" s="993"/>
      <c r="EZ867" s="993"/>
      <c r="FA867" s="993"/>
      <c r="FB867" s="993"/>
      <c r="FC867" s="993"/>
      <c r="FD867" s="993"/>
      <c r="FE867" s="993"/>
      <c r="FF867" s="993"/>
      <c r="FG867" s="1089"/>
    </row>
    <row r="868" spans="1:163" s="21" customFormat="1" ht="25.9" customHeight="1">
      <c r="A868" s="20"/>
      <c r="B868" s="20"/>
      <c r="C868" s="20"/>
      <c r="BN868" s="20"/>
      <c r="BO868" s="20"/>
      <c r="BP868" s="20"/>
      <c r="BS868" s="20"/>
      <c r="BT868" s="20"/>
      <c r="BU868" s="20"/>
      <c r="CE868" s="20"/>
      <c r="CF868" s="20"/>
      <c r="CG868" s="20"/>
      <c r="CJ868" s="1002"/>
      <c r="CK868" s="993"/>
      <c r="CL868" s="993"/>
      <c r="CM868" s="993"/>
      <c r="CN868" s="993"/>
      <c r="CO868" s="993"/>
      <c r="CP868" s="993"/>
      <c r="CQ868" s="993"/>
      <c r="CR868" s="993"/>
      <c r="CS868" s="993"/>
      <c r="CT868" s="993"/>
      <c r="CU868" s="993"/>
      <c r="CV868" s="993"/>
      <c r="CW868" s="993"/>
      <c r="CX868" s="993"/>
      <c r="CY868" s="993"/>
      <c r="CZ868" s="993"/>
      <c r="DA868" s="993"/>
      <c r="DB868" s="993"/>
      <c r="DC868" s="993"/>
      <c r="DD868" s="993"/>
      <c r="DE868" s="993"/>
      <c r="DF868" s="993"/>
      <c r="DG868" s="993"/>
      <c r="DH868" s="993"/>
      <c r="DI868" s="993"/>
      <c r="DJ868" s="993"/>
      <c r="DK868" s="993"/>
      <c r="DL868" s="993"/>
      <c r="DM868" s="993"/>
      <c r="DN868" s="993"/>
      <c r="DO868" s="993"/>
      <c r="DP868" s="993"/>
      <c r="DQ868" s="993"/>
      <c r="DR868" s="993"/>
      <c r="DS868" s="993"/>
      <c r="DT868" s="993"/>
      <c r="DU868" s="993"/>
      <c r="DV868" s="993"/>
      <c r="DW868" s="993"/>
      <c r="DX868" s="993"/>
      <c r="DY868" s="993"/>
      <c r="DZ868" s="993"/>
      <c r="EA868" s="993"/>
      <c r="EB868" s="993"/>
      <c r="EC868" s="993"/>
      <c r="ED868" s="993"/>
      <c r="EE868" s="993"/>
      <c r="EF868" s="993"/>
      <c r="EG868" s="993"/>
      <c r="EH868" s="993"/>
      <c r="EI868" s="993"/>
      <c r="EJ868" s="993"/>
      <c r="EK868" s="993"/>
      <c r="EL868" s="993"/>
      <c r="EM868" s="993"/>
      <c r="EN868" s="993"/>
      <c r="EO868" s="993"/>
      <c r="EP868" s="993"/>
      <c r="EQ868" s="993"/>
      <c r="ER868" s="993"/>
      <c r="ES868" s="993"/>
      <c r="ET868" s="993"/>
      <c r="EU868" s="993"/>
      <c r="EV868" s="993"/>
      <c r="EW868" s="993"/>
      <c r="EX868" s="993"/>
      <c r="EY868" s="993"/>
      <c r="EZ868" s="993"/>
      <c r="FA868" s="993"/>
      <c r="FB868" s="993"/>
      <c r="FC868" s="993"/>
      <c r="FD868" s="993"/>
      <c r="FE868" s="993"/>
      <c r="FF868" s="993"/>
      <c r="FG868" s="1089"/>
    </row>
    <row r="869" spans="1:163" s="21" customFormat="1" ht="25.9" customHeight="1">
      <c r="A869" s="20"/>
      <c r="B869" s="20"/>
      <c r="C869" s="20"/>
      <c r="BN869" s="20"/>
      <c r="BO869" s="20"/>
      <c r="BP869" s="20"/>
      <c r="BS869" s="20"/>
      <c r="BT869" s="20"/>
      <c r="BU869" s="20"/>
      <c r="CE869" s="20"/>
      <c r="CF869" s="20"/>
      <c r="CG869" s="20"/>
      <c r="CJ869" s="1002"/>
      <c r="CK869" s="993"/>
      <c r="CL869" s="993"/>
      <c r="CM869" s="993"/>
      <c r="CN869" s="993"/>
      <c r="CO869" s="993"/>
      <c r="CP869" s="993"/>
      <c r="CQ869" s="993"/>
      <c r="CR869" s="993"/>
      <c r="CS869" s="993"/>
      <c r="CT869" s="993"/>
      <c r="CU869" s="993"/>
      <c r="CV869" s="993"/>
      <c r="CW869" s="993"/>
      <c r="CX869" s="993"/>
      <c r="CY869" s="993"/>
      <c r="CZ869" s="993"/>
      <c r="DA869" s="993"/>
      <c r="DB869" s="993"/>
      <c r="DC869" s="993"/>
      <c r="DD869" s="993"/>
      <c r="DE869" s="993"/>
      <c r="DF869" s="993"/>
      <c r="DG869" s="993"/>
      <c r="DH869" s="993"/>
      <c r="DI869" s="993"/>
      <c r="DJ869" s="993"/>
      <c r="DK869" s="993"/>
      <c r="DL869" s="993"/>
      <c r="DM869" s="993"/>
      <c r="DN869" s="993"/>
      <c r="DO869" s="993"/>
      <c r="DP869" s="993"/>
      <c r="DQ869" s="993"/>
      <c r="DR869" s="993"/>
      <c r="DS869" s="993"/>
      <c r="DT869" s="993"/>
      <c r="DU869" s="993"/>
      <c r="DV869" s="993"/>
      <c r="DW869" s="993"/>
      <c r="DX869" s="993"/>
      <c r="DY869" s="993"/>
      <c r="DZ869" s="993"/>
      <c r="EA869" s="993"/>
      <c r="EB869" s="993"/>
      <c r="EC869" s="993"/>
      <c r="ED869" s="993"/>
      <c r="EE869" s="993"/>
      <c r="EF869" s="993"/>
      <c r="EG869" s="993"/>
      <c r="EH869" s="993"/>
      <c r="EI869" s="993"/>
      <c r="EJ869" s="993"/>
      <c r="EK869" s="993"/>
      <c r="EL869" s="993"/>
      <c r="EM869" s="993"/>
      <c r="EN869" s="993"/>
      <c r="EO869" s="993"/>
      <c r="EP869" s="993"/>
      <c r="EQ869" s="993"/>
      <c r="ER869" s="993"/>
      <c r="ES869" s="993"/>
      <c r="ET869" s="993"/>
      <c r="EU869" s="993"/>
      <c r="EV869" s="993"/>
      <c r="EW869" s="993"/>
      <c r="EX869" s="993"/>
      <c r="EY869" s="993"/>
      <c r="EZ869" s="993"/>
      <c r="FA869" s="993"/>
      <c r="FB869" s="993"/>
      <c r="FC869" s="993"/>
      <c r="FD869" s="993"/>
      <c r="FE869" s="993"/>
      <c r="FF869" s="993"/>
      <c r="FG869" s="1089"/>
    </row>
    <row r="870" spans="1:163" s="21" customFormat="1" ht="25.9" customHeight="1">
      <c r="A870" s="20"/>
      <c r="B870" s="20"/>
      <c r="C870" s="20"/>
      <c r="D870" s="20"/>
      <c r="E870" s="20"/>
      <c r="BN870" s="20"/>
      <c r="BO870" s="20"/>
      <c r="BP870" s="20"/>
      <c r="BS870" s="20"/>
      <c r="BT870" s="20"/>
      <c r="BU870" s="20"/>
      <c r="BV870" s="20"/>
      <c r="BW870" s="20"/>
      <c r="CE870" s="20"/>
      <c r="CF870" s="20"/>
      <c r="CG870" s="20"/>
      <c r="CH870" s="20"/>
      <c r="CI870" s="20"/>
      <c r="CJ870" s="1002"/>
      <c r="CK870" s="993"/>
      <c r="CL870" s="993"/>
      <c r="CM870" s="993"/>
      <c r="CN870" s="993"/>
      <c r="CO870" s="993"/>
      <c r="CP870" s="993"/>
      <c r="CQ870" s="993"/>
      <c r="CR870" s="993"/>
      <c r="CS870" s="993"/>
      <c r="CT870" s="993"/>
      <c r="CU870" s="993"/>
      <c r="CV870" s="993"/>
      <c r="CW870" s="993"/>
      <c r="CX870" s="993"/>
      <c r="CY870" s="993"/>
      <c r="CZ870" s="993"/>
      <c r="DA870" s="993"/>
      <c r="DB870" s="993"/>
      <c r="DC870" s="993"/>
      <c r="DD870" s="993"/>
      <c r="DE870" s="993"/>
      <c r="DF870" s="993"/>
      <c r="DG870" s="993"/>
      <c r="DH870" s="993"/>
      <c r="DI870" s="993"/>
      <c r="DJ870" s="993"/>
      <c r="DK870" s="993"/>
      <c r="DL870" s="993"/>
      <c r="DM870" s="993"/>
      <c r="DN870" s="993"/>
      <c r="DO870" s="993"/>
      <c r="DP870" s="993"/>
      <c r="DQ870" s="993"/>
      <c r="DR870" s="993"/>
      <c r="DS870" s="993"/>
      <c r="DT870" s="993"/>
      <c r="DU870" s="993"/>
      <c r="DV870" s="993"/>
      <c r="DW870" s="993"/>
      <c r="DX870" s="993"/>
      <c r="DY870" s="993"/>
      <c r="DZ870" s="993"/>
      <c r="EA870" s="993"/>
      <c r="EB870" s="993"/>
      <c r="EC870" s="993"/>
      <c r="ED870" s="993"/>
      <c r="EE870" s="993"/>
      <c r="EF870" s="993"/>
      <c r="EG870" s="993"/>
      <c r="EH870" s="993"/>
      <c r="EI870" s="993"/>
      <c r="EJ870" s="993"/>
      <c r="EK870" s="993"/>
      <c r="EL870" s="993"/>
      <c r="EM870" s="993"/>
      <c r="EN870" s="993"/>
      <c r="EO870" s="993"/>
      <c r="EP870" s="993"/>
      <c r="EQ870" s="993"/>
      <c r="ER870" s="993"/>
      <c r="ES870" s="993"/>
      <c r="ET870" s="993"/>
      <c r="EU870" s="993"/>
      <c r="EV870" s="993"/>
      <c r="EW870" s="993"/>
      <c r="EX870" s="993"/>
      <c r="EY870" s="993"/>
      <c r="EZ870" s="993"/>
      <c r="FA870" s="993"/>
      <c r="FB870" s="993"/>
      <c r="FC870" s="993"/>
      <c r="FD870" s="993"/>
      <c r="FE870" s="993"/>
      <c r="FF870" s="993"/>
      <c r="FG870" s="1089"/>
    </row>
    <row r="871" spans="1:163" s="21" customFormat="1" ht="25.9" customHeight="1">
      <c r="A871" s="20"/>
      <c r="B871" s="20"/>
      <c r="C871" s="20"/>
      <c r="D871" s="20"/>
      <c r="E871" s="20"/>
      <c r="BN871" s="20"/>
      <c r="BO871" s="20"/>
      <c r="BP871" s="20"/>
      <c r="BS871" s="20"/>
      <c r="BT871" s="20"/>
      <c r="BU871" s="20"/>
      <c r="BV871" s="20"/>
      <c r="BW871" s="20"/>
      <c r="CE871" s="20"/>
      <c r="CF871" s="20"/>
      <c r="CG871" s="20"/>
      <c r="CH871" s="20"/>
      <c r="CI871" s="20"/>
      <c r="CJ871" s="1002"/>
      <c r="CK871" s="993"/>
      <c r="CL871" s="993"/>
      <c r="CM871" s="993"/>
      <c r="CN871" s="993"/>
      <c r="CO871" s="993"/>
      <c r="CP871" s="993"/>
      <c r="CQ871" s="993"/>
      <c r="CR871" s="993"/>
      <c r="CS871" s="993"/>
      <c r="CT871" s="993"/>
      <c r="CU871" s="993"/>
      <c r="CV871" s="993"/>
      <c r="CW871" s="993"/>
      <c r="CX871" s="993"/>
      <c r="CY871" s="993"/>
      <c r="CZ871" s="993"/>
      <c r="DA871" s="993"/>
      <c r="DB871" s="993"/>
      <c r="DC871" s="993"/>
      <c r="DD871" s="993"/>
      <c r="DE871" s="993"/>
      <c r="DF871" s="993"/>
      <c r="DG871" s="993"/>
      <c r="DH871" s="993"/>
      <c r="DI871" s="993"/>
      <c r="DJ871" s="993"/>
      <c r="DK871" s="993"/>
      <c r="DL871" s="993"/>
      <c r="DM871" s="993"/>
      <c r="DN871" s="993"/>
      <c r="DO871" s="993"/>
      <c r="DP871" s="993"/>
      <c r="DQ871" s="993"/>
      <c r="DR871" s="993"/>
      <c r="DS871" s="993"/>
      <c r="DT871" s="993"/>
      <c r="DU871" s="993"/>
      <c r="DV871" s="993"/>
      <c r="DW871" s="993"/>
      <c r="DX871" s="993"/>
      <c r="DY871" s="993"/>
      <c r="DZ871" s="993"/>
      <c r="EA871" s="993"/>
      <c r="EB871" s="993"/>
      <c r="EC871" s="993"/>
      <c r="ED871" s="993"/>
      <c r="EE871" s="993"/>
      <c r="EF871" s="993"/>
      <c r="EG871" s="993"/>
      <c r="EH871" s="993"/>
      <c r="EI871" s="993"/>
      <c r="EJ871" s="993"/>
      <c r="EK871" s="993"/>
      <c r="EL871" s="993"/>
      <c r="EM871" s="993"/>
      <c r="EN871" s="993"/>
      <c r="EO871" s="993"/>
      <c r="EP871" s="993"/>
      <c r="EQ871" s="993"/>
      <c r="ER871" s="993"/>
      <c r="ES871" s="993"/>
      <c r="ET871" s="993"/>
      <c r="EU871" s="993"/>
      <c r="EV871" s="993"/>
      <c r="EW871" s="993"/>
      <c r="EX871" s="993"/>
      <c r="EY871" s="993"/>
      <c r="EZ871" s="993"/>
      <c r="FA871" s="993"/>
      <c r="FB871" s="993"/>
      <c r="FC871" s="993"/>
      <c r="FD871" s="993"/>
      <c r="FE871" s="993"/>
      <c r="FF871" s="993"/>
      <c r="FG871" s="1089"/>
    </row>
    <row r="872" spans="1:163" s="21" customFormat="1" ht="25.9" customHeight="1">
      <c r="A872" s="20"/>
      <c r="B872" s="20"/>
      <c r="C872" s="20"/>
      <c r="D872" s="20"/>
      <c r="E872" s="20"/>
      <c r="BN872" s="20"/>
      <c r="BO872" s="20"/>
      <c r="BP872" s="20"/>
      <c r="BS872" s="20"/>
      <c r="BT872" s="20"/>
      <c r="BU872" s="20"/>
      <c r="BV872" s="20"/>
      <c r="BW872" s="20"/>
      <c r="CE872" s="20"/>
      <c r="CF872" s="20"/>
      <c r="CG872" s="20"/>
      <c r="CH872" s="20"/>
      <c r="CI872" s="20"/>
      <c r="CJ872" s="1003" t="s">
        <v>279</v>
      </c>
      <c r="CK872" s="1007"/>
      <c r="CL872" s="1007"/>
      <c r="CM872" s="1007"/>
      <c r="CN872" s="1007"/>
      <c r="CO872" s="1007"/>
      <c r="CP872" s="1007"/>
      <c r="CQ872" s="1007"/>
      <c r="CR872" s="1007"/>
      <c r="CS872" s="1007"/>
      <c r="CT872" s="1007"/>
      <c r="CU872" s="1007"/>
      <c r="CV872" s="1007" t="s">
        <v>313</v>
      </c>
      <c r="CW872" s="1007"/>
      <c r="CX872" s="1007"/>
      <c r="CY872" s="1007"/>
      <c r="CZ872" s="1007"/>
      <c r="DA872" s="1007"/>
      <c r="DB872" s="1007"/>
      <c r="DC872" s="1007"/>
      <c r="DD872" s="1007"/>
      <c r="DE872" s="1007"/>
      <c r="DF872" s="1007"/>
      <c r="DG872" s="1007"/>
      <c r="DH872" s="1007"/>
      <c r="DI872" s="1007"/>
      <c r="DJ872" s="1007">
        <v>4</v>
      </c>
      <c r="DK872" s="1007"/>
      <c r="DL872" s="1007"/>
      <c r="DM872" s="1007"/>
      <c r="DN872" s="1007"/>
      <c r="DO872" s="1007"/>
      <c r="DP872" s="1007"/>
      <c r="DQ872" s="1007"/>
      <c r="DR872" s="1051" t="s">
        <v>664</v>
      </c>
      <c r="DS872" s="1051"/>
      <c r="DT872" s="1051"/>
      <c r="DU872" s="1051"/>
      <c r="DV872" s="1051"/>
      <c r="DW872" s="1051"/>
      <c r="DX872" s="1051"/>
      <c r="DY872" s="1051"/>
      <c r="DZ872" s="1051"/>
      <c r="EA872" s="1051"/>
      <c r="EB872" s="1051" t="s">
        <v>326</v>
      </c>
      <c r="EC872" s="1051"/>
      <c r="ED872" s="1051"/>
      <c r="EE872" s="1051"/>
      <c r="EF872" s="1051"/>
      <c r="EG872" s="1051"/>
      <c r="EH872" s="1051"/>
      <c r="EI872" s="1051"/>
      <c r="EJ872" s="1051"/>
      <c r="EK872" s="1051"/>
      <c r="EL872" s="1007" t="s">
        <v>279</v>
      </c>
      <c r="EM872" s="1007"/>
      <c r="EN872" s="1007"/>
      <c r="EO872" s="1007"/>
      <c r="EP872" s="1007"/>
      <c r="EQ872" s="1007"/>
      <c r="ER872" s="1007"/>
      <c r="ES872" s="1007"/>
      <c r="ET872" s="1007"/>
      <c r="EU872" s="1007"/>
      <c r="EV872" s="1007"/>
      <c r="EW872" s="1007"/>
      <c r="EX872" s="1007"/>
      <c r="EY872" s="1007"/>
      <c r="EZ872" s="1007"/>
      <c r="FA872" s="1007"/>
      <c r="FB872" s="1007"/>
      <c r="FC872" s="1007"/>
      <c r="FD872" s="1007"/>
      <c r="FE872" s="1007"/>
      <c r="FF872" s="1007"/>
      <c r="FG872" s="1090"/>
    </row>
    <row r="873" spans="1:163" s="21" customFormat="1" ht="25.9" customHeight="1">
      <c r="A873" s="20"/>
      <c r="B873" s="20"/>
      <c r="C873" s="20"/>
      <c r="D873" s="20"/>
      <c r="E873" s="20"/>
      <c r="BN873" s="20"/>
      <c r="BO873" s="20"/>
      <c r="BP873" s="20"/>
      <c r="BS873" s="20"/>
      <c r="BT873" s="20"/>
      <c r="BU873" s="20"/>
      <c r="BV873" s="20"/>
      <c r="BW873" s="20"/>
      <c r="CE873" s="20"/>
      <c r="CF873" s="20"/>
      <c r="CG873" s="20"/>
      <c r="CH873" s="20"/>
      <c r="CI873" s="20"/>
    </row>
    <row r="874" spans="1:163" s="21" customFormat="1" ht="25.9" customHeight="1">
      <c r="A874" s="20"/>
      <c r="B874" s="20"/>
      <c r="C874" s="20"/>
      <c r="D874" s="20"/>
      <c r="E874" s="20"/>
      <c r="BN874" s="20"/>
      <c r="BO874" s="20"/>
      <c r="BP874" s="20"/>
      <c r="BS874" s="20"/>
      <c r="BT874" s="20"/>
      <c r="BU874" s="20"/>
      <c r="BV874" s="20"/>
      <c r="BW874" s="20"/>
      <c r="CE874" s="20"/>
      <c r="CF874" s="20"/>
      <c r="CG874" s="20"/>
      <c r="CH874" s="20"/>
      <c r="CI874" s="20"/>
    </row>
    <row r="875" spans="1:163" s="21" customFormat="1" ht="18.75" customHeight="1">
      <c r="A875" s="20"/>
      <c r="B875" s="20"/>
      <c r="D875" s="20"/>
      <c r="E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S875" s="20"/>
      <c r="BT875" s="20"/>
      <c r="BV875" s="20"/>
      <c r="BW875" s="20"/>
      <c r="CB875" s="20"/>
      <c r="CC875" s="20"/>
      <c r="CD875" s="20"/>
      <c r="CE875" s="20"/>
      <c r="CF875" s="20"/>
      <c r="CH875" s="20"/>
      <c r="CI875" s="20"/>
      <c r="CN875" s="20"/>
      <c r="CO875" s="20"/>
      <c r="CP875" s="20"/>
      <c r="CQ875" s="20"/>
      <c r="CR875" s="20"/>
      <c r="CS875" s="20"/>
      <c r="CT875" s="20"/>
      <c r="CU875" s="20"/>
      <c r="CV875" s="20"/>
      <c r="CW875" s="20"/>
      <c r="CX875" s="20"/>
      <c r="CY875" s="20"/>
      <c r="CZ875" s="20"/>
      <c r="DA875" s="20"/>
      <c r="DB875" s="20"/>
      <c r="DC875" s="20"/>
      <c r="DD875" s="20"/>
      <c r="DE875" s="20"/>
      <c r="DF875" s="20"/>
      <c r="DG875" s="20"/>
      <c r="DH875" s="20"/>
      <c r="DI875" s="20"/>
      <c r="DJ875" s="20"/>
      <c r="DK875" s="20"/>
      <c r="DL875" s="20"/>
      <c r="DM875" s="20"/>
      <c r="DN875" s="20"/>
      <c r="DO875" s="20"/>
      <c r="DP875" s="20"/>
      <c r="DQ875" s="20"/>
      <c r="DR875" s="20"/>
      <c r="DS875" s="20"/>
      <c r="DT875" s="20"/>
      <c r="DU875" s="20"/>
      <c r="DV875" s="20"/>
      <c r="DW875" s="20"/>
      <c r="DX875" s="20"/>
      <c r="DY875" s="20"/>
      <c r="DZ875" s="20"/>
      <c r="EA875" s="20"/>
      <c r="EB875" s="20"/>
      <c r="EC875" s="20"/>
      <c r="ED875" s="20"/>
      <c r="EE875" s="20"/>
      <c r="EF875" s="20"/>
      <c r="EG875" s="20"/>
      <c r="EH875" s="20"/>
      <c r="EI875" s="20"/>
      <c r="EJ875" s="20"/>
      <c r="EK875" s="20"/>
      <c r="EL875" s="20"/>
      <c r="EM875" s="20"/>
      <c r="EN875" s="20"/>
      <c r="EO875" s="20"/>
      <c r="EP875" s="20"/>
      <c r="EQ875" s="20"/>
      <c r="ER875" s="20"/>
      <c r="ES875" s="20"/>
      <c r="ET875" s="20"/>
    </row>
    <row r="876" spans="1:163" s="21" customFormat="1" ht="18.75" customHeight="1">
      <c r="A876" s="20"/>
      <c r="B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S876" s="20"/>
      <c r="BT876" s="20"/>
      <c r="CB876" s="20"/>
      <c r="CC876" s="20"/>
      <c r="CD876" s="20"/>
      <c r="CE876" s="20"/>
      <c r="CF876" s="20"/>
      <c r="CN876" s="20"/>
      <c r="CO876" s="20"/>
      <c r="CP876" s="20"/>
      <c r="CQ876" s="20"/>
      <c r="CR876" s="20"/>
      <c r="CS876" s="20"/>
      <c r="CT876" s="20"/>
      <c r="CU876" s="20"/>
      <c r="CV876" s="20"/>
      <c r="CW876" s="20"/>
      <c r="CX876" s="20"/>
      <c r="CY876" s="20"/>
      <c r="CZ876" s="20"/>
      <c r="DA876" s="20"/>
      <c r="DB876" s="20"/>
      <c r="DC876" s="20"/>
      <c r="DD876" s="20"/>
      <c r="DE876" s="20"/>
      <c r="DF876" s="20"/>
      <c r="DG876" s="20"/>
      <c r="DH876" s="20"/>
      <c r="DI876" s="20"/>
      <c r="DJ876" s="20"/>
      <c r="DK876" s="20"/>
      <c r="DL876" s="20"/>
      <c r="DM876" s="20"/>
      <c r="DN876" s="20"/>
      <c r="DO876" s="20"/>
      <c r="DP876" s="20"/>
      <c r="DQ876" s="20"/>
      <c r="DR876" s="20"/>
      <c r="DS876" s="20"/>
      <c r="DT876" s="20"/>
      <c r="DU876" s="20"/>
      <c r="DV876" s="20"/>
      <c r="DW876" s="20"/>
      <c r="DX876" s="20"/>
      <c r="DY876" s="20"/>
      <c r="DZ876" s="20"/>
      <c r="EA876" s="20"/>
      <c r="EB876" s="20"/>
      <c r="EC876" s="20"/>
      <c r="ED876" s="20"/>
      <c r="EE876" s="20"/>
      <c r="EF876" s="20"/>
      <c r="EG876" s="20"/>
      <c r="EH876" s="20"/>
      <c r="EI876" s="20"/>
      <c r="EJ876" s="20"/>
      <c r="EK876" s="20"/>
      <c r="EL876" s="20"/>
      <c r="EM876" s="20"/>
      <c r="EN876" s="20"/>
      <c r="EO876" s="20"/>
      <c r="EP876" s="20"/>
      <c r="EQ876" s="20"/>
      <c r="ER876" s="20"/>
      <c r="ES876" s="20"/>
      <c r="ET876" s="20"/>
    </row>
    <row r="877" spans="1:163" s="21" customFormat="1" ht="18.75" customHeight="1">
      <c r="A877" s="20"/>
      <c r="B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S877" s="20"/>
      <c r="BT877" s="20"/>
      <c r="CB877" s="20"/>
      <c r="CC877" s="20"/>
      <c r="CD877" s="20"/>
      <c r="CE877" s="20"/>
      <c r="CF877" s="20"/>
      <c r="CN877" s="20"/>
      <c r="CO877" s="20"/>
      <c r="CP877" s="20"/>
      <c r="CQ877" s="20"/>
      <c r="CR877" s="20"/>
      <c r="CS877" s="20"/>
      <c r="CT877" s="20"/>
      <c r="CU877" s="20"/>
      <c r="CV877" s="20"/>
      <c r="CW877" s="20"/>
      <c r="CX877" s="20"/>
      <c r="CY877" s="20"/>
      <c r="CZ877" s="20"/>
      <c r="DA877" s="20"/>
      <c r="DB877" s="20"/>
      <c r="DC877" s="20"/>
      <c r="DD877" s="20"/>
      <c r="DE877" s="20"/>
      <c r="DF877" s="20"/>
      <c r="DG877" s="20"/>
      <c r="DH877" s="20"/>
      <c r="DI877" s="20"/>
      <c r="DJ877" s="20"/>
      <c r="DK877" s="20"/>
      <c r="DL877" s="20"/>
      <c r="DM877" s="20"/>
      <c r="DN877" s="20"/>
      <c r="DO877" s="20"/>
      <c r="DP877" s="20"/>
      <c r="DQ877" s="20"/>
      <c r="DR877" s="20"/>
      <c r="DS877" s="20"/>
      <c r="DT877" s="20"/>
      <c r="DU877" s="20"/>
      <c r="DV877" s="20"/>
      <c r="DW877" s="20"/>
      <c r="DX877" s="20"/>
      <c r="DY877" s="20"/>
      <c r="DZ877" s="20"/>
      <c r="EA877" s="20"/>
      <c r="EB877" s="20"/>
      <c r="EC877" s="20"/>
      <c r="ED877" s="20"/>
      <c r="EE877" s="20"/>
      <c r="EF877" s="20"/>
      <c r="EG877" s="20"/>
      <c r="EH877" s="20"/>
      <c r="EI877" s="20"/>
      <c r="EJ877" s="20"/>
      <c r="EK877" s="20"/>
      <c r="EL877" s="20"/>
      <c r="EM877" s="20"/>
      <c r="EN877" s="20"/>
      <c r="EO877" s="20"/>
      <c r="EP877" s="20"/>
      <c r="EQ877" s="20"/>
      <c r="ER877" s="20"/>
      <c r="ES877" s="20"/>
      <c r="ET877" s="20"/>
    </row>
    <row r="878" spans="1:163" s="21" customFormat="1" ht="18.75" customHeight="1">
      <c r="A878" s="20"/>
      <c r="B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S878" s="20"/>
      <c r="BT878" s="20"/>
      <c r="CB878" s="20"/>
      <c r="CC878" s="20"/>
      <c r="CD878" s="20"/>
      <c r="CE878" s="20"/>
      <c r="CF878" s="20"/>
      <c r="CN878" s="20"/>
      <c r="CO878" s="20"/>
      <c r="CP878" s="20"/>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0"/>
      <c r="DT878" s="20"/>
      <c r="DU878" s="20"/>
      <c r="DV878" s="20"/>
      <c r="DW878" s="20"/>
      <c r="DX878" s="20"/>
      <c r="DY878" s="20"/>
      <c r="DZ878" s="20"/>
      <c r="EA878" s="20"/>
      <c r="EB878" s="20"/>
      <c r="EC878" s="20"/>
      <c r="ED878" s="20"/>
      <c r="EE878" s="20"/>
      <c r="EF878" s="20"/>
      <c r="EG878" s="20"/>
      <c r="EH878" s="20"/>
      <c r="EI878" s="20"/>
      <c r="EJ878" s="20"/>
      <c r="EK878" s="20"/>
      <c r="EL878" s="20"/>
      <c r="EM878" s="20"/>
      <c r="EN878" s="20"/>
      <c r="EO878" s="20"/>
      <c r="EP878" s="20"/>
      <c r="EQ878" s="20"/>
      <c r="ER878" s="20"/>
      <c r="ES878" s="20"/>
      <c r="ET878" s="20"/>
    </row>
    <row r="879" spans="1:163" s="21" customFormat="1" ht="18.75" customHeight="1">
      <c r="A879" s="20"/>
      <c r="B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S879" s="20"/>
      <c r="BT879" s="20"/>
      <c r="CB879" s="20"/>
      <c r="CC879" s="20"/>
      <c r="CD879" s="20"/>
      <c r="CE879" s="20"/>
      <c r="CF879" s="20"/>
      <c r="CN879" s="20"/>
      <c r="CO879" s="20"/>
      <c r="CP879" s="20"/>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0"/>
      <c r="DT879" s="20"/>
      <c r="DU879" s="20"/>
      <c r="DV879" s="20"/>
      <c r="DW879" s="20"/>
      <c r="DX879" s="20"/>
      <c r="DY879" s="20"/>
      <c r="DZ879" s="20"/>
      <c r="EA879" s="20"/>
      <c r="EB879" s="20"/>
      <c r="EC879" s="20"/>
      <c r="ED879" s="20"/>
      <c r="EE879" s="20"/>
      <c r="EF879" s="20"/>
      <c r="EG879" s="20"/>
      <c r="EH879" s="20"/>
      <c r="EI879" s="20"/>
      <c r="EJ879" s="20"/>
      <c r="EK879" s="20"/>
      <c r="EL879" s="20"/>
      <c r="EM879" s="20"/>
      <c r="EN879" s="20"/>
      <c r="EO879" s="20"/>
      <c r="EP879" s="20"/>
      <c r="EQ879" s="20"/>
      <c r="ER879" s="20"/>
      <c r="ES879" s="20"/>
      <c r="ET879" s="20"/>
    </row>
    <row r="880" spans="1:163" s="21" customFormat="1" ht="18.75" customHeight="1">
      <c r="A880" s="20"/>
      <c r="B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S880" s="20"/>
      <c r="BT880" s="20"/>
      <c r="CB880" s="20"/>
      <c r="CC880" s="20"/>
      <c r="CD880" s="20"/>
      <c r="CE880" s="20"/>
      <c r="CF880" s="20"/>
      <c r="CN880" s="20"/>
      <c r="CO880" s="20"/>
      <c r="CP880" s="20"/>
      <c r="CQ880" s="20"/>
      <c r="CR880" s="20"/>
      <c r="CS880" s="20"/>
      <c r="CT880" s="20"/>
      <c r="CU880" s="20"/>
      <c r="CV880" s="20"/>
      <c r="CW880" s="20"/>
      <c r="CX880" s="20"/>
      <c r="CY880" s="20"/>
      <c r="CZ880" s="20"/>
      <c r="DA880" s="20"/>
      <c r="DB880" s="20"/>
      <c r="DC880" s="20"/>
      <c r="DD880" s="20"/>
      <c r="DE880" s="20"/>
      <c r="DF880" s="20"/>
      <c r="DG880" s="20"/>
      <c r="DH880" s="20"/>
      <c r="DI880" s="20"/>
      <c r="DJ880" s="20"/>
      <c r="DK880" s="20"/>
      <c r="DL880" s="20"/>
      <c r="DM880" s="20"/>
      <c r="DN880" s="20"/>
      <c r="DO880" s="20"/>
      <c r="DP880" s="20"/>
      <c r="DQ880" s="20"/>
      <c r="DR880" s="20"/>
      <c r="DS880" s="20"/>
      <c r="DT880" s="20"/>
      <c r="DU880" s="20"/>
      <c r="DV880" s="20"/>
      <c r="DW880" s="20"/>
      <c r="DX880" s="20"/>
      <c r="DY880" s="20"/>
      <c r="DZ880" s="20"/>
      <c r="EA880" s="20"/>
      <c r="EB880" s="20"/>
      <c r="EC880" s="20"/>
      <c r="ED880" s="20"/>
      <c r="EE880" s="20"/>
      <c r="EF880" s="20"/>
      <c r="EG880" s="20"/>
      <c r="EH880" s="20"/>
      <c r="EI880" s="20"/>
      <c r="EJ880" s="20"/>
      <c r="EK880" s="20"/>
      <c r="EL880" s="20"/>
      <c r="EM880" s="20"/>
      <c r="EN880" s="20"/>
      <c r="EO880" s="20"/>
      <c r="EP880" s="20"/>
      <c r="EQ880" s="20"/>
      <c r="ER880" s="20"/>
      <c r="ES880" s="20"/>
      <c r="ET880" s="20"/>
    </row>
    <row r="881" spans="1:163" s="21" customFormat="1" ht="18.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S881" s="20"/>
      <c r="BT881" s="20"/>
      <c r="BU881" s="20"/>
      <c r="BV881" s="20"/>
      <c r="BW881" s="20"/>
      <c r="BX881" s="20"/>
      <c r="BY881" s="20"/>
      <c r="BZ881" s="20"/>
      <c r="CA881" s="20"/>
      <c r="CB881" s="20"/>
      <c r="CC881" s="20"/>
      <c r="CD881" s="20"/>
      <c r="CE881" s="20"/>
      <c r="CF881" s="20"/>
      <c r="CG881" s="20"/>
      <c r="CH881" s="20"/>
      <c r="CI881" s="20"/>
      <c r="CJ881" s="20"/>
      <c r="CK881" s="20"/>
      <c r="CL881" s="20"/>
      <c r="CM881" s="20"/>
      <c r="CN881" s="20"/>
      <c r="CO881" s="20"/>
      <c r="CP881" s="20"/>
      <c r="CQ881" s="20"/>
      <c r="CR881" s="20"/>
      <c r="CS881" s="20"/>
      <c r="CT881" s="20"/>
      <c r="CU881" s="20"/>
      <c r="CV881" s="20"/>
      <c r="CW881" s="20"/>
      <c r="CX881" s="20"/>
      <c r="CY881" s="20"/>
      <c r="CZ881" s="20"/>
      <c r="DA881" s="20"/>
      <c r="DB881" s="20"/>
      <c r="DC881" s="20"/>
      <c r="DD881" s="20"/>
      <c r="DE881" s="20"/>
      <c r="DF881" s="20"/>
      <c r="DG881" s="20"/>
      <c r="DH881" s="20"/>
      <c r="DI881" s="20"/>
      <c r="DJ881" s="20"/>
      <c r="DK881" s="20"/>
      <c r="DL881" s="20"/>
      <c r="DM881" s="20"/>
      <c r="DN881" s="20"/>
      <c r="DO881" s="20"/>
      <c r="DP881" s="20"/>
      <c r="DQ881" s="20"/>
      <c r="DR881" s="20"/>
      <c r="DS881" s="20"/>
      <c r="DT881" s="20"/>
      <c r="DU881" s="20"/>
      <c r="DV881" s="20"/>
      <c r="DW881" s="20"/>
      <c r="DX881" s="20"/>
      <c r="DY881" s="20"/>
      <c r="DZ881" s="20"/>
      <c r="EA881" s="20"/>
      <c r="EB881" s="20"/>
      <c r="EC881" s="20"/>
      <c r="ED881" s="20"/>
      <c r="EE881" s="20"/>
      <c r="EF881" s="20"/>
      <c r="EG881" s="20"/>
      <c r="EH881" s="20"/>
      <c r="EI881" s="20"/>
      <c r="EJ881" s="20"/>
      <c r="EK881" s="20"/>
      <c r="EL881" s="20"/>
      <c r="EM881" s="20"/>
      <c r="EN881" s="20"/>
      <c r="EO881" s="20"/>
      <c r="EP881" s="20"/>
      <c r="EQ881" s="20"/>
      <c r="ER881" s="20"/>
      <c r="ES881" s="20"/>
      <c r="ET881" s="20"/>
    </row>
    <row r="882" spans="1:163" s="21" customFormat="1" ht="18.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S882" s="20"/>
      <c r="BT882" s="20"/>
      <c r="BU882" s="20"/>
      <c r="BV882" s="20"/>
      <c r="BW882" s="20"/>
      <c r="BX882" s="20"/>
      <c r="BY882" s="20"/>
      <c r="BZ882" s="20"/>
      <c r="CA882" s="20"/>
      <c r="CB882" s="20"/>
      <c r="CC882" s="20"/>
      <c r="CD882" s="20"/>
      <c r="CE882" s="20"/>
      <c r="CF882" s="20"/>
      <c r="CG882" s="20"/>
      <c r="CH882" s="20"/>
      <c r="CI882" s="20"/>
      <c r="CJ882" s="20"/>
      <c r="CK882" s="20"/>
      <c r="CL882" s="20"/>
      <c r="CM882" s="20"/>
      <c r="CN882" s="20"/>
      <c r="CO882" s="20"/>
      <c r="CP882" s="20"/>
      <c r="CQ882" s="20"/>
      <c r="CR882" s="20"/>
      <c r="CS882" s="20"/>
      <c r="CT882" s="20"/>
      <c r="CU882" s="20"/>
      <c r="CV882" s="20"/>
      <c r="CW882" s="20"/>
      <c r="CX882" s="20"/>
      <c r="CY882" s="20"/>
      <c r="CZ882" s="20"/>
      <c r="DA882" s="20"/>
      <c r="DB882" s="20"/>
      <c r="DC882" s="20"/>
      <c r="DD882" s="20"/>
      <c r="DE882" s="20"/>
      <c r="DF882" s="20"/>
      <c r="DG882" s="20"/>
      <c r="DH882" s="20"/>
      <c r="DI882" s="20"/>
      <c r="DJ882" s="20"/>
      <c r="DK882" s="20"/>
      <c r="DL882" s="20"/>
      <c r="DM882" s="20"/>
      <c r="DN882" s="20"/>
      <c r="DO882" s="20"/>
      <c r="DP882" s="20"/>
      <c r="DQ882" s="20"/>
      <c r="DR882" s="20"/>
      <c r="DS882" s="20"/>
      <c r="DT882" s="20"/>
      <c r="DU882" s="20"/>
      <c r="DV882" s="20"/>
      <c r="DW882" s="20"/>
      <c r="DX882" s="20"/>
      <c r="DY882" s="20"/>
      <c r="DZ882" s="20"/>
      <c r="EA882" s="20"/>
      <c r="EB882" s="20"/>
      <c r="EC882" s="20"/>
      <c r="ED882" s="20"/>
      <c r="EE882" s="20"/>
      <c r="EF882" s="20"/>
      <c r="EG882" s="20"/>
      <c r="EH882" s="20"/>
      <c r="EI882" s="20"/>
      <c r="EJ882" s="20"/>
      <c r="EK882" s="20"/>
      <c r="EL882" s="20"/>
      <c r="EM882" s="20"/>
      <c r="EN882" s="20"/>
      <c r="EO882" s="20"/>
      <c r="EP882" s="20"/>
      <c r="EQ882" s="20"/>
      <c r="ER882" s="20"/>
      <c r="ES882" s="20"/>
      <c r="ET882" s="20"/>
    </row>
    <row r="883" spans="1:163" s="21" customFormat="1" ht="18.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CE883" s="20"/>
      <c r="CF883" s="20"/>
      <c r="CG883" s="20"/>
      <c r="CH883" s="20"/>
      <c r="CI883" s="20"/>
      <c r="CJ883" s="20"/>
      <c r="CK883" s="20"/>
      <c r="CL883" s="20"/>
      <c r="CM883" s="20"/>
      <c r="CN883" s="20"/>
      <c r="CO883" s="20"/>
      <c r="CP883" s="20"/>
      <c r="CQ883" s="20"/>
      <c r="CR883" s="20"/>
      <c r="CS883" s="20"/>
      <c r="CT883" s="20"/>
      <c r="CU883" s="20"/>
      <c r="CV883" s="20"/>
      <c r="CW883" s="20"/>
      <c r="CX883" s="20"/>
      <c r="CY883" s="20"/>
      <c r="CZ883" s="20"/>
      <c r="DA883" s="20"/>
      <c r="DB883" s="20"/>
      <c r="DC883" s="20"/>
      <c r="DD883" s="20"/>
      <c r="DE883" s="20"/>
      <c r="DF883" s="20"/>
      <c r="DG883" s="20"/>
      <c r="DH883" s="20"/>
      <c r="DI883" s="20"/>
      <c r="DJ883" s="20"/>
      <c r="DK883" s="20"/>
      <c r="DL883" s="20"/>
      <c r="DM883" s="20"/>
      <c r="DN883" s="20"/>
      <c r="DO883" s="20"/>
      <c r="DP883" s="20"/>
      <c r="DQ883" s="20"/>
      <c r="DR883" s="20"/>
      <c r="DS883" s="20"/>
      <c r="DT883" s="20"/>
      <c r="DU883" s="20"/>
      <c r="DV883" s="20"/>
      <c r="DW883" s="20"/>
      <c r="DX883" s="20"/>
      <c r="DY883" s="20"/>
      <c r="DZ883" s="20"/>
      <c r="EA883" s="20"/>
      <c r="EB883" s="20"/>
      <c r="EC883" s="20"/>
      <c r="ED883" s="20"/>
      <c r="EE883" s="20"/>
      <c r="EF883" s="20"/>
      <c r="EG883" s="20"/>
      <c r="EH883" s="20"/>
      <c r="EI883" s="20"/>
      <c r="EJ883" s="20"/>
      <c r="EK883" s="20"/>
      <c r="EL883" s="20"/>
      <c r="EM883" s="20"/>
      <c r="EN883" s="20"/>
      <c r="EO883" s="20"/>
      <c r="EP883" s="20"/>
      <c r="EQ883" s="20"/>
      <c r="ER883" s="20"/>
      <c r="ES883" s="20"/>
      <c r="ET883" s="20"/>
    </row>
    <row r="884" spans="1:163" s="21" customFormat="1" ht="22.9" customHeight="1">
      <c r="A884" s="20"/>
      <c r="B884" s="86" t="s">
        <v>308</v>
      </c>
      <c r="C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71"/>
      <c r="BH884" s="24"/>
      <c r="BI884" s="24"/>
      <c r="BJ884" s="24"/>
      <c r="BK884" s="24"/>
      <c r="BL884" s="24"/>
      <c r="BM884" s="24"/>
      <c r="BN884" s="24"/>
      <c r="BO884" s="20"/>
      <c r="BP884" s="20"/>
      <c r="BS884" s="906" t="s">
        <v>310</v>
      </c>
      <c r="BT884" s="907"/>
      <c r="BU884" s="907"/>
      <c r="BV884" s="907"/>
      <c r="BW884" s="907"/>
      <c r="BX884" s="907"/>
      <c r="BY884" s="907"/>
      <c r="BZ884" s="907"/>
      <c r="CA884" s="907"/>
      <c r="CB884" s="907"/>
      <c r="CC884" s="907"/>
      <c r="CE884" s="20"/>
      <c r="CF884" s="86" t="s">
        <v>308</v>
      </c>
      <c r="CG884" s="20"/>
      <c r="DG884" s="20"/>
      <c r="DH884" s="20"/>
      <c r="DI884" s="20"/>
      <c r="DJ884" s="20"/>
      <c r="DK884" s="20"/>
      <c r="DL884" s="20"/>
      <c r="DM884" s="20"/>
      <c r="DN884" s="20"/>
      <c r="DO884" s="20"/>
      <c r="DP884" s="20"/>
      <c r="DQ884" s="20"/>
      <c r="DR884" s="20"/>
      <c r="DS884" s="20"/>
      <c r="DT884" s="20"/>
      <c r="DU884" s="20"/>
      <c r="DV884" s="20"/>
      <c r="DW884" s="20"/>
      <c r="DX884" s="20"/>
      <c r="DY884" s="20"/>
      <c r="DZ884" s="20"/>
      <c r="EA884" s="20"/>
      <c r="EB884" s="20"/>
      <c r="EC884" s="20"/>
      <c r="ED884" s="20"/>
      <c r="EE884" s="20"/>
      <c r="EF884" s="20"/>
      <c r="EG884" s="20"/>
      <c r="EH884" s="20"/>
      <c r="EI884" s="20"/>
      <c r="EJ884" s="20"/>
      <c r="EK884" s="271"/>
      <c r="EL884" s="24"/>
      <c r="EM884" s="24"/>
      <c r="EN884" s="24"/>
      <c r="EO884" s="24"/>
      <c r="EP884" s="24"/>
      <c r="EQ884" s="24"/>
      <c r="ER884" s="24"/>
      <c r="ES884" s="20"/>
      <c r="ET884" s="20"/>
      <c r="EW884" s="908" t="s">
        <v>307</v>
      </c>
      <c r="EX884" s="909"/>
      <c r="EY884" s="909"/>
      <c r="EZ884" s="909"/>
      <c r="FA884" s="909"/>
      <c r="FB884" s="909"/>
      <c r="FC884" s="909"/>
      <c r="FD884" s="909"/>
      <c r="FE884" s="909"/>
      <c r="FF884" s="909"/>
      <c r="FG884" s="909"/>
    </row>
    <row r="885" spans="1:163" s="21" customFormat="1" ht="10.9" customHeight="1">
      <c r="A885" s="20"/>
      <c r="B885" s="33"/>
      <c r="C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4"/>
      <c r="BH885" s="24"/>
      <c r="BI885" s="24"/>
      <c r="BJ885" s="24"/>
      <c r="BK885" s="24"/>
      <c r="BL885" s="24"/>
      <c r="BM885" s="24"/>
      <c r="BN885" s="24"/>
      <c r="BO885" s="20"/>
      <c r="BP885" s="20"/>
      <c r="BS885" s="907"/>
      <c r="BT885" s="907"/>
      <c r="BU885" s="907"/>
      <c r="BV885" s="907"/>
      <c r="BW885" s="907"/>
      <c r="BX885" s="907"/>
      <c r="BY885" s="907"/>
      <c r="BZ885" s="907"/>
      <c r="CA885" s="907"/>
      <c r="CB885" s="907"/>
      <c r="CC885" s="907"/>
      <c r="CE885" s="20"/>
      <c r="CF885" s="33"/>
      <c r="CG885" s="20"/>
      <c r="CJ885" s="20"/>
      <c r="CK885" s="20"/>
      <c r="CL885" s="20"/>
      <c r="CM885" s="20"/>
      <c r="CN885" s="20"/>
      <c r="CO885" s="20"/>
      <c r="CP885" s="20"/>
      <c r="CQ885" s="20"/>
      <c r="CR885" s="20"/>
      <c r="CS885" s="20"/>
      <c r="CT885" s="20"/>
      <c r="CU885" s="20"/>
      <c r="CV885" s="20"/>
      <c r="CW885" s="20"/>
      <c r="CX885" s="20"/>
      <c r="CY885" s="20"/>
      <c r="CZ885" s="20"/>
      <c r="DA885" s="20"/>
      <c r="DB885" s="20"/>
      <c r="DC885" s="20"/>
      <c r="DD885" s="20"/>
      <c r="DE885" s="20"/>
      <c r="DF885" s="20"/>
      <c r="DG885" s="20"/>
      <c r="DH885" s="20"/>
      <c r="DI885" s="20"/>
      <c r="DJ885" s="20"/>
      <c r="DK885" s="20"/>
      <c r="DL885" s="20"/>
      <c r="DM885" s="20"/>
      <c r="DN885" s="20"/>
      <c r="DO885" s="20"/>
      <c r="DP885" s="20"/>
      <c r="DQ885" s="20"/>
      <c r="DR885" s="20"/>
      <c r="DS885" s="20"/>
      <c r="DT885" s="20"/>
      <c r="DU885" s="20"/>
      <c r="DV885" s="20"/>
      <c r="DW885" s="20"/>
      <c r="DX885" s="20"/>
      <c r="DY885" s="20"/>
      <c r="DZ885" s="20"/>
      <c r="EA885" s="20"/>
      <c r="EB885" s="20"/>
      <c r="EC885" s="20"/>
      <c r="ED885" s="20"/>
      <c r="EE885" s="20"/>
      <c r="EF885" s="20"/>
      <c r="EG885" s="20"/>
      <c r="EH885" s="20"/>
      <c r="EI885" s="20"/>
      <c r="EJ885" s="20"/>
      <c r="EK885" s="24"/>
      <c r="EL885" s="24"/>
      <c r="EM885" s="24"/>
      <c r="EN885" s="24"/>
      <c r="EO885" s="24"/>
      <c r="EP885" s="24"/>
      <c r="EQ885" s="24"/>
      <c r="ER885" s="24"/>
      <c r="ES885" s="20"/>
      <c r="ET885" s="20"/>
      <c r="EW885" s="909"/>
      <c r="EX885" s="909"/>
      <c r="EY885" s="909"/>
      <c r="EZ885" s="909"/>
      <c r="FA885" s="909"/>
      <c r="FB885" s="909"/>
      <c r="FC885" s="909"/>
      <c r="FD885" s="909"/>
      <c r="FE885" s="909"/>
      <c r="FF885" s="909"/>
      <c r="FG885" s="909"/>
    </row>
    <row r="886" spans="1:163" s="21" customFormat="1" ht="22.9" customHeight="1">
      <c r="A886" s="20"/>
      <c r="B886" s="87" t="s">
        <v>304</v>
      </c>
      <c r="C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S886" s="907"/>
      <c r="BT886" s="907"/>
      <c r="BU886" s="907"/>
      <c r="BV886" s="907"/>
      <c r="BW886" s="907"/>
      <c r="BX886" s="907"/>
      <c r="BY886" s="907"/>
      <c r="BZ886" s="907"/>
      <c r="CA886" s="907"/>
      <c r="CB886" s="907"/>
      <c r="CC886" s="907"/>
      <c r="CE886" s="20"/>
      <c r="CF886" s="87" t="s">
        <v>304</v>
      </c>
      <c r="CG886" s="20"/>
      <c r="DG886" s="20"/>
      <c r="DH886" s="20"/>
      <c r="DI886" s="20"/>
      <c r="DJ886" s="20"/>
      <c r="DK886" s="20"/>
      <c r="DL886" s="20"/>
      <c r="DM886" s="20"/>
      <c r="DN886" s="20"/>
      <c r="DO886" s="20"/>
      <c r="DP886" s="20"/>
      <c r="DQ886" s="20"/>
      <c r="DR886" s="20"/>
      <c r="DS886" s="20"/>
      <c r="DT886" s="20"/>
      <c r="DU886" s="20"/>
      <c r="DV886" s="20"/>
      <c r="DW886" s="20"/>
      <c r="DX886" s="20"/>
      <c r="DY886" s="20"/>
      <c r="DZ886" s="20"/>
      <c r="EA886" s="20"/>
      <c r="EB886" s="20"/>
      <c r="EC886" s="20"/>
      <c r="ED886" s="20"/>
      <c r="EE886" s="20"/>
      <c r="EF886" s="20"/>
      <c r="EG886" s="20"/>
      <c r="EH886" s="20"/>
      <c r="EI886" s="20"/>
      <c r="EJ886" s="20"/>
      <c r="EK886" s="20"/>
      <c r="EL886" s="20"/>
      <c r="EM886" s="20"/>
      <c r="EN886" s="20"/>
      <c r="EO886" s="20"/>
      <c r="EP886" s="20"/>
      <c r="EQ886" s="20"/>
      <c r="ER886" s="20"/>
      <c r="ES886" s="20"/>
      <c r="ET886" s="20"/>
      <c r="EW886" s="909"/>
      <c r="EX886" s="909"/>
      <c r="EY886" s="909"/>
      <c r="EZ886" s="909"/>
      <c r="FA886" s="909"/>
      <c r="FB886" s="909"/>
      <c r="FC886" s="909"/>
      <c r="FD886" s="909"/>
      <c r="FE886" s="909"/>
      <c r="FF886" s="909"/>
      <c r="FG886" s="909"/>
    </row>
    <row r="887" spans="1:163" s="21" customFormat="1" ht="18.75" customHeight="1">
      <c r="A887" s="20"/>
      <c r="B887" s="20"/>
      <c r="C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CE887" s="20"/>
      <c r="CF887" s="20"/>
      <c r="CG887" s="20"/>
      <c r="DX887" s="20"/>
      <c r="DY887" s="20"/>
      <c r="DZ887" s="20"/>
      <c r="EA887" s="20"/>
      <c r="EB887" s="20"/>
      <c r="EC887" s="20"/>
      <c r="ED887" s="20"/>
      <c r="EE887" s="20"/>
      <c r="EF887" s="20"/>
      <c r="EG887" s="20"/>
      <c r="EH887" s="20"/>
      <c r="EI887" s="20"/>
      <c r="EJ887" s="20"/>
      <c r="EK887" s="20"/>
      <c r="EL887" s="20"/>
      <c r="EM887" s="20"/>
      <c r="EN887" s="20"/>
      <c r="EO887" s="20"/>
      <c r="EP887" s="20"/>
      <c r="EQ887" s="20"/>
      <c r="ER887" s="20"/>
      <c r="ES887" s="20"/>
      <c r="ET887" s="20"/>
    </row>
    <row r="888" spans="1:163" s="21" customFormat="1" ht="18.75" customHeight="1">
      <c r="A888" s="20"/>
      <c r="B888" s="20"/>
      <c r="C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CE888" s="20"/>
      <c r="CF888" s="20"/>
      <c r="CG888" s="20"/>
      <c r="DG888" s="20"/>
      <c r="DH888" s="20"/>
      <c r="DI888" s="20"/>
      <c r="DJ888" s="20"/>
      <c r="DK888" s="20"/>
      <c r="DL888" s="20"/>
      <c r="DM888" s="20"/>
      <c r="DN888" s="20"/>
      <c r="DO888" s="20"/>
      <c r="DP888" s="20"/>
      <c r="DQ888" s="20"/>
      <c r="DR888" s="20"/>
      <c r="DS888" s="20"/>
      <c r="DT888" s="20"/>
      <c r="DU888" s="20"/>
      <c r="DV888" s="20"/>
      <c r="DW888" s="20"/>
      <c r="DX888" s="20"/>
      <c r="DY888" s="20"/>
      <c r="DZ888" s="20"/>
      <c r="EA888" s="20"/>
      <c r="EB888" s="20"/>
      <c r="EC888" s="20"/>
      <c r="ED888" s="20"/>
      <c r="EE888" s="20"/>
      <c r="EF888" s="20"/>
      <c r="EG888" s="20"/>
      <c r="EH888" s="20"/>
      <c r="EI888" s="20"/>
      <c r="EJ888" s="20"/>
      <c r="EK888" s="20"/>
      <c r="EL888" s="20"/>
      <c r="EM888" s="20"/>
      <c r="EN888" s="20"/>
      <c r="EO888" s="20"/>
      <c r="EP888" s="20"/>
      <c r="EQ888" s="20"/>
      <c r="ER888" s="20"/>
      <c r="ES888" s="20"/>
      <c r="ET888" s="20"/>
    </row>
    <row r="889" spans="1:163" s="21" customFormat="1" ht="26.1" customHeight="1">
      <c r="A889" s="20"/>
      <c r="B889" s="20"/>
      <c r="C889" s="154" t="s">
        <v>189</v>
      </c>
      <c r="D889" s="188"/>
      <c r="E889" s="188"/>
      <c r="F889" s="188"/>
      <c r="G889" s="188"/>
      <c r="H889" s="328"/>
      <c r="I889" s="328"/>
      <c r="J889" s="328"/>
      <c r="K889" s="328"/>
      <c r="L889" s="328"/>
      <c r="M889" s="188" t="s">
        <v>261</v>
      </c>
      <c r="N889" s="412"/>
      <c r="O889" s="412"/>
      <c r="P889" s="412"/>
      <c r="Q889" s="412"/>
      <c r="R889" s="412"/>
      <c r="S889" s="412"/>
      <c r="T889" s="412"/>
      <c r="U889" s="412"/>
      <c r="V889" s="412"/>
      <c r="W889" s="412"/>
      <c r="X889" s="188" t="s">
        <v>257</v>
      </c>
      <c r="Y889" s="328"/>
      <c r="Z889" s="188" t="s">
        <v>261</v>
      </c>
      <c r="AA889" s="188" t="s">
        <v>21</v>
      </c>
      <c r="AB889" s="328"/>
      <c r="AC889" s="328"/>
      <c r="AD889" s="328"/>
      <c r="AE889" s="328"/>
      <c r="AF889" s="328"/>
      <c r="AG889" s="657"/>
      <c r="AH889" s="657"/>
      <c r="AI889" s="657"/>
      <c r="AJ889" s="657"/>
      <c r="AK889" s="657"/>
      <c r="AL889" s="657"/>
      <c r="AM889" s="657"/>
      <c r="AN889" s="657"/>
      <c r="AO889" s="657"/>
      <c r="AP889" s="657"/>
      <c r="AQ889" s="305" t="s">
        <v>257</v>
      </c>
      <c r="AR889" s="725"/>
      <c r="AU889" s="20"/>
      <c r="AV889" s="20"/>
      <c r="AW889" s="20"/>
      <c r="AX889" s="20"/>
      <c r="AY889" s="20"/>
      <c r="AZ889" s="24"/>
      <c r="BC889" s="20"/>
      <c r="BD889" s="20"/>
      <c r="BE889" s="20"/>
      <c r="BF889" s="20"/>
      <c r="BG889" s="20"/>
      <c r="BH889" s="20"/>
      <c r="BI889" s="20"/>
      <c r="BJ889" s="20"/>
      <c r="BK889" s="20"/>
      <c r="BL889" s="20"/>
      <c r="BM889" s="20"/>
      <c r="BN889" s="20"/>
      <c r="BO889" s="20"/>
      <c r="BP889" s="20"/>
      <c r="CE889" s="20"/>
      <c r="CF889" s="20"/>
      <c r="CG889" s="154" t="s">
        <v>189</v>
      </c>
      <c r="CH889" s="188"/>
      <c r="CI889" s="188"/>
      <c r="CJ889" s="188"/>
      <c r="CK889" s="188"/>
      <c r="CL889" s="328"/>
      <c r="CM889" s="328"/>
      <c r="CN889" s="328"/>
      <c r="CO889" s="328"/>
      <c r="CP889" s="328"/>
      <c r="CQ889" s="188" t="s">
        <v>261</v>
      </c>
      <c r="CR889" s="657" t="s">
        <v>663</v>
      </c>
      <c r="CS889" s="657"/>
      <c r="CT889" s="657"/>
      <c r="CU889" s="657"/>
      <c r="CV889" s="657"/>
      <c r="CW889" s="657"/>
      <c r="CX889" s="657"/>
      <c r="CY889" s="657"/>
      <c r="CZ889" s="657"/>
      <c r="DA889" s="657"/>
      <c r="DB889" s="188" t="s">
        <v>257</v>
      </c>
      <c r="DC889" s="328"/>
      <c r="DD889" s="188" t="s">
        <v>261</v>
      </c>
      <c r="DE889" s="188" t="s">
        <v>21</v>
      </c>
      <c r="DF889" s="328"/>
      <c r="DG889" s="328"/>
      <c r="DH889" s="328"/>
      <c r="DI889" s="328"/>
      <c r="DJ889" s="328"/>
      <c r="DK889" s="657" t="s">
        <v>507</v>
      </c>
      <c r="DL889" s="657"/>
      <c r="DM889" s="657"/>
      <c r="DN889" s="657"/>
      <c r="DO889" s="657"/>
      <c r="DP889" s="657"/>
      <c r="DQ889" s="657"/>
      <c r="DR889" s="657"/>
      <c r="DS889" s="657"/>
      <c r="DT889" s="657"/>
      <c r="DU889" s="305" t="s">
        <v>257</v>
      </c>
      <c r="DV889" s="725"/>
      <c r="DY889" s="20"/>
      <c r="DZ889" s="20"/>
      <c r="EA889" s="20"/>
      <c r="EB889" s="20"/>
      <c r="EC889" s="20"/>
      <c r="ED889" s="24"/>
      <c r="EG889" s="20"/>
      <c r="EH889" s="20"/>
      <c r="EI889" s="20"/>
      <c r="EJ889" s="20"/>
      <c r="EK889" s="20"/>
      <c r="EL889" s="20"/>
      <c r="EM889" s="20"/>
      <c r="EN889" s="20"/>
      <c r="EO889" s="20"/>
      <c r="EP889" s="20"/>
      <c r="EQ889" s="20"/>
      <c r="ER889" s="20"/>
      <c r="ES889" s="20"/>
      <c r="ET889" s="20"/>
    </row>
    <row r="890" spans="1:163" s="21" customFormat="1" ht="18.75" customHeight="1">
      <c r="A890" s="20"/>
      <c r="B890" s="20"/>
      <c r="E890" s="224"/>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CE890" s="20"/>
      <c r="CF890" s="20"/>
      <c r="CI890" s="224"/>
      <c r="DG890" s="20"/>
      <c r="DH890" s="20"/>
      <c r="DI890" s="20"/>
      <c r="DJ890" s="20"/>
      <c r="DK890" s="20"/>
      <c r="DL890" s="20"/>
      <c r="DM890" s="20"/>
      <c r="DN890" s="20"/>
      <c r="DO890" s="20"/>
      <c r="DP890" s="20"/>
      <c r="DQ890" s="20"/>
      <c r="DR890" s="20"/>
      <c r="DS890" s="20"/>
      <c r="DT890" s="20"/>
      <c r="DU890" s="20"/>
      <c r="DV890" s="20"/>
      <c r="DW890" s="20"/>
      <c r="DX890" s="20"/>
      <c r="DY890" s="20"/>
      <c r="DZ890" s="20"/>
      <c r="EA890" s="20"/>
      <c r="EB890" s="20"/>
      <c r="EC890" s="20"/>
      <c r="ED890" s="20"/>
      <c r="EE890" s="20"/>
      <c r="EF890" s="20"/>
      <c r="EG890" s="20"/>
      <c r="EH890" s="20"/>
      <c r="EI890" s="20"/>
      <c r="EJ890" s="20"/>
      <c r="EK890" s="20"/>
      <c r="EL890" s="20"/>
      <c r="EM890" s="20"/>
      <c r="EN890" s="20"/>
      <c r="EO890" s="20"/>
      <c r="EP890" s="20"/>
      <c r="EQ890" s="20"/>
      <c r="ER890" s="20"/>
      <c r="ES890" s="20"/>
      <c r="ET890" s="20"/>
    </row>
    <row r="891" spans="1:163" s="21" customFormat="1" ht="18.75" customHeight="1">
      <c r="A891" s="20"/>
      <c r="B891" s="20"/>
      <c r="E891" s="224"/>
      <c r="G891" s="20"/>
      <c r="H891" s="329" t="s">
        <v>185</v>
      </c>
      <c r="I891" s="349"/>
      <c r="J891" s="349"/>
      <c r="K891" s="349"/>
      <c r="L891" s="349"/>
      <c r="M891" s="349"/>
      <c r="N891" s="349"/>
      <c r="O891" s="425"/>
      <c r="P891" s="432" t="s">
        <v>250</v>
      </c>
      <c r="Q891" s="444"/>
      <c r="R891" s="444"/>
      <c r="S891" s="444"/>
      <c r="T891" s="444"/>
      <c r="U891" s="444"/>
      <c r="V891" s="444"/>
      <c r="W891" s="444"/>
      <c r="X891" s="444"/>
      <c r="Y891" s="444"/>
      <c r="Z891" s="444"/>
      <c r="AA891" s="444"/>
      <c r="AB891" s="444"/>
      <c r="AC891" s="444"/>
      <c r="AD891" s="444"/>
      <c r="AE891" s="444"/>
      <c r="AF891" s="444"/>
      <c r="AG891" s="444"/>
      <c r="AH891" s="444"/>
      <c r="AI891" s="444"/>
      <c r="AJ891" s="444"/>
      <c r="AK891" s="444"/>
      <c r="AL891" s="444"/>
      <c r="AM891" s="444"/>
      <c r="AN891" s="444"/>
      <c r="AO891" s="444"/>
      <c r="AP891" s="444"/>
      <c r="AQ891" s="444"/>
      <c r="AR891" s="444"/>
      <c r="AS891" s="444"/>
      <c r="AT891" s="444"/>
      <c r="AU891" s="444"/>
      <c r="AV891" s="444"/>
      <c r="AW891" s="444"/>
      <c r="AX891" s="444"/>
      <c r="AY891" s="444"/>
      <c r="AZ891" s="444"/>
      <c r="BA891" s="444"/>
      <c r="BB891" s="444"/>
      <c r="BC891" s="444"/>
      <c r="BD891" s="444"/>
      <c r="BE891" s="444"/>
      <c r="BF891" s="444"/>
      <c r="BG891" s="444"/>
      <c r="BH891" s="444"/>
      <c r="BI891" s="444"/>
      <c r="BJ891" s="444"/>
      <c r="BK891" s="444"/>
      <c r="BL891" s="444"/>
      <c r="BM891" s="837"/>
      <c r="BN891" s="432" t="s">
        <v>288</v>
      </c>
      <c r="BO891" s="444"/>
      <c r="BP891" s="444"/>
      <c r="BQ891" s="444"/>
      <c r="BR891" s="444"/>
      <c r="BS891" s="444"/>
      <c r="BT891" s="444"/>
      <c r="BU891" s="444"/>
      <c r="BV891" s="444"/>
      <c r="BW891" s="444"/>
      <c r="BX891" s="444"/>
      <c r="BY891" s="444"/>
      <c r="BZ891" s="444"/>
      <c r="CA891" s="444"/>
      <c r="CB891" s="837"/>
      <c r="CE891" s="20"/>
      <c r="CF891" s="20"/>
      <c r="CI891" s="224"/>
      <c r="CK891" s="20"/>
      <c r="CL891" s="329" t="s">
        <v>185</v>
      </c>
      <c r="CM891" s="349"/>
      <c r="CN891" s="349"/>
      <c r="CO891" s="349"/>
      <c r="CP891" s="349"/>
      <c r="CQ891" s="349"/>
      <c r="CR891" s="349"/>
      <c r="CS891" s="425"/>
      <c r="CT891" s="432" t="s">
        <v>250</v>
      </c>
      <c r="CU891" s="444"/>
      <c r="CV891" s="444"/>
      <c r="CW891" s="444"/>
      <c r="CX891" s="444"/>
      <c r="CY891" s="444"/>
      <c r="CZ891" s="444"/>
      <c r="DA891" s="444"/>
      <c r="DB891" s="444"/>
      <c r="DC891" s="444"/>
      <c r="DD891" s="444"/>
      <c r="DE891" s="444"/>
      <c r="DF891" s="444"/>
      <c r="DG891" s="444"/>
      <c r="DH891" s="444"/>
      <c r="DI891" s="444"/>
      <c r="DJ891" s="444"/>
      <c r="DK891" s="444"/>
      <c r="DL891" s="444"/>
      <c r="DM891" s="444"/>
      <c r="DN891" s="444"/>
      <c r="DO891" s="444"/>
      <c r="DP891" s="444"/>
      <c r="DQ891" s="444"/>
      <c r="DR891" s="444"/>
      <c r="DS891" s="444"/>
      <c r="DT891" s="444"/>
      <c r="DU891" s="444"/>
      <c r="DV891" s="444"/>
      <c r="DW891" s="444"/>
      <c r="DX891" s="444"/>
      <c r="DY891" s="444"/>
      <c r="DZ891" s="444"/>
      <c r="EA891" s="444"/>
      <c r="EB891" s="444"/>
      <c r="EC891" s="444"/>
      <c r="ED891" s="444"/>
      <c r="EE891" s="444"/>
      <c r="EF891" s="444"/>
      <c r="EG891" s="444"/>
      <c r="EH891" s="444"/>
      <c r="EI891" s="444"/>
      <c r="EJ891" s="444"/>
      <c r="EK891" s="444"/>
      <c r="EL891" s="444"/>
      <c r="EM891" s="444"/>
      <c r="EN891" s="444"/>
      <c r="EO891" s="444"/>
      <c r="EP891" s="444"/>
      <c r="EQ891" s="837"/>
      <c r="ER891" s="432" t="s">
        <v>288</v>
      </c>
      <c r="ES891" s="444"/>
      <c r="ET891" s="444"/>
      <c r="EU891" s="444"/>
      <c r="EV891" s="444"/>
      <c r="EW891" s="444"/>
      <c r="EX891" s="444"/>
      <c r="EY891" s="444"/>
      <c r="EZ891" s="444"/>
      <c r="FA891" s="444"/>
      <c r="FB891" s="444"/>
      <c r="FC891" s="444"/>
      <c r="FD891" s="444"/>
      <c r="FE891" s="444"/>
      <c r="FF891" s="837"/>
    </row>
    <row r="892" spans="1:163" s="21" customFormat="1" ht="18.75" customHeight="1">
      <c r="A892" s="20"/>
      <c r="B892" s="20"/>
      <c r="E892" s="224"/>
      <c r="G892" s="20"/>
      <c r="H892" s="330"/>
      <c r="I892" s="350"/>
      <c r="J892" s="350"/>
      <c r="K892" s="350"/>
      <c r="L892" s="350"/>
      <c r="M892" s="350"/>
      <c r="N892" s="350"/>
      <c r="O892" s="426"/>
      <c r="P892" s="432"/>
      <c r="Q892" s="444"/>
      <c r="R892" s="444"/>
      <c r="S892" s="444"/>
      <c r="T892" s="444"/>
      <c r="U892" s="444"/>
      <c r="V892" s="444"/>
      <c r="W892" s="444"/>
      <c r="X892" s="444"/>
      <c r="Y892" s="444"/>
      <c r="Z892" s="444"/>
      <c r="AA892" s="444"/>
      <c r="AB892" s="444"/>
      <c r="AC892" s="444"/>
      <c r="AD892" s="444"/>
      <c r="AE892" s="444"/>
      <c r="AF892" s="444"/>
      <c r="AG892" s="444"/>
      <c r="AH892" s="444"/>
      <c r="AI892" s="444"/>
      <c r="AJ892" s="444"/>
      <c r="AK892" s="444"/>
      <c r="AL892" s="444"/>
      <c r="AM892" s="444"/>
      <c r="AN892" s="444"/>
      <c r="AO892" s="444"/>
      <c r="AP892" s="444"/>
      <c r="AQ892" s="444"/>
      <c r="AR892" s="444"/>
      <c r="AS892" s="444"/>
      <c r="AT892" s="444"/>
      <c r="AU892" s="444"/>
      <c r="AV892" s="444"/>
      <c r="AW892" s="444"/>
      <c r="AX892" s="444"/>
      <c r="AY892" s="444"/>
      <c r="AZ892" s="444"/>
      <c r="BA892" s="444"/>
      <c r="BB892" s="444"/>
      <c r="BC892" s="444"/>
      <c r="BD892" s="444"/>
      <c r="BE892" s="444"/>
      <c r="BF892" s="444"/>
      <c r="BG892" s="444"/>
      <c r="BH892" s="444"/>
      <c r="BI892" s="444"/>
      <c r="BJ892" s="444"/>
      <c r="BK892" s="444"/>
      <c r="BL892" s="444"/>
      <c r="BM892" s="837"/>
      <c r="BN892" s="432"/>
      <c r="BO892" s="444"/>
      <c r="BP892" s="444"/>
      <c r="BQ892" s="444"/>
      <c r="BR892" s="444"/>
      <c r="BS892" s="444"/>
      <c r="BT892" s="444"/>
      <c r="BU892" s="444"/>
      <c r="BV892" s="444"/>
      <c r="BW892" s="444"/>
      <c r="BX892" s="444"/>
      <c r="BY892" s="444"/>
      <c r="BZ892" s="444"/>
      <c r="CA892" s="444"/>
      <c r="CB892" s="837"/>
      <c r="CE892" s="20"/>
      <c r="CF892" s="20"/>
      <c r="CI892" s="224"/>
      <c r="CK892" s="20"/>
      <c r="CL892" s="330"/>
      <c r="CM892" s="350"/>
      <c r="CN892" s="350"/>
      <c r="CO892" s="350"/>
      <c r="CP892" s="350"/>
      <c r="CQ892" s="350"/>
      <c r="CR892" s="350"/>
      <c r="CS892" s="426"/>
      <c r="CT892" s="432"/>
      <c r="CU892" s="444"/>
      <c r="CV892" s="444"/>
      <c r="CW892" s="444"/>
      <c r="CX892" s="444"/>
      <c r="CY892" s="444"/>
      <c r="CZ892" s="444"/>
      <c r="DA892" s="444"/>
      <c r="DB892" s="444"/>
      <c r="DC892" s="444"/>
      <c r="DD892" s="444"/>
      <c r="DE892" s="444"/>
      <c r="DF892" s="444"/>
      <c r="DG892" s="444"/>
      <c r="DH892" s="444"/>
      <c r="DI892" s="444"/>
      <c r="DJ892" s="444"/>
      <c r="DK892" s="444"/>
      <c r="DL892" s="444"/>
      <c r="DM892" s="444"/>
      <c r="DN892" s="444"/>
      <c r="DO892" s="444"/>
      <c r="DP892" s="444"/>
      <c r="DQ892" s="444"/>
      <c r="DR892" s="444"/>
      <c r="DS892" s="444"/>
      <c r="DT892" s="444"/>
      <c r="DU892" s="444"/>
      <c r="DV892" s="444"/>
      <c r="DW892" s="444"/>
      <c r="DX892" s="444"/>
      <c r="DY892" s="444"/>
      <c r="DZ892" s="444"/>
      <c r="EA892" s="444"/>
      <c r="EB892" s="444"/>
      <c r="EC892" s="444"/>
      <c r="ED892" s="444"/>
      <c r="EE892" s="444"/>
      <c r="EF892" s="444"/>
      <c r="EG892" s="444"/>
      <c r="EH892" s="444"/>
      <c r="EI892" s="444"/>
      <c r="EJ892" s="444"/>
      <c r="EK892" s="444"/>
      <c r="EL892" s="444"/>
      <c r="EM892" s="444"/>
      <c r="EN892" s="444"/>
      <c r="EO892" s="444"/>
      <c r="EP892" s="444"/>
      <c r="EQ892" s="837"/>
      <c r="ER892" s="432"/>
      <c r="ES892" s="444"/>
      <c r="ET892" s="444"/>
      <c r="EU892" s="444"/>
      <c r="EV892" s="444"/>
      <c r="EW892" s="444"/>
      <c r="EX892" s="444"/>
      <c r="EY892" s="444"/>
      <c r="EZ892" s="444"/>
      <c r="FA892" s="444"/>
      <c r="FB892" s="444"/>
      <c r="FC892" s="444"/>
      <c r="FD892" s="444"/>
      <c r="FE892" s="444"/>
      <c r="FF892" s="837"/>
    </row>
    <row r="893" spans="1:163" s="21" customFormat="1" ht="19.899999999999999" customHeight="1">
      <c r="A893" s="20"/>
      <c r="B893" s="20"/>
      <c r="E893" s="224"/>
      <c r="G893" s="20"/>
      <c r="H893" s="330"/>
      <c r="I893" s="350"/>
      <c r="J893" s="350"/>
      <c r="K893" s="350"/>
      <c r="L893" s="350"/>
      <c r="M893" s="350"/>
      <c r="N893" s="350"/>
      <c r="O893" s="426"/>
      <c r="P893" s="433" t="s">
        <v>286</v>
      </c>
      <c r="Q893" s="445"/>
      <c r="R893" s="445"/>
      <c r="S893" s="445"/>
      <c r="T893" s="445"/>
      <c r="U893" s="445"/>
      <c r="V893" s="445"/>
      <c r="W893" s="445"/>
      <c r="X893" s="445"/>
      <c r="Y893" s="445"/>
      <c r="Z893" s="445"/>
      <c r="AA893" s="445"/>
      <c r="AB893" s="445"/>
      <c r="AC893" s="445"/>
      <c r="AD893" s="445"/>
      <c r="AE893" s="445"/>
      <c r="AF893" s="445"/>
      <c r="AG893" s="445"/>
      <c r="AH893" s="445"/>
      <c r="AI893" s="445"/>
      <c r="AJ893" s="445"/>
      <c r="AK893" s="445"/>
      <c r="AL893" s="445"/>
      <c r="AM893" s="445"/>
      <c r="AN893" s="445"/>
      <c r="AO893" s="445"/>
      <c r="AP893" s="445"/>
      <c r="AQ893" s="445"/>
      <c r="AR893" s="445"/>
      <c r="AS893" s="445"/>
      <c r="AT893" s="445"/>
      <c r="AU893" s="445"/>
      <c r="AV893" s="445"/>
      <c r="AW893" s="445"/>
      <c r="AX893" s="445"/>
      <c r="AY893" s="445"/>
      <c r="AZ893" s="445"/>
      <c r="BA893" s="445"/>
      <c r="BB893" s="445"/>
      <c r="BC893" s="445"/>
      <c r="BD893" s="445"/>
      <c r="BE893" s="445"/>
      <c r="BF893" s="445"/>
      <c r="BG893" s="445"/>
      <c r="BH893" s="445"/>
      <c r="BI893" s="445"/>
      <c r="BJ893" s="445"/>
      <c r="BK893" s="445"/>
      <c r="BL893" s="445"/>
      <c r="BM893" s="838"/>
      <c r="BN893" s="849"/>
      <c r="BO893" s="875"/>
      <c r="BP893" s="875"/>
      <c r="BQ893" s="875"/>
      <c r="BR893" s="875"/>
      <c r="BS893" s="875"/>
      <c r="BT893" s="875"/>
      <c r="BU893" s="875"/>
      <c r="BV893" s="875"/>
      <c r="BW893" s="875"/>
      <c r="BX893" s="875"/>
      <c r="BY893" s="875"/>
      <c r="BZ893" s="875"/>
      <c r="CA893" s="875"/>
      <c r="CB893" s="941"/>
      <c r="CE893" s="20"/>
      <c r="CF893" s="20"/>
      <c r="CI893" s="224"/>
      <c r="CK893" s="20"/>
      <c r="CL893" s="330"/>
      <c r="CM893" s="350"/>
      <c r="CN893" s="350"/>
      <c r="CO893" s="350"/>
      <c r="CP893" s="350"/>
      <c r="CQ893" s="350"/>
      <c r="CR893" s="350"/>
      <c r="CS893" s="426"/>
      <c r="CT893" s="433" t="s">
        <v>286</v>
      </c>
      <c r="CU893" s="445"/>
      <c r="CV893" s="445"/>
      <c r="CW893" s="445"/>
      <c r="CX893" s="445"/>
      <c r="CY893" s="445"/>
      <c r="CZ893" s="445"/>
      <c r="DA893" s="445"/>
      <c r="DB893" s="445"/>
      <c r="DC893" s="445"/>
      <c r="DD893" s="445"/>
      <c r="DE893" s="445"/>
      <c r="DF893" s="445"/>
      <c r="DG893" s="445"/>
      <c r="DH893" s="445"/>
      <c r="DI893" s="445"/>
      <c r="DJ893" s="445"/>
      <c r="DK893" s="445"/>
      <c r="DL893" s="445"/>
      <c r="DM893" s="445"/>
      <c r="DN893" s="445"/>
      <c r="DO893" s="445"/>
      <c r="DP893" s="445"/>
      <c r="DQ893" s="445"/>
      <c r="DR893" s="445"/>
      <c r="DS893" s="445"/>
      <c r="DT893" s="445"/>
      <c r="DU893" s="445"/>
      <c r="DV893" s="445"/>
      <c r="DW893" s="445"/>
      <c r="DX893" s="445"/>
      <c r="DY893" s="445"/>
      <c r="DZ893" s="445"/>
      <c r="EA893" s="445"/>
      <c r="EB893" s="445"/>
      <c r="EC893" s="445"/>
      <c r="ED893" s="445"/>
      <c r="EE893" s="445"/>
      <c r="EF893" s="445"/>
      <c r="EG893" s="445"/>
      <c r="EH893" s="445"/>
      <c r="EI893" s="445"/>
      <c r="EJ893" s="445"/>
      <c r="EK893" s="445"/>
      <c r="EL893" s="445"/>
      <c r="EM893" s="445"/>
      <c r="EN893" s="445"/>
      <c r="EO893" s="445"/>
      <c r="EP893" s="445"/>
      <c r="EQ893" s="838"/>
      <c r="ER893" s="849" t="s">
        <v>279</v>
      </c>
      <c r="ES893" s="875"/>
      <c r="ET893" s="875"/>
      <c r="EU893" s="875"/>
      <c r="EV893" s="875"/>
      <c r="EW893" s="875"/>
      <c r="EX893" s="875"/>
      <c r="EY893" s="875"/>
      <c r="EZ893" s="875"/>
      <c r="FA893" s="875"/>
      <c r="FB893" s="875"/>
      <c r="FC893" s="875"/>
      <c r="FD893" s="875"/>
      <c r="FE893" s="875"/>
      <c r="FF893" s="941"/>
    </row>
    <row r="894" spans="1:163" s="21" customFormat="1" ht="19.899999999999999" customHeight="1">
      <c r="A894" s="20"/>
      <c r="B894" s="20"/>
      <c r="E894" s="224"/>
      <c r="G894" s="20"/>
      <c r="H894" s="330"/>
      <c r="I894" s="350"/>
      <c r="J894" s="350"/>
      <c r="K894" s="350"/>
      <c r="L894" s="350"/>
      <c r="M894" s="350"/>
      <c r="N894" s="350"/>
      <c r="O894" s="426"/>
      <c r="P894" s="434"/>
      <c r="Q894" s="434"/>
      <c r="R894" s="434"/>
      <c r="S894" s="434"/>
      <c r="T894" s="434"/>
      <c r="U894" s="434"/>
      <c r="V894" s="434"/>
      <c r="W894" s="434"/>
      <c r="X894" s="434"/>
      <c r="Y894" s="434"/>
      <c r="Z894" s="580" t="s">
        <v>170</v>
      </c>
      <c r="AA894" s="611"/>
      <c r="AB894" s="611"/>
      <c r="AC894" s="611"/>
      <c r="AD894" s="611"/>
      <c r="AE894" s="611"/>
      <c r="AF894" s="611"/>
      <c r="AG894" s="611"/>
      <c r="AH894" s="611"/>
      <c r="AI894" s="611"/>
      <c r="AJ894" s="611"/>
      <c r="AK894" s="611"/>
      <c r="AL894" s="611"/>
      <c r="AM894" s="611"/>
      <c r="AN894" s="611"/>
      <c r="AO894" s="611"/>
      <c r="AP894" s="611"/>
      <c r="AQ894" s="611"/>
      <c r="AR894" s="611"/>
      <c r="AS894" s="611"/>
      <c r="AT894" s="611"/>
      <c r="AU894" s="611"/>
      <c r="AV894" s="611"/>
      <c r="AW894" s="611"/>
      <c r="AX894" s="611"/>
      <c r="AY894" s="611"/>
      <c r="AZ894" s="611"/>
      <c r="BA894" s="611"/>
      <c r="BB894" s="611"/>
      <c r="BC894" s="611"/>
      <c r="BD894" s="611"/>
      <c r="BE894" s="611"/>
      <c r="BF894" s="611"/>
      <c r="BG894" s="611"/>
      <c r="BH894" s="611"/>
      <c r="BI894" s="611"/>
      <c r="BJ894" s="611"/>
      <c r="BK894" s="611"/>
      <c r="BL894" s="611"/>
      <c r="BM894" s="839"/>
      <c r="BN894" s="850"/>
      <c r="BO894" s="876"/>
      <c r="BP894" s="876"/>
      <c r="BQ894" s="876"/>
      <c r="BR894" s="876"/>
      <c r="BS894" s="876"/>
      <c r="BT894" s="876"/>
      <c r="BU894" s="876"/>
      <c r="BV894" s="876"/>
      <c r="BW894" s="876"/>
      <c r="BX894" s="876"/>
      <c r="BY894" s="876"/>
      <c r="BZ894" s="876"/>
      <c r="CA894" s="876"/>
      <c r="CB894" s="942"/>
      <c r="CE894" s="20"/>
      <c r="CF894" s="20"/>
      <c r="CI894" s="224"/>
      <c r="CK894" s="20"/>
      <c r="CL894" s="330"/>
      <c r="CM894" s="350"/>
      <c r="CN894" s="350"/>
      <c r="CO894" s="350"/>
      <c r="CP894" s="350"/>
      <c r="CQ894" s="350"/>
      <c r="CR894" s="350"/>
      <c r="CS894" s="426"/>
      <c r="CT894" s="1016" t="s">
        <v>303</v>
      </c>
      <c r="CU894" s="1016"/>
      <c r="CV894" s="1016"/>
      <c r="CW894" s="1016"/>
      <c r="CX894" s="1016"/>
      <c r="CY894" s="1016"/>
      <c r="CZ894" s="1016"/>
      <c r="DA894" s="1016"/>
      <c r="DB894" s="1016"/>
      <c r="DC894" s="1016"/>
      <c r="DD894" s="580" t="s">
        <v>170</v>
      </c>
      <c r="DE894" s="611"/>
      <c r="DF894" s="611"/>
      <c r="DG894" s="611"/>
      <c r="DH894" s="611"/>
      <c r="DI894" s="611"/>
      <c r="DJ894" s="611"/>
      <c r="DK894" s="611"/>
      <c r="DL894" s="611"/>
      <c r="DM894" s="611"/>
      <c r="DN894" s="611"/>
      <c r="DO894" s="611"/>
      <c r="DP894" s="611"/>
      <c r="DQ894" s="611"/>
      <c r="DR894" s="611"/>
      <c r="DS894" s="611"/>
      <c r="DT894" s="611"/>
      <c r="DU894" s="611"/>
      <c r="DV894" s="611"/>
      <c r="DW894" s="611"/>
      <c r="DX894" s="611"/>
      <c r="DY894" s="611"/>
      <c r="DZ894" s="611"/>
      <c r="EA894" s="611"/>
      <c r="EB894" s="611"/>
      <c r="EC894" s="611"/>
      <c r="ED894" s="611"/>
      <c r="EE894" s="611"/>
      <c r="EF894" s="611"/>
      <c r="EG894" s="611"/>
      <c r="EH894" s="611"/>
      <c r="EI894" s="611"/>
      <c r="EJ894" s="611"/>
      <c r="EK894" s="611"/>
      <c r="EL894" s="611"/>
      <c r="EM894" s="611"/>
      <c r="EN894" s="611"/>
      <c r="EO894" s="611"/>
      <c r="EP894" s="611"/>
      <c r="EQ894" s="839"/>
      <c r="ER894" s="850" t="s">
        <v>279</v>
      </c>
      <c r="ES894" s="876"/>
      <c r="ET894" s="876"/>
      <c r="EU894" s="876"/>
      <c r="EV894" s="876"/>
      <c r="EW894" s="876"/>
      <c r="EX894" s="876"/>
      <c r="EY894" s="876"/>
      <c r="EZ894" s="876"/>
      <c r="FA894" s="876"/>
      <c r="FB894" s="876"/>
      <c r="FC894" s="876"/>
      <c r="FD894" s="876"/>
      <c r="FE894" s="876"/>
      <c r="FF894" s="942"/>
    </row>
    <row r="895" spans="1:163" s="21" customFormat="1" ht="19.899999999999999" customHeight="1">
      <c r="A895" s="20"/>
      <c r="B895" s="20"/>
      <c r="E895" s="224"/>
      <c r="G895" s="20"/>
      <c r="H895" s="330"/>
      <c r="I895" s="350"/>
      <c r="J895" s="350"/>
      <c r="K895" s="350"/>
      <c r="L895" s="350"/>
      <c r="M895" s="350"/>
      <c r="N895" s="350"/>
      <c r="O895" s="426"/>
      <c r="P895" s="435"/>
      <c r="Q895" s="435"/>
      <c r="R895" s="435"/>
      <c r="S895" s="435"/>
      <c r="T895" s="435"/>
      <c r="U895" s="435"/>
      <c r="V895" s="435"/>
      <c r="W895" s="435"/>
      <c r="X895" s="435"/>
      <c r="Y895" s="435"/>
      <c r="Z895" s="581" t="s">
        <v>702</v>
      </c>
      <c r="AA895" s="612"/>
      <c r="AB895" s="612"/>
      <c r="AC895" s="612"/>
      <c r="AD895" s="612"/>
      <c r="AE895" s="612"/>
      <c r="AF895" s="612"/>
      <c r="AG895" s="612"/>
      <c r="AH895" s="612"/>
      <c r="AI895" s="612"/>
      <c r="AJ895" s="612"/>
      <c r="AK895" s="612"/>
      <c r="AL895" s="612"/>
      <c r="AM895" s="612"/>
      <c r="AN895" s="612"/>
      <c r="AO895" s="612"/>
      <c r="AP895" s="612"/>
      <c r="AQ895" s="612"/>
      <c r="AR895" s="612"/>
      <c r="AS895" s="612"/>
      <c r="AT895" s="612"/>
      <c r="AU895" s="612"/>
      <c r="AV895" s="612"/>
      <c r="AW895" s="612"/>
      <c r="AX895" s="612"/>
      <c r="AY895" s="612"/>
      <c r="AZ895" s="612"/>
      <c r="BA895" s="612"/>
      <c r="BB895" s="612"/>
      <c r="BC895" s="612"/>
      <c r="BD895" s="612"/>
      <c r="BE895" s="612"/>
      <c r="BF895" s="612"/>
      <c r="BG895" s="612"/>
      <c r="BH895" s="612"/>
      <c r="BI895" s="612"/>
      <c r="BJ895" s="612"/>
      <c r="BK895" s="612"/>
      <c r="BL895" s="612"/>
      <c r="BM895" s="840"/>
      <c r="BN895" s="851"/>
      <c r="BO895" s="877"/>
      <c r="BP895" s="877"/>
      <c r="BQ895" s="877"/>
      <c r="BR895" s="877"/>
      <c r="BS895" s="877"/>
      <c r="BT895" s="877"/>
      <c r="BU895" s="877"/>
      <c r="BV895" s="877"/>
      <c r="BW895" s="877"/>
      <c r="BX895" s="877"/>
      <c r="BY895" s="877"/>
      <c r="BZ895" s="877"/>
      <c r="CA895" s="877"/>
      <c r="CB895" s="943"/>
      <c r="CE895" s="20"/>
      <c r="CF895" s="20"/>
      <c r="CI895" s="224"/>
      <c r="CK895" s="20"/>
      <c r="CL895" s="330"/>
      <c r="CM895" s="350"/>
      <c r="CN895" s="350"/>
      <c r="CO895" s="350"/>
      <c r="CP895" s="350"/>
      <c r="CQ895" s="350"/>
      <c r="CR895" s="350"/>
      <c r="CS895" s="426"/>
      <c r="CT895" s="1017" t="s">
        <v>272</v>
      </c>
      <c r="CU895" s="1017"/>
      <c r="CV895" s="1017"/>
      <c r="CW895" s="1017"/>
      <c r="CX895" s="1017"/>
      <c r="CY895" s="1017"/>
      <c r="CZ895" s="1017"/>
      <c r="DA895" s="1017"/>
      <c r="DB895" s="1017"/>
      <c r="DC895" s="1017"/>
      <c r="DD895" s="581" t="s">
        <v>702</v>
      </c>
      <c r="DE895" s="612"/>
      <c r="DF895" s="612"/>
      <c r="DG895" s="612"/>
      <c r="DH895" s="612"/>
      <c r="DI895" s="612"/>
      <c r="DJ895" s="612"/>
      <c r="DK895" s="612"/>
      <c r="DL895" s="612"/>
      <c r="DM895" s="612"/>
      <c r="DN895" s="612"/>
      <c r="DO895" s="612"/>
      <c r="DP895" s="612"/>
      <c r="DQ895" s="612"/>
      <c r="DR895" s="612"/>
      <c r="DS895" s="612"/>
      <c r="DT895" s="612"/>
      <c r="DU895" s="612"/>
      <c r="DV895" s="612"/>
      <c r="DW895" s="612"/>
      <c r="DX895" s="612"/>
      <c r="DY895" s="612"/>
      <c r="DZ895" s="612"/>
      <c r="EA895" s="612"/>
      <c r="EB895" s="612"/>
      <c r="EC895" s="612"/>
      <c r="ED895" s="612"/>
      <c r="EE895" s="612"/>
      <c r="EF895" s="612"/>
      <c r="EG895" s="612"/>
      <c r="EH895" s="612"/>
      <c r="EI895" s="612"/>
      <c r="EJ895" s="612"/>
      <c r="EK895" s="612"/>
      <c r="EL895" s="612"/>
      <c r="EM895" s="612"/>
      <c r="EN895" s="612"/>
      <c r="EO895" s="612"/>
      <c r="EP895" s="612"/>
      <c r="EQ895" s="840"/>
      <c r="ER895" s="851" t="s">
        <v>279</v>
      </c>
      <c r="ES895" s="877"/>
      <c r="ET895" s="877"/>
      <c r="EU895" s="877"/>
      <c r="EV895" s="877"/>
      <c r="EW895" s="877"/>
      <c r="EX895" s="877"/>
      <c r="EY895" s="877"/>
      <c r="EZ895" s="877"/>
      <c r="FA895" s="877"/>
      <c r="FB895" s="877"/>
      <c r="FC895" s="877"/>
      <c r="FD895" s="877"/>
      <c r="FE895" s="877"/>
      <c r="FF895" s="943"/>
    </row>
    <row r="896" spans="1:163" s="21" customFormat="1" ht="19.899999999999999" customHeight="1">
      <c r="A896" s="20"/>
      <c r="B896" s="20"/>
      <c r="E896" s="96"/>
      <c r="F896" s="158"/>
      <c r="G896" s="269"/>
      <c r="H896" s="330"/>
      <c r="I896" s="350"/>
      <c r="J896" s="350"/>
      <c r="K896" s="350"/>
      <c r="L896" s="350"/>
      <c r="M896" s="350"/>
      <c r="N896" s="350"/>
      <c r="O896" s="426"/>
      <c r="P896" s="435"/>
      <c r="Q896" s="435"/>
      <c r="R896" s="435"/>
      <c r="S896" s="435"/>
      <c r="T896" s="435"/>
      <c r="U896" s="435"/>
      <c r="V896" s="435"/>
      <c r="W896" s="435"/>
      <c r="X896" s="435"/>
      <c r="Y896" s="435"/>
      <c r="Z896" s="581" t="s">
        <v>302</v>
      </c>
      <c r="AA896" s="612"/>
      <c r="AB896" s="612"/>
      <c r="AC896" s="612"/>
      <c r="AD896" s="612"/>
      <c r="AE896" s="612"/>
      <c r="AF896" s="612"/>
      <c r="AG896" s="612"/>
      <c r="AH896" s="612"/>
      <c r="AI896" s="612"/>
      <c r="AJ896" s="612"/>
      <c r="AK896" s="612"/>
      <c r="AL896" s="612"/>
      <c r="AM896" s="612"/>
      <c r="AN896" s="612"/>
      <c r="AO896" s="612"/>
      <c r="AP896" s="612"/>
      <c r="AQ896" s="612"/>
      <c r="AR896" s="612"/>
      <c r="AS896" s="612"/>
      <c r="AT896" s="612"/>
      <c r="AU896" s="612"/>
      <c r="AV896" s="612"/>
      <c r="AW896" s="612"/>
      <c r="AX896" s="612"/>
      <c r="AY896" s="612"/>
      <c r="AZ896" s="612"/>
      <c r="BA896" s="612"/>
      <c r="BB896" s="612"/>
      <c r="BC896" s="612"/>
      <c r="BD896" s="612"/>
      <c r="BE896" s="612"/>
      <c r="BF896" s="612"/>
      <c r="BG896" s="612"/>
      <c r="BH896" s="612"/>
      <c r="BI896" s="612"/>
      <c r="BJ896" s="612"/>
      <c r="BK896" s="612"/>
      <c r="BL896" s="612"/>
      <c r="BM896" s="840"/>
      <c r="BN896" s="851"/>
      <c r="BO896" s="877"/>
      <c r="BP896" s="877"/>
      <c r="BQ896" s="877"/>
      <c r="BR896" s="877"/>
      <c r="BS896" s="877"/>
      <c r="BT896" s="877"/>
      <c r="BU896" s="877"/>
      <c r="BV896" s="877"/>
      <c r="BW896" s="877"/>
      <c r="BX896" s="877"/>
      <c r="BY896" s="877"/>
      <c r="BZ896" s="877"/>
      <c r="CA896" s="877"/>
      <c r="CB896" s="943"/>
      <c r="CE896" s="20"/>
      <c r="CF896" s="20"/>
      <c r="CI896" s="96"/>
      <c r="CJ896" s="158"/>
      <c r="CK896" s="269"/>
      <c r="CL896" s="330"/>
      <c r="CM896" s="350"/>
      <c r="CN896" s="350"/>
      <c r="CO896" s="350"/>
      <c r="CP896" s="350"/>
      <c r="CQ896" s="350"/>
      <c r="CR896" s="350"/>
      <c r="CS896" s="426"/>
      <c r="CT896" s="1018" t="s">
        <v>248</v>
      </c>
      <c r="CU896" s="1018"/>
      <c r="CV896" s="1018"/>
      <c r="CW896" s="1018"/>
      <c r="CX896" s="1018"/>
      <c r="CY896" s="1018"/>
      <c r="CZ896" s="1018"/>
      <c r="DA896" s="1018"/>
      <c r="DB896" s="1018"/>
      <c r="DC896" s="1018"/>
      <c r="DD896" s="581" t="s">
        <v>302</v>
      </c>
      <c r="DE896" s="612"/>
      <c r="DF896" s="612"/>
      <c r="DG896" s="612"/>
      <c r="DH896" s="612"/>
      <c r="DI896" s="612"/>
      <c r="DJ896" s="612"/>
      <c r="DK896" s="612"/>
      <c r="DL896" s="612"/>
      <c r="DM896" s="612"/>
      <c r="DN896" s="612"/>
      <c r="DO896" s="612"/>
      <c r="DP896" s="612"/>
      <c r="DQ896" s="612"/>
      <c r="DR896" s="612"/>
      <c r="DS896" s="612"/>
      <c r="DT896" s="612"/>
      <c r="DU896" s="612"/>
      <c r="DV896" s="612"/>
      <c r="DW896" s="612"/>
      <c r="DX896" s="612"/>
      <c r="DY896" s="612"/>
      <c r="DZ896" s="612"/>
      <c r="EA896" s="612"/>
      <c r="EB896" s="612"/>
      <c r="EC896" s="612"/>
      <c r="ED896" s="612"/>
      <c r="EE896" s="612"/>
      <c r="EF896" s="612"/>
      <c r="EG896" s="612"/>
      <c r="EH896" s="612"/>
      <c r="EI896" s="612"/>
      <c r="EJ896" s="612"/>
      <c r="EK896" s="612"/>
      <c r="EL896" s="612"/>
      <c r="EM896" s="612"/>
      <c r="EN896" s="612"/>
      <c r="EO896" s="612"/>
      <c r="EP896" s="612"/>
      <c r="EQ896" s="840"/>
      <c r="ER896" s="851" t="s">
        <v>279</v>
      </c>
      <c r="ES896" s="877"/>
      <c r="ET896" s="877"/>
      <c r="EU896" s="877"/>
      <c r="EV896" s="877"/>
      <c r="EW896" s="877"/>
      <c r="EX896" s="877"/>
      <c r="EY896" s="877"/>
      <c r="EZ896" s="877"/>
      <c r="FA896" s="877"/>
      <c r="FB896" s="877"/>
      <c r="FC896" s="877"/>
      <c r="FD896" s="877"/>
      <c r="FE896" s="877"/>
      <c r="FF896" s="943"/>
    </row>
    <row r="897" spans="1:195" s="21" customFormat="1" ht="19.899999999999999" customHeight="1">
      <c r="A897" s="20"/>
      <c r="B897" s="20"/>
      <c r="E897" s="224"/>
      <c r="G897" s="20"/>
      <c r="H897" s="330"/>
      <c r="I897" s="350"/>
      <c r="J897" s="350"/>
      <c r="K897" s="350"/>
      <c r="L897" s="350"/>
      <c r="M897" s="350"/>
      <c r="N897" s="350"/>
      <c r="O897" s="426"/>
      <c r="P897" s="435"/>
      <c r="Q897" s="435"/>
      <c r="R897" s="435"/>
      <c r="S897" s="435"/>
      <c r="T897" s="435"/>
      <c r="U897" s="435"/>
      <c r="V897" s="435"/>
      <c r="W897" s="435"/>
      <c r="X897" s="435"/>
      <c r="Y897" s="435"/>
      <c r="Z897" s="581" t="s">
        <v>704</v>
      </c>
      <c r="AA897" s="612"/>
      <c r="AB897" s="612"/>
      <c r="AC897" s="612"/>
      <c r="AD897" s="612"/>
      <c r="AE897" s="612"/>
      <c r="AF897" s="612"/>
      <c r="AG897" s="612"/>
      <c r="AH897" s="612"/>
      <c r="AI897" s="612"/>
      <c r="AJ897" s="612"/>
      <c r="AK897" s="612"/>
      <c r="AL897" s="612"/>
      <c r="AM897" s="612"/>
      <c r="AN897" s="612"/>
      <c r="AO897" s="612"/>
      <c r="AP897" s="612"/>
      <c r="AQ897" s="612"/>
      <c r="AR897" s="612"/>
      <c r="AS897" s="612"/>
      <c r="AT897" s="612"/>
      <c r="AU897" s="612"/>
      <c r="AV897" s="612"/>
      <c r="AW897" s="612"/>
      <c r="AX897" s="612"/>
      <c r="AY897" s="612"/>
      <c r="AZ897" s="612"/>
      <c r="BA897" s="612"/>
      <c r="BB897" s="612"/>
      <c r="BC897" s="612"/>
      <c r="BD897" s="612"/>
      <c r="BE897" s="612"/>
      <c r="BF897" s="612"/>
      <c r="BG897" s="612"/>
      <c r="BH897" s="612"/>
      <c r="BI897" s="612"/>
      <c r="BJ897" s="612"/>
      <c r="BK897" s="612"/>
      <c r="BL897" s="612"/>
      <c r="BM897" s="840"/>
      <c r="BN897" s="851"/>
      <c r="BO897" s="877"/>
      <c r="BP897" s="877"/>
      <c r="BQ897" s="877"/>
      <c r="BR897" s="877"/>
      <c r="BS897" s="877"/>
      <c r="BT897" s="877"/>
      <c r="BU897" s="877"/>
      <c r="BV897" s="877"/>
      <c r="BW897" s="877"/>
      <c r="BX897" s="877"/>
      <c r="BY897" s="877"/>
      <c r="BZ897" s="877"/>
      <c r="CA897" s="877"/>
      <c r="CB897" s="943"/>
      <c r="CE897" s="20"/>
      <c r="CF897" s="20"/>
      <c r="CI897" s="224"/>
      <c r="CK897" s="20"/>
      <c r="CL897" s="330"/>
      <c r="CM897" s="350"/>
      <c r="CN897" s="350"/>
      <c r="CO897" s="350"/>
      <c r="CP897" s="350"/>
      <c r="CQ897" s="350"/>
      <c r="CR897" s="350"/>
      <c r="CS897" s="426"/>
      <c r="CT897" s="1018" t="s">
        <v>248</v>
      </c>
      <c r="CU897" s="1018"/>
      <c r="CV897" s="1018"/>
      <c r="CW897" s="1018"/>
      <c r="CX897" s="1018"/>
      <c r="CY897" s="1018"/>
      <c r="CZ897" s="1018"/>
      <c r="DA897" s="1018"/>
      <c r="DB897" s="1018"/>
      <c r="DC897" s="1018"/>
      <c r="DD897" s="581" t="s">
        <v>704</v>
      </c>
      <c r="DE897" s="612"/>
      <c r="DF897" s="612"/>
      <c r="DG897" s="612"/>
      <c r="DH897" s="612"/>
      <c r="DI897" s="612"/>
      <c r="DJ897" s="612"/>
      <c r="DK897" s="612"/>
      <c r="DL897" s="612"/>
      <c r="DM897" s="612"/>
      <c r="DN897" s="612"/>
      <c r="DO897" s="612"/>
      <c r="DP897" s="612"/>
      <c r="DQ897" s="612"/>
      <c r="DR897" s="612"/>
      <c r="DS897" s="612"/>
      <c r="DT897" s="612"/>
      <c r="DU897" s="612"/>
      <c r="DV897" s="612"/>
      <c r="DW897" s="612"/>
      <c r="DX897" s="612"/>
      <c r="DY897" s="612"/>
      <c r="DZ897" s="612"/>
      <c r="EA897" s="612"/>
      <c r="EB897" s="612"/>
      <c r="EC897" s="612"/>
      <c r="ED897" s="612"/>
      <c r="EE897" s="612"/>
      <c r="EF897" s="612"/>
      <c r="EG897" s="612"/>
      <c r="EH897" s="612"/>
      <c r="EI897" s="612"/>
      <c r="EJ897" s="612"/>
      <c r="EK897" s="612"/>
      <c r="EL897" s="612"/>
      <c r="EM897" s="612"/>
      <c r="EN897" s="612"/>
      <c r="EO897" s="612"/>
      <c r="EP897" s="612"/>
      <c r="EQ897" s="840"/>
      <c r="ER897" s="851" t="s">
        <v>279</v>
      </c>
      <c r="ES897" s="877"/>
      <c r="ET897" s="877"/>
      <c r="EU897" s="877"/>
      <c r="EV897" s="877"/>
      <c r="EW897" s="877"/>
      <c r="EX897" s="877"/>
      <c r="EY897" s="877"/>
      <c r="EZ897" s="877"/>
      <c r="FA897" s="877"/>
      <c r="FB897" s="877"/>
      <c r="FC897" s="877"/>
      <c r="FD897" s="877"/>
      <c r="FE897" s="877"/>
      <c r="FF897" s="943"/>
    </row>
    <row r="898" spans="1:195" s="21" customFormat="1" ht="19.899999999999999" customHeight="1">
      <c r="A898" s="20"/>
      <c r="B898" s="20"/>
      <c r="E898" s="224"/>
      <c r="G898" s="20"/>
      <c r="H898" s="330"/>
      <c r="I898" s="350"/>
      <c r="J898" s="350"/>
      <c r="K898" s="350"/>
      <c r="L898" s="350"/>
      <c r="M898" s="350"/>
      <c r="N898" s="350"/>
      <c r="O898" s="426"/>
      <c r="P898" s="435"/>
      <c r="Q898" s="435"/>
      <c r="R898" s="435"/>
      <c r="S898" s="435"/>
      <c r="T898" s="435"/>
      <c r="U898" s="435"/>
      <c r="V898" s="435"/>
      <c r="W898" s="435"/>
      <c r="X898" s="435"/>
      <c r="Y898" s="435"/>
      <c r="Z898" s="581" t="s">
        <v>299</v>
      </c>
      <c r="AA898" s="612"/>
      <c r="AB898" s="612"/>
      <c r="AC898" s="612"/>
      <c r="AD898" s="612"/>
      <c r="AE898" s="612"/>
      <c r="AF898" s="612"/>
      <c r="AG898" s="612"/>
      <c r="AH898" s="612"/>
      <c r="AI898" s="612"/>
      <c r="AJ898" s="612"/>
      <c r="AK898" s="612"/>
      <c r="AL898" s="612"/>
      <c r="AM898" s="612"/>
      <c r="AN898" s="612"/>
      <c r="AO898" s="612"/>
      <c r="AP898" s="612"/>
      <c r="AQ898" s="612"/>
      <c r="AR898" s="612"/>
      <c r="AS898" s="612"/>
      <c r="AT898" s="612"/>
      <c r="AU898" s="612"/>
      <c r="AV898" s="612"/>
      <c r="AW898" s="612"/>
      <c r="AX898" s="612"/>
      <c r="AY898" s="612"/>
      <c r="AZ898" s="612"/>
      <c r="BA898" s="612"/>
      <c r="BB898" s="612"/>
      <c r="BC898" s="612"/>
      <c r="BD898" s="612"/>
      <c r="BE898" s="612"/>
      <c r="BF898" s="612"/>
      <c r="BG898" s="612"/>
      <c r="BH898" s="612"/>
      <c r="BI898" s="612"/>
      <c r="BJ898" s="612"/>
      <c r="BK898" s="612"/>
      <c r="BL898" s="612"/>
      <c r="BM898" s="840"/>
      <c r="BN898" s="851"/>
      <c r="BO898" s="877"/>
      <c r="BP898" s="877"/>
      <c r="BQ898" s="877"/>
      <c r="BR898" s="877"/>
      <c r="BS898" s="877"/>
      <c r="BT898" s="877"/>
      <c r="BU898" s="877"/>
      <c r="BV898" s="877"/>
      <c r="BW898" s="877"/>
      <c r="BX898" s="877"/>
      <c r="BY898" s="877"/>
      <c r="BZ898" s="877"/>
      <c r="CA898" s="877"/>
      <c r="CB898" s="943"/>
      <c r="CE898" s="20"/>
      <c r="CF898" s="20"/>
      <c r="CI898" s="224"/>
      <c r="CK898" s="20"/>
      <c r="CL898" s="330"/>
      <c r="CM898" s="350"/>
      <c r="CN898" s="350"/>
      <c r="CO898" s="350"/>
      <c r="CP898" s="350"/>
      <c r="CQ898" s="350"/>
      <c r="CR898" s="350"/>
      <c r="CS898" s="426"/>
      <c r="CT898" s="1019" t="s">
        <v>285</v>
      </c>
      <c r="CU898" s="1019"/>
      <c r="CV898" s="1019"/>
      <c r="CW898" s="1019"/>
      <c r="CX898" s="1019"/>
      <c r="CY898" s="1019"/>
      <c r="CZ898" s="1019"/>
      <c r="DA898" s="1019"/>
      <c r="DB898" s="1019"/>
      <c r="DC898" s="1019"/>
      <c r="DD898" s="581" t="s">
        <v>299</v>
      </c>
      <c r="DE898" s="612"/>
      <c r="DF898" s="612"/>
      <c r="DG898" s="612"/>
      <c r="DH898" s="612"/>
      <c r="DI898" s="612"/>
      <c r="DJ898" s="612"/>
      <c r="DK898" s="612"/>
      <c r="DL898" s="612"/>
      <c r="DM898" s="612"/>
      <c r="DN898" s="612"/>
      <c r="DO898" s="612"/>
      <c r="DP898" s="612"/>
      <c r="DQ898" s="612"/>
      <c r="DR898" s="612"/>
      <c r="DS898" s="612"/>
      <c r="DT898" s="612"/>
      <c r="DU898" s="612"/>
      <c r="DV898" s="612"/>
      <c r="DW898" s="612"/>
      <c r="DX898" s="612"/>
      <c r="DY898" s="612"/>
      <c r="DZ898" s="612"/>
      <c r="EA898" s="612"/>
      <c r="EB898" s="612"/>
      <c r="EC898" s="612"/>
      <c r="ED898" s="612"/>
      <c r="EE898" s="612"/>
      <c r="EF898" s="612"/>
      <c r="EG898" s="612"/>
      <c r="EH898" s="612"/>
      <c r="EI898" s="612"/>
      <c r="EJ898" s="612"/>
      <c r="EK898" s="612"/>
      <c r="EL898" s="612"/>
      <c r="EM898" s="612"/>
      <c r="EN898" s="612"/>
      <c r="EO898" s="612"/>
      <c r="EP898" s="612"/>
      <c r="EQ898" s="840"/>
      <c r="ER898" s="851" t="s">
        <v>279</v>
      </c>
      <c r="ES898" s="877"/>
      <c r="ET898" s="877"/>
      <c r="EU898" s="877"/>
      <c r="EV898" s="877"/>
      <c r="EW898" s="877"/>
      <c r="EX898" s="877"/>
      <c r="EY898" s="877"/>
      <c r="EZ898" s="877"/>
      <c r="FA898" s="877"/>
      <c r="FB898" s="877"/>
      <c r="FC898" s="877"/>
      <c r="FD898" s="877"/>
      <c r="FE898" s="877"/>
      <c r="FF898" s="943"/>
    </row>
    <row r="899" spans="1:195" s="21" customFormat="1" ht="19.899999999999999" customHeight="1">
      <c r="A899" s="20"/>
      <c r="B899" s="20"/>
      <c r="E899" s="224"/>
      <c r="G899" s="20"/>
      <c r="H899" s="330"/>
      <c r="I899" s="350"/>
      <c r="J899" s="350"/>
      <c r="K899" s="350"/>
      <c r="L899" s="350"/>
      <c r="M899" s="350"/>
      <c r="N899" s="350"/>
      <c r="O899" s="426"/>
      <c r="P899" s="435"/>
      <c r="Q899" s="435"/>
      <c r="R899" s="435"/>
      <c r="S899" s="435"/>
      <c r="T899" s="435"/>
      <c r="U899" s="435"/>
      <c r="V899" s="435"/>
      <c r="W899" s="435"/>
      <c r="X899" s="435"/>
      <c r="Y899" s="435"/>
      <c r="Z899" s="581" t="s">
        <v>691</v>
      </c>
      <c r="AA899" s="612"/>
      <c r="AB899" s="612"/>
      <c r="AC899" s="612"/>
      <c r="AD899" s="612"/>
      <c r="AE899" s="612"/>
      <c r="AF899" s="612"/>
      <c r="AG899" s="612"/>
      <c r="AH899" s="612"/>
      <c r="AI899" s="612"/>
      <c r="AJ899" s="612"/>
      <c r="AK899" s="612"/>
      <c r="AL899" s="612"/>
      <c r="AM899" s="612"/>
      <c r="AN899" s="612"/>
      <c r="AO899" s="612"/>
      <c r="AP899" s="612"/>
      <c r="AQ899" s="612"/>
      <c r="AR899" s="612"/>
      <c r="AS899" s="612"/>
      <c r="AT899" s="612"/>
      <c r="AU899" s="612"/>
      <c r="AV899" s="612"/>
      <c r="AW899" s="612"/>
      <c r="AX899" s="612"/>
      <c r="AY899" s="612"/>
      <c r="AZ899" s="612"/>
      <c r="BA899" s="612"/>
      <c r="BB899" s="612"/>
      <c r="BC899" s="612"/>
      <c r="BD899" s="612"/>
      <c r="BE899" s="612"/>
      <c r="BF899" s="612"/>
      <c r="BG899" s="612"/>
      <c r="BH899" s="612"/>
      <c r="BI899" s="612"/>
      <c r="BJ899" s="612"/>
      <c r="BK899" s="612"/>
      <c r="BL899" s="612"/>
      <c r="BM899" s="840"/>
      <c r="BN899" s="851"/>
      <c r="BO899" s="877"/>
      <c r="BP899" s="877"/>
      <c r="BQ899" s="877"/>
      <c r="BR899" s="877"/>
      <c r="BS899" s="877"/>
      <c r="BT899" s="877"/>
      <c r="BU899" s="877"/>
      <c r="BV899" s="877"/>
      <c r="BW899" s="877"/>
      <c r="BX899" s="877"/>
      <c r="BY899" s="877"/>
      <c r="BZ899" s="877"/>
      <c r="CA899" s="877"/>
      <c r="CB899" s="943"/>
      <c r="CE899" s="20"/>
      <c r="CF899" s="20"/>
      <c r="CI899" s="224"/>
      <c r="CK899" s="20"/>
      <c r="CL899" s="330"/>
      <c r="CM899" s="350"/>
      <c r="CN899" s="350"/>
      <c r="CO899" s="350"/>
      <c r="CP899" s="350"/>
      <c r="CQ899" s="350"/>
      <c r="CR899" s="350"/>
      <c r="CS899" s="426"/>
      <c r="CT899" s="1019" t="s">
        <v>285</v>
      </c>
      <c r="CU899" s="1019"/>
      <c r="CV899" s="1019"/>
      <c r="CW899" s="1019"/>
      <c r="CX899" s="1019"/>
      <c r="CY899" s="1019"/>
      <c r="CZ899" s="1019"/>
      <c r="DA899" s="1019"/>
      <c r="DB899" s="1019"/>
      <c r="DC899" s="1019"/>
      <c r="DD899" s="581" t="s">
        <v>691</v>
      </c>
      <c r="DE899" s="612"/>
      <c r="DF899" s="612"/>
      <c r="DG899" s="612"/>
      <c r="DH899" s="612"/>
      <c r="DI899" s="612"/>
      <c r="DJ899" s="612"/>
      <c r="DK899" s="612"/>
      <c r="DL899" s="612"/>
      <c r="DM899" s="612"/>
      <c r="DN899" s="612"/>
      <c r="DO899" s="612"/>
      <c r="DP899" s="612"/>
      <c r="DQ899" s="612"/>
      <c r="DR899" s="612"/>
      <c r="DS899" s="612"/>
      <c r="DT899" s="612"/>
      <c r="DU899" s="612"/>
      <c r="DV899" s="612"/>
      <c r="DW899" s="612"/>
      <c r="DX899" s="612"/>
      <c r="DY899" s="612"/>
      <c r="DZ899" s="612"/>
      <c r="EA899" s="612"/>
      <c r="EB899" s="612"/>
      <c r="EC899" s="612"/>
      <c r="ED899" s="612"/>
      <c r="EE899" s="612"/>
      <c r="EF899" s="612"/>
      <c r="EG899" s="612"/>
      <c r="EH899" s="612"/>
      <c r="EI899" s="612"/>
      <c r="EJ899" s="612"/>
      <c r="EK899" s="612"/>
      <c r="EL899" s="612"/>
      <c r="EM899" s="612"/>
      <c r="EN899" s="612"/>
      <c r="EO899" s="612"/>
      <c r="EP899" s="612"/>
      <c r="EQ899" s="840"/>
      <c r="ER899" s="851" t="s">
        <v>279</v>
      </c>
      <c r="ES899" s="877"/>
      <c r="ET899" s="877"/>
      <c r="EU899" s="877"/>
      <c r="EV899" s="877"/>
      <c r="EW899" s="877"/>
      <c r="EX899" s="877"/>
      <c r="EY899" s="877"/>
      <c r="EZ899" s="877"/>
      <c r="FA899" s="877"/>
      <c r="FB899" s="877"/>
      <c r="FC899" s="877"/>
      <c r="FD899" s="877"/>
      <c r="FE899" s="877"/>
      <c r="FF899" s="943"/>
    </row>
    <row r="900" spans="1:195" s="21" customFormat="1" ht="19.899999999999999" customHeight="1">
      <c r="A900" s="20"/>
      <c r="B900" s="20"/>
      <c r="E900" s="224"/>
      <c r="G900" s="20"/>
      <c r="H900" s="330"/>
      <c r="I900" s="350"/>
      <c r="J900" s="350"/>
      <c r="K900" s="350"/>
      <c r="L900" s="350"/>
      <c r="M900" s="350"/>
      <c r="N900" s="350"/>
      <c r="O900" s="426"/>
      <c r="P900" s="436"/>
      <c r="Q900" s="446"/>
      <c r="R900" s="446"/>
      <c r="S900" s="446"/>
      <c r="T900" s="446"/>
      <c r="U900" s="446"/>
      <c r="V900" s="446"/>
      <c r="W900" s="446"/>
      <c r="X900" s="446"/>
      <c r="Y900" s="536"/>
      <c r="Z900" s="582" t="s">
        <v>82</v>
      </c>
      <c r="AA900" s="613"/>
      <c r="AB900" s="613"/>
      <c r="AC900" s="613"/>
      <c r="AD900" s="613"/>
      <c r="AE900" s="613"/>
      <c r="AF900" s="613"/>
      <c r="AG900" s="613"/>
      <c r="AH900" s="613"/>
      <c r="AI900" s="613"/>
      <c r="AJ900" s="613"/>
      <c r="AK900" s="613"/>
      <c r="AL900" s="613"/>
      <c r="AM900" s="613"/>
      <c r="AN900" s="613"/>
      <c r="AO900" s="613"/>
      <c r="AP900" s="613"/>
      <c r="AQ900" s="613"/>
      <c r="AR900" s="613"/>
      <c r="AS900" s="613"/>
      <c r="AT900" s="613"/>
      <c r="AU900" s="613"/>
      <c r="AV900" s="613"/>
      <c r="AW900" s="613"/>
      <c r="AX900" s="613"/>
      <c r="AY900" s="613"/>
      <c r="AZ900" s="613"/>
      <c r="BA900" s="613"/>
      <c r="BB900" s="613"/>
      <c r="BC900" s="613"/>
      <c r="BD900" s="613"/>
      <c r="BE900" s="613"/>
      <c r="BF900" s="613"/>
      <c r="BG900" s="613"/>
      <c r="BH900" s="613"/>
      <c r="BI900" s="613"/>
      <c r="BJ900" s="613"/>
      <c r="BK900" s="613"/>
      <c r="BL900" s="613"/>
      <c r="BM900" s="841"/>
      <c r="BN900" s="852"/>
      <c r="BO900" s="878"/>
      <c r="BP900" s="878"/>
      <c r="BQ900" s="878"/>
      <c r="BR900" s="878"/>
      <c r="BS900" s="878"/>
      <c r="BT900" s="878"/>
      <c r="BU900" s="878"/>
      <c r="BV900" s="878"/>
      <c r="BW900" s="878"/>
      <c r="BX900" s="878"/>
      <c r="BY900" s="878"/>
      <c r="BZ900" s="878"/>
      <c r="CA900" s="878"/>
      <c r="CB900" s="944"/>
      <c r="CE900" s="20"/>
      <c r="CF900" s="20"/>
      <c r="CI900" s="224"/>
      <c r="CK900" s="20"/>
      <c r="CL900" s="330"/>
      <c r="CM900" s="350"/>
      <c r="CN900" s="350"/>
      <c r="CO900" s="350"/>
      <c r="CP900" s="350"/>
      <c r="CQ900" s="350"/>
      <c r="CR900" s="350"/>
      <c r="CS900" s="426"/>
      <c r="CT900" s="1020" t="s">
        <v>282</v>
      </c>
      <c r="CU900" s="1027"/>
      <c r="CV900" s="1027"/>
      <c r="CW900" s="1027"/>
      <c r="CX900" s="1027"/>
      <c r="CY900" s="1027"/>
      <c r="CZ900" s="1027"/>
      <c r="DA900" s="1027"/>
      <c r="DB900" s="1027"/>
      <c r="DC900" s="1035"/>
      <c r="DD900" s="582" t="s">
        <v>82</v>
      </c>
      <c r="DE900" s="613"/>
      <c r="DF900" s="613"/>
      <c r="DG900" s="613"/>
      <c r="DH900" s="613"/>
      <c r="DI900" s="613"/>
      <c r="DJ900" s="613"/>
      <c r="DK900" s="613"/>
      <c r="DL900" s="613"/>
      <c r="DM900" s="613"/>
      <c r="DN900" s="613"/>
      <c r="DO900" s="613"/>
      <c r="DP900" s="613"/>
      <c r="DQ900" s="613"/>
      <c r="DR900" s="613"/>
      <c r="DS900" s="613"/>
      <c r="DT900" s="613"/>
      <c r="DU900" s="613"/>
      <c r="DV900" s="613"/>
      <c r="DW900" s="613"/>
      <c r="DX900" s="613"/>
      <c r="DY900" s="613"/>
      <c r="DZ900" s="613"/>
      <c r="EA900" s="613"/>
      <c r="EB900" s="613"/>
      <c r="EC900" s="613"/>
      <c r="ED900" s="613"/>
      <c r="EE900" s="613"/>
      <c r="EF900" s="613"/>
      <c r="EG900" s="613"/>
      <c r="EH900" s="613"/>
      <c r="EI900" s="613"/>
      <c r="EJ900" s="613"/>
      <c r="EK900" s="613"/>
      <c r="EL900" s="613"/>
      <c r="EM900" s="613"/>
      <c r="EN900" s="613"/>
      <c r="EO900" s="613"/>
      <c r="EP900" s="613"/>
      <c r="EQ900" s="841"/>
      <c r="ER900" s="852" t="s">
        <v>279</v>
      </c>
      <c r="ES900" s="878"/>
      <c r="ET900" s="878"/>
      <c r="EU900" s="878"/>
      <c r="EV900" s="878"/>
      <c r="EW900" s="878"/>
      <c r="EX900" s="878"/>
      <c r="EY900" s="878"/>
      <c r="EZ900" s="878"/>
      <c r="FA900" s="878"/>
      <c r="FB900" s="878"/>
      <c r="FC900" s="878"/>
      <c r="FD900" s="878"/>
      <c r="FE900" s="878"/>
      <c r="FF900" s="944"/>
    </row>
    <row r="901" spans="1:195" s="21" customFormat="1" ht="19.899999999999999" customHeight="1">
      <c r="A901" s="20"/>
      <c r="B901" s="20"/>
      <c r="E901" s="224"/>
      <c r="G901" s="20"/>
      <c r="H901" s="331"/>
      <c r="I901" s="351"/>
      <c r="J901" s="351"/>
      <c r="K901" s="351"/>
      <c r="L901" s="351"/>
      <c r="M901" s="351"/>
      <c r="N901" s="351"/>
      <c r="O901" s="427"/>
      <c r="P901" s="437"/>
      <c r="Q901" s="447"/>
      <c r="R901" s="447"/>
      <c r="S901" s="447"/>
      <c r="T901" s="447"/>
      <c r="U901" s="447"/>
      <c r="V901" s="447"/>
      <c r="W901" s="447"/>
      <c r="X901" s="447"/>
      <c r="Y901" s="447"/>
      <c r="Z901" s="447"/>
      <c r="AA901" s="447"/>
      <c r="AB901" s="447"/>
      <c r="AC901" s="447"/>
      <c r="AD901" s="447"/>
      <c r="AE901" s="447"/>
      <c r="AF901" s="447"/>
      <c r="AG901" s="447"/>
      <c r="AH901" s="447"/>
      <c r="AI901" s="447"/>
      <c r="AJ901" s="447"/>
      <c r="AK901" s="447"/>
      <c r="AL901" s="447"/>
      <c r="AM901" s="447"/>
      <c r="AN901" s="447"/>
      <c r="AO901" s="447"/>
      <c r="AP901" s="447"/>
      <c r="AQ901" s="447"/>
      <c r="AR901" s="447"/>
      <c r="AS901" s="447"/>
      <c r="AT901" s="447"/>
      <c r="AU901" s="447"/>
      <c r="AV901" s="447"/>
      <c r="AW901" s="447"/>
      <c r="AX901" s="447"/>
      <c r="AY901" s="447"/>
      <c r="AZ901" s="447"/>
      <c r="BA901" s="447"/>
      <c r="BB901" s="447"/>
      <c r="BC901" s="447"/>
      <c r="BD901" s="447"/>
      <c r="BE901" s="447"/>
      <c r="BF901" s="447"/>
      <c r="BG901" s="447"/>
      <c r="BH901" s="447"/>
      <c r="BI901" s="447"/>
      <c r="BJ901" s="447"/>
      <c r="BK901" s="447"/>
      <c r="BL901" s="447"/>
      <c r="BM901" s="842"/>
      <c r="BN901" s="853"/>
      <c r="BO901" s="879"/>
      <c r="BP901" s="894" t="s">
        <v>5</v>
      </c>
      <c r="BQ901" s="894"/>
      <c r="BR901" s="894"/>
      <c r="BS901" s="894"/>
      <c r="BT901" s="894"/>
      <c r="BU901" s="918"/>
      <c r="BV901" s="918"/>
      <c r="BW901" s="918"/>
      <c r="BX901" s="918"/>
      <c r="BY901" s="894" t="s">
        <v>273</v>
      </c>
      <c r="BZ901" s="894"/>
      <c r="CA901" s="894"/>
      <c r="CB901" s="945"/>
      <c r="CE901" s="20"/>
      <c r="CF901" s="20"/>
      <c r="CI901" s="224"/>
      <c r="CK901" s="20"/>
      <c r="CL901" s="331"/>
      <c r="CM901" s="351"/>
      <c r="CN901" s="351"/>
      <c r="CO901" s="351"/>
      <c r="CP901" s="351"/>
      <c r="CQ901" s="351"/>
      <c r="CR901" s="351"/>
      <c r="CS901" s="427"/>
      <c r="CT901" s="437"/>
      <c r="CU901" s="447"/>
      <c r="CV901" s="447"/>
      <c r="CW901" s="447"/>
      <c r="CX901" s="447"/>
      <c r="CY901" s="447"/>
      <c r="CZ901" s="447"/>
      <c r="DA901" s="447"/>
      <c r="DB901" s="447"/>
      <c r="DC901" s="447"/>
      <c r="DD901" s="447"/>
      <c r="DE901" s="447"/>
      <c r="DF901" s="447"/>
      <c r="DG901" s="447"/>
      <c r="DH901" s="447"/>
      <c r="DI901" s="447"/>
      <c r="DJ901" s="447"/>
      <c r="DK901" s="447"/>
      <c r="DL901" s="447"/>
      <c r="DM901" s="447"/>
      <c r="DN901" s="447"/>
      <c r="DO901" s="447"/>
      <c r="DP901" s="447"/>
      <c r="DQ901" s="447"/>
      <c r="DR901" s="447"/>
      <c r="DS901" s="447"/>
      <c r="DT901" s="447"/>
      <c r="DU901" s="447"/>
      <c r="DV901" s="447"/>
      <c r="DW901" s="447"/>
      <c r="DX901" s="447"/>
      <c r="DY901" s="447"/>
      <c r="DZ901" s="447"/>
      <c r="EA901" s="447"/>
      <c r="EB901" s="447"/>
      <c r="EC901" s="447"/>
      <c r="ED901" s="447"/>
      <c r="EE901" s="447"/>
      <c r="EF901" s="447"/>
      <c r="EG901" s="447"/>
      <c r="EH901" s="447"/>
      <c r="EI901" s="447"/>
      <c r="EJ901" s="447"/>
      <c r="EK901" s="447"/>
      <c r="EL901" s="447"/>
      <c r="EM901" s="447"/>
      <c r="EN901" s="447"/>
      <c r="EO901" s="447"/>
      <c r="EP901" s="447"/>
      <c r="EQ901" s="842"/>
      <c r="ER901" s="853"/>
      <c r="ES901" s="879"/>
      <c r="ET901" s="894" t="s">
        <v>5</v>
      </c>
      <c r="EU901" s="894"/>
      <c r="EV901" s="894"/>
      <c r="EW901" s="894"/>
      <c r="EX901" s="894"/>
      <c r="EY901" s="918" t="s">
        <v>275</v>
      </c>
      <c r="EZ901" s="918"/>
      <c r="FA901" s="918"/>
      <c r="FB901" s="918"/>
      <c r="FC901" s="894" t="s">
        <v>273</v>
      </c>
      <c r="FD901" s="894"/>
      <c r="FE901" s="894"/>
      <c r="FF901" s="945"/>
    </row>
    <row r="902" spans="1:195" s="21" customFormat="1" ht="18.75" customHeight="1">
      <c r="A902" s="20"/>
      <c r="B902" s="20"/>
      <c r="E902" s="224"/>
      <c r="G902" s="20"/>
      <c r="H902" s="293"/>
      <c r="I902" s="293"/>
      <c r="J902" s="293"/>
      <c r="K902" s="293"/>
      <c r="L902" s="293"/>
      <c r="P902" s="293"/>
      <c r="Q902" s="293"/>
      <c r="R902" s="293"/>
      <c r="S902" s="293"/>
      <c r="T902" s="293"/>
      <c r="U902" s="293"/>
      <c r="V902" s="293"/>
      <c r="W902" s="293"/>
      <c r="X902" s="293"/>
      <c r="Y902" s="293"/>
      <c r="Z902" s="293"/>
      <c r="AA902" s="293"/>
      <c r="AB902" s="293"/>
      <c r="AC902" s="293"/>
      <c r="AD902" s="293"/>
      <c r="AE902" s="293"/>
      <c r="AF902" s="293"/>
      <c r="AG902" s="293"/>
      <c r="AH902" s="293"/>
      <c r="AI902" s="293"/>
      <c r="AJ902" s="293"/>
      <c r="AK902" s="293"/>
      <c r="AL902" s="293"/>
      <c r="AM902" s="293"/>
      <c r="AN902" s="293"/>
      <c r="AO902" s="293"/>
      <c r="AP902" s="293"/>
      <c r="AQ902" s="293"/>
      <c r="AR902" s="293"/>
      <c r="AS902" s="293"/>
      <c r="AT902" s="293"/>
      <c r="AU902" s="293"/>
      <c r="CE902" s="20"/>
      <c r="CF902" s="20"/>
      <c r="CI902" s="224"/>
      <c r="CK902" s="20"/>
      <c r="CL902" s="293"/>
      <c r="CM902" s="293"/>
      <c r="CN902" s="293"/>
      <c r="CO902" s="293"/>
      <c r="CP902" s="293"/>
      <c r="CT902" s="293"/>
      <c r="CU902" s="293"/>
      <c r="CV902" s="293"/>
      <c r="CW902" s="293"/>
      <c r="CX902" s="293"/>
      <c r="CY902" s="293"/>
      <c r="CZ902" s="293"/>
      <c r="DA902" s="293"/>
      <c r="DB902" s="293"/>
      <c r="DC902" s="293"/>
      <c r="DD902" s="293"/>
      <c r="DE902" s="293"/>
      <c r="DF902" s="293"/>
      <c r="DG902" s="293"/>
      <c r="DH902" s="293"/>
      <c r="DI902" s="293"/>
      <c r="DJ902" s="293"/>
      <c r="DK902" s="293"/>
      <c r="DL902" s="293"/>
      <c r="DM902" s="293"/>
      <c r="DN902" s="293"/>
      <c r="DO902" s="293"/>
      <c r="DP902" s="293"/>
      <c r="DQ902" s="293"/>
      <c r="DR902" s="293"/>
      <c r="DS902" s="293"/>
      <c r="DT902" s="293"/>
      <c r="DU902" s="293"/>
      <c r="DV902" s="293"/>
      <c r="DW902" s="293"/>
      <c r="DX902" s="293"/>
      <c r="DY902" s="293"/>
      <c r="FY902" s="293"/>
      <c r="FZ902" s="293"/>
      <c r="GA902" s="293"/>
      <c r="GB902" s="293"/>
      <c r="GC902" s="293"/>
      <c r="GD902" s="293"/>
      <c r="GE902" s="293"/>
      <c r="GF902" s="293"/>
      <c r="GG902" s="293"/>
      <c r="GH902" s="293"/>
      <c r="GI902" s="293"/>
      <c r="GJ902" s="293"/>
      <c r="GK902" s="293"/>
      <c r="GL902" s="293"/>
      <c r="GM902" s="293"/>
    </row>
    <row r="903" spans="1:195" s="21" customFormat="1" ht="18.75" customHeight="1">
      <c r="A903" s="20"/>
      <c r="B903" s="20"/>
      <c r="E903" s="224"/>
      <c r="G903" s="20"/>
      <c r="H903" s="329" t="s">
        <v>183</v>
      </c>
      <c r="I903" s="349"/>
      <c r="J903" s="349"/>
      <c r="K903" s="349"/>
      <c r="L903" s="349"/>
      <c r="M903" s="349"/>
      <c r="N903" s="349"/>
      <c r="O903" s="425"/>
      <c r="P903" s="432" t="s">
        <v>250</v>
      </c>
      <c r="Q903" s="444"/>
      <c r="R903" s="444"/>
      <c r="S903" s="444"/>
      <c r="T903" s="444"/>
      <c r="U903" s="444"/>
      <c r="V903" s="444"/>
      <c r="W903" s="444"/>
      <c r="X903" s="444"/>
      <c r="Y903" s="444"/>
      <c r="Z903" s="444"/>
      <c r="AA903" s="444"/>
      <c r="AB903" s="444"/>
      <c r="AC903" s="444"/>
      <c r="AD903" s="444"/>
      <c r="AE903" s="444"/>
      <c r="AF903" s="444"/>
      <c r="AG903" s="444"/>
      <c r="AH903" s="444"/>
      <c r="AI903" s="444"/>
      <c r="AJ903" s="444"/>
      <c r="AK903" s="444"/>
      <c r="AL903" s="444"/>
      <c r="AM903" s="444"/>
      <c r="AN903" s="444"/>
      <c r="AO903" s="444"/>
      <c r="AP903" s="444"/>
      <c r="AQ903" s="444"/>
      <c r="AR903" s="444"/>
      <c r="AS903" s="444"/>
      <c r="AT903" s="444"/>
      <c r="AU903" s="444"/>
      <c r="AV903" s="444"/>
      <c r="AW903" s="444"/>
      <c r="AX903" s="444"/>
      <c r="AY903" s="444"/>
      <c r="AZ903" s="444"/>
      <c r="BA903" s="444"/>
      <c r="BB903" s="444"/>
      <c r="BC903" s="444"/>
      <c r="BD903" s="444"/>
      <c r="BE903" s="444"/>
      <c r="BF903" s="444"/>
      <c r="BG903" s="444"/>
      <c r="BH903" s="444"/>
      <c r="BI903" s="444"/>
      <c r="BJ903" s="444"/>
      <c r="BK903" s="444"/>
      <c r="BL903" s="444"/>
      <c r="BM903" s="837"/>
      <c r="BN903" s="432" t="s">
        <v>288</v>
      </c>
      <c r="BO903" s="444"/>
      <c r="BP903" s="444"/>
      <c r="BQ903" s="444"/>
      <c r="BR903" s="444"/>
      <c r="BS903" s="444"/>
      <c r="BT903" s="444"/>
      <c r="BU903" s="444"/>
      <c r="BV903" s="444"/>
      <c r="BW903" s="444"/>
      <c r="BX903" s="444"/>
      <c r="BY903" s="444"/>
      <c r="BZ903" s="444"/>
      <c r="CA903" s="444"/>
      <c r="CB903" s="837"/>
      <c r="CE903" s="20"/>
      <c r="CF903" s="20"/>
      <c r="CI903" s="224"/>
      <c r="CK903" s="20"/>
      <c r="CL903" s="329" t="s">
        <v>183</v>
      </c>
      <c r="CM903" s="349"/>
      <c r="CN903" s="349"/>
      <c r="CO903" s="349"/>
      <c r="CP903" s="349"/>
      <c r="CQ903" s="349"/>
      <c r="CR903" s="349"/>
      <c r="CS903" s="425"/>
      <c r="CT903" s="432" t="s">
        <v>250</v>
      </c>
      <c r="CU903" s="444"/>
      <c r="CV903" s="444"/>
      <c r="CW903" s="444"/>
      <c r="CX903" s="444"/>
      <c r="CY903" s="444"/>
      <c r="CZ903" s="444"/>
      <c r="DA903" s="444"/>
      <c r="DB903" s="444"/>
      <c r="DC903" s="444"/>
      <c r="DD903" s="444"/>
      <c r="DE903" s="444"/>
      <c r="DF903" s="444"/>
      <c r="DG903" s="444"/>
      <c r="DH903" s="444"/>
      <c r="DI903" s="444"/>
      <c r="DJ903" s="444"/>
      <c r="DK903" s="444"/>
      <c r="DL903" s="444"/>
      <c r="DM903" s="444"/>
      <c r="DN903" s="444"/>
      <c r="DO903" s="444"/>
      <c r="DP903" s="444"/>
      <c r="DQ903" s="444"/>
      <c r="DR903" s="444"/>
      <c r="DS903" s="444"/>
      <c r="DT903" s="444"/>
      <c r="DU903" s="444"/>
      <c r="DV903" s="444"/>
      <c r="DW903" s="444"/>
      <c r="DX903" s="444"/>
      <c r="DY903" s="444"/>
      <c r="DZ903" s="444"/>
      <c r="EA903" s="444"/>
      <c r="EB903" s="444"/>
      <c r="EC903" s="444"/>
      <c r="ED903" s="444"/>
      <c r="EE903" s="444"/>
      <c r="EF903" s="444"/>
      <c r="EG903" s="444"/>
      <c r="EH903" s="444"/>
      <c r="EI903" s="444"/>
      <c r="EJ903" s="444"/>
      <c r="EK903" s="444"/>
      <c r="EL903" s="444"/>
      <c r="EM903" s="444"/>
      <c r="EN903" s="444"/>
      <c r="EO903" s="444"/>
      <c r="EP903" s="444"/>
      <c r="EQ903" s="837"/>
      <c r="ER903" s="432" t="s">
        <v>288</v>
      </c>
      <c r="ES903" s="444"/>
      <c r="ET903" s="444"/>
      <c r="EU903" s="444"/>
      <c r="EV903" s="444"/>
      <c r="EW903" s="444"/>
      <c r="EX903" s="444"/>
      <c r="EY903" s="444"/>
      <c r="EZ903" s="444"/>
      <c r="FA903" s="444"/>
      <c r="FB903" s="444"/>
      <c r="FC903" s="444"/>
      <c r="FD903" s="444"/>
      <c r="FE903" s="444"/>
      <c r="FF903" s="837"/>
    </row>
    <row r="904" spans="1:195" s="21" customFormat="1" ht="18.75" customHeight="1">
      <c r="A904" s="20"/>
      <c r="B904" s="20"/>
      <c r="E904" s="224"/>
      <c r="G904" s="20"/>
      <c r="H904" s="330"/>
      <c r="I904" s="350"/>
      <c r="J904" s="350"/>
      <c r="K904" s="350"/>
      <c r="L904" s="350"/>
      <c r="M904" s="350"/>
      <c r="N904" s="350"/>
      <c r="O904" s="426"/>
      <c r="P904" s="432"/>
      <c r="Q904" s="444"/>
      <c r="R904" s="444"/>
      <c r="S904" s="444"/>
      <c r="T904" s="444"/>
      <c r="U904" s="444"/>
      <c r="V904" s="444"/>
      <c r="W904" s="444"/>
      <c r="X904" s="444"/>
      <c r="Y904" s="444"/>
      <c r="Z904" s="444"/>
      <c r="AA904" s="444"/>
      <c r="AB904" s="444"/>
      <c r="AC904" s="444"/>
      <c r="AD904" s="444"/>
      <c r="AE904" s="444"/>
      <c r="AF904" s="444"/>
      <c r="AG904" s="444"/>
      <c r="AH904" s="444"/>
      <c r="AI904" s="444"/>
      <c r="AJ904" s="444"/>
      <c r="AK904" s="444"/>
      <c r="AL904" s="444"/>
      <c r="AM904" s="444"/>
      <c r="AN904" s="444"/>
      <c r="AO904" s="444"/>
      <c r="AP904" s="444"/>
      <c r="AQ904" s="444"/>
      <c r="AR904" s="444"/>
      <c r="AS904" s="444"/>
      <c r="AT904" s="444"/>
      <c r="AU904" s="444"/>
      <c r="AV904" s="444"/>
      <c r="AW904" s="444"/>
      <c r="AX904" s="444"/>
      <c r="AY904" s="444"/>
      <c r="AZ904" s="444"/>
      <c r="BA904" s="444"/>
      <c r="BB904" s="444"/>
      <c r="BC904" s="444"/>
      <c r="BD904" s="444"/>
      <c r="BE904" s="444"/>
      <c r="BF904" s="444"/>
      <c r="BG904" s="444"/>
      <c r="BH904" s="444"/>
      <c r="BI904" s="444"/>
      <c r="BJ904" s="444"/>
      <c r="BK904" s="444"/>
      <c r="BL904" s="444"/>
      <c r="BM904" s="837"/>
      <c r="BN904" s="432"/>
      <c r="BO904" s="444"/>
      <c r="BP904" s="444"/>
      <c r="BQ904" s="444"/>
      <c r="BR904" s="444"/>
      <c r="BS904" s="444"/>
      <c r="BT904" s="444"/>
      <c r="BU904" s="444"/>
      <c r="BV904" s="444"/>
      <c r="BW904" s="444"/>
      <c r="BX904" s="444"/>
      <c r="BY904" s="444"/>
      <c r="BZ904" s="444"/>
      <c r="CA904" s="444"/>
      <c r="CB904" s="837"/>
      <c r="CE904" s="20"/>
      <c r="CF904" s="20"/>
      <c r="CI904" s="224"/>
      <c r="CK904" s="20"/>
      <c r="CL904" s="330"/>
      <c r="CM904" s="350"/>
      <c r="CN904" s="350"/>
      <c r="CO904" s="350"/>
      <c r="CP904" s="350"/>
      <c r="CQ904" s="350"/>
      <c r="CR904" s="350"/>
      <c r="CS904" s="426"/>
      <c r="CT904" s="432"/>
      <c r="CU904" s="444"/>
      <c r="CV904" s="444"/>
      <c r="CW904" s="444"/>
      <c r="CX904" s="444"/>
      <c r="CY904" s="444"/>
      <c r="CZ904" s="444"/>
      <c r="DA904" s="444"/>
      <c r="DB904" s="444"/>
      <c r="DC904" s="444"/>
      <c r="DD904" s="444"/>
      <c r="DE904" s="444"/>
      <c r="DF904" s="444"/>
      <c r="DG904" s="444"/>
      <c r="DH904" s="444"/>
      <c r="DI904" s="444"/>
      <c r="DJ904" s="444"/>
      <c r="DK904" s="444"/>
      <c r="DL904" s="444"/>
      <c r="DM904" s="444"/>
      <c r="DN904" s="444"/>
      <c r="DO904" s="444"/>
      <c r="DP904" s="444"/>
      <c r="DQ904" s="444"/>
      <c r="DR904" s="444"/>
      <c r="DS904" s="444"/>
      <c r="DT904" s="444"/>
      <c r="DU904" s="444"/>
      <c r="DV904" s="444"/>
      <c r="DW904" s="444"/>
      <c r="DX904" s="444"/>
      <c r="DY904" s="444"/>
      <c r="DZ904" s="444"/>
      <c r="EA904" s="444"/>
      <c r="EB904" s="444"/>
      <c r="EC904" s="444"/>
      <c r="ED904" s="444"/>
      <c r="EE904" s="444"/>
      <c r="EF904" s="444"/>
      <c r="EG904" s="444"/>
      <c r="EH904" s="444"/>
      <c r="EI904" s="444"/>
      <c r="EJ904" s="444"/>
      <c r="EK904" s="444"/>
      <c r="EL904" s="444"/>
      <c r="EM904" s="444"/>
      <c r="EN904" s="444"/>
      <c r="EO904" s="444"/>
      <c r="EP904" s="444"/>
      <c r="EQ904" s="837"/>
      <c r="ER904" s="432"/>
      <c r="ES904" s="444"/>
      <c r="ET904" s="444"/>
      <c r="EU904" s="444"/>
      <c r="EV904" s="444"/>
      <c r="EW904" s="444"/>
      <c r="EX904" s="444"/>
      <c r="EY904" s="444"/>
      <c r="EZ904" s="444"/>
      <c r="FA904" s="444"/>
      <c r="FB904" s="444"/>
      <c r="FC904" s="444"/>
      <c r="FD904" s="444"/>
      <c r="FE904" s="444"/>
      <c r="FF904" s="837"/>
    </row>
    <row r="905" spans="1:195" s="21" customFormat="1" ht="19.899999999999999" customHeight="1">
      <c r="A905" s="20"/>
      <c r="B905" s="20"/>
      <c r="E905" s="224"/>
      <c r="G905" s="20"/>
      <c r="H905" s="330"/>
      <c r="I905" s="350"/>
      <c r="J905" s="350"/>
      <c r="K905" s="350"/>
      <c r="L905" s="350"/>
      <c r="M905" s="350"/>
      <c r="N905" s="350"/>
      <c r="O905" s="426"/>
      <c r="P905" s="433" t="s">
        <v>286</v>
      </c>
      <c r="Q905" s="445"/>
      <c r="R905" s="445"/>
      <c r="S905" s="445"/>
      <c r="T905" s="445"/>
      <c r="U905" s="445"/>
      <c r="V905" s="445"/>
      <c r="W905" s="445"/>
      <c r="X905" s="445"/>
      <c r="Y905" s="445"/>
      <c r="Z905" s="445"/>
      <c r="AA905" s="445"/>
      <c r="AB905" s="445"/>
      <c r="AC905" s="445"/>
      <c r="AD905" s="445"/>
      <c r="AE905" s="445"/>
      <c r="AF905" s="445"/>
      <c r="AG905" s="445"/>
      <c r="AH905" s="445"/>
      <c r="AI905" s="445"/>
      <c r="AJ905" s="445"/>
      <c r="AK905" s="445"/>
      <c r="AL905" s="445"/>
      <c r="AM905" s="445"/>
      <c r="AN905" s="445"/>
      <c r="AO905" s="445"/>
      <c r="AP905" s="445"/>
      <c r="AQ905" s="445"/>
      <c r="AR905" s="445"/>
      <c r="AS905" s="445"/>
      <c r="AT905" s="445"/>
      <c r="AU905" s="445"/>
      <c r="AV905" s="445"/>
      <c r="AW905" s="445"/>
      <c r="AX905" s="445"/>
      <c r="AY905" s="445"/>
      <c r="AZ905" s="445"/>
      <c r="BA905" s="445"/>
      <c r="BB905" s="445"/>
      <c r="BC905" s="445"/>
      <c r="BD905" s="445"/>
      <c r="BE905" s="445"/>
      <c r="BF905" s="445"/>
      <c r="BG905" s="445"/>
      <c r="BH905" s="445"/>
      <c r="BI905" s="445"/>
      <c r="BJ905" s="445"/>
      <c r="BK905" s="445"/>
      <c r="BL905" s="445"/>
      <c r="BM905" s="838"/>
      <c r="BN905" s="849"/>
      <c r="BO905" s="875"/>
      <c r="BP905" s="875"/>
      <c r="BQ905" s="875"/>
      <c r="BR905" s="875"/>
      <c r="BS905" s="875"/>
      <c r="BT905" s="875"/>
      <c r="BU905" s="875"/>
      <c r="BV905" s="875"/>
      <c r="BW905" s="875"/>
      <c r="BX905" s="875"/>
      <c r="BY905" s="875"/>
      <c r="BZ905" s="875"/>
      <c r="CA905" s="875"/>
      <c r="CB905" s="941"/>
      <c r="CE905" s="20"/>
      <c r="CF905" s="20"/>
      <c r="CI905" s="224"/>
      <c r="CK905" s="20"/>
      <c r="CL905" s="330"/>
      <c r="CM905" s="350"/>
      <c r="CN905" s="350"/>
      <c r="CO905" s="350"/>
      <c r="CP905" s="350"/>
      <c r="CQ905" s="350"/>
      <c r="CR905" s="350"/>
      <c r="CS905" s="426"/>
      <c r="CT905" s="433" t="s">
        <v>286</v>
      </c>
      <c r="CU905" s="445"/>
      <c r="CV905" s="445"/>
      <c r="CW905" s="445"/>
      <c r="CX905" s="445"/>
      <c r="CY905" s="445"/>
      <c r="CZ905" s="445"/>
      <c r="DA905" s="445"/>
      <c r="DB905" s="445"/>
      <c r="DC905" s="445"/>
      <c r="DD905" s="445"/>
      <c r="DE905" s="445"/>
      <c r="DF905" s="445"/>
      <c r="DG905" s="445"/>
      <c r="DH905" s="445"/>
      <c r="DI905" s="445"/>
      <c r="DJ905" s="445"/>
      <c r="DK905" s="445"/>
      <c r="DL905" s="445"/>
      <c r="DM905" s="445"/>
      <c r="DN905" s="445"/>
      <c r="DO905" s="445"/>
      <c r="DP905" s="445"/>
      <c r="DQ905" s="445"/>
      <c r="DR905" s="445"/>
      <c r="DS905" s="445"/>
      <c r="DT905" s="445"/>
      <c r="DU905" s="445"/>
      <c r="DV905" s="445"/>
      <c r="DW905" s="445"/>
      <c r="DX905" s="445"/>
      <c r="DY905" s="445"/>
      <c r="DZ905" s="445"/>
      <c r="EA905" s="445"/>
      <c r="EB905" s="445"/>
      <c r="EC905" s="445"/>
      <c r="ED905" s="445"/>
      <c r="EE905" s="445"/>
      <c r="EF905" s="445"/>
      <c r="EG905" s="445"/>
      <c r="EH905" s="445"/>
      <c r="EI905" s="445"/>
      <c r="EJ905" s="445"/>
      <c r="EK905" s="445"/>
      <c r="EL905" s="445"/>
      <c r="EM905" s="445"/>
      <c r="EN905" s="445"/>
      <c r="EO905" s="445"/>
      <c r="EP905" s="445"/>
      <c r="EQ905" s="838"/>
      <c r="ER905" s="849" t="s">
        <v>279</v>
      </c>
      <c r="ES905" s="875"/>
      <c r="ET905" s="875"/>
      <c r="EU905" s="875"/>
      <c r="EV905" s="875"/>
      <c r="EW905" s="875"/>
      <c r="EX905" s="875"/>
      <c r="EY905" s="875"/>
      <c r="EZ905" s="875"/>
      <c r="FA905" s="875"/>
      <c r="FB905" s="875"/>
      <c r="FC905" s="875"/>
      <c r="FD905" s="875"/>
      <c r="FE905" s="875"/>
      <c r="FF905" s="941"/>
    </row>
    <row r="906" spans="1:195" s="21" customFormat="1" ht="19.899999999999999" customHeight="1">
      <c r="A906" s="20"/>
      <c r="B906" s="20"/>
      <c r="E906" s="224"/>
      <c r="G906" s="20"/>
      <c r="H906" s="330"/>
      <c r="I906" s="350"/>
      <c r="J906" s="350"/>
      <c r="K906" s="350"/>
      <c r="L906" s="350"/>
      <c r="M906" s="350"/>
      <c r="N906" s="350"/>
      <c r="O906" s="426"/>
      <c r="P906" s="438"/>
      <c r="Q906" s="448"/>
      <c r="R906" s="448"/>
      <c r="S906" s="448"/>
      <c r="T906" s="448"/>
      <c r="U906" s="448"/>
      <c r="V906" s="448"/>
      <c r="W906" s="448"/>
      <c r="X906" s="448"/>
      <c r="Y906" s="537"/>
      <c r="Z906" s="580" t="s">
        <v>150</v>
      </c>
      <c r="AA906" s="611"/>
      <c r="AB906" s="611"/>
      <c r="AC906" s="611"/>
      <c r="AD906" s="611"/>
      <c r="AE906" s="611"/>
      <c r="AF906" s="611"/>
      <c r="AG906" s="611"/>
      <c r="AH906" s="611"/>
      <c r="AI906" s="611"/>
      <c r="AJ906" s="611"/>
      <c r="AK906" s="611"/>
      <c r="AL906" s="611"/>
      <c r="AM906" s="611"/>
      <c r="AN906" s="611"/>
      <c r="AO906" s="611"/>
      <c r="AP906" s="611"/>
      <c r="AQ906" s="611"/>
      <c r="AR906" s="611"/>
      <c r="AS906" s="611"/>
      <c r="AT906" s="611"/>
      <c r="AU906" s="611"/>
      <c r="AV906" s="611"/>
      <c r="AW906" s="611"/>
      <c r="AX906" s="611"/>
      <c r="AY906" s="611"/>
      <c r="AZ906" s="611"/>
      <c r="BA906" s="611"/>
      <c r="BB906" s="611"/>
      <c r="BC906" s="611"/>
      <c r="BD906" s="611"/>
      <c r="BE906" s="611"/>
      <c r="BF906" s="611"/>
      <c r="BG906" s="611"/>
      <c r="BH906" s="611"/>
      <c r="BI906" s="611"/>
      <c r="BJ906" s="611"/>
      <c r="BK906" s="611"/>
      <c r="BL906" s="611"/>
      <c r="BM906" s="839"/>
      <c r="BN906" s="850"/>
      <c r="BO906" s="876"/>
      <c r="BP906" s="876"/>
      <c r="BQ906" s="876"/>
      <c r="BR906" s="876"/>
      <c r="BS906" s="876"/>
      <c r="BT906" s="876"/>
      <c r="BU906" s="876"/>
      <c r="BV906" s="876"/>
      <c r="BW906" s="876"/>
      <c r="BX906" s="876"/>
      <c r="BY906" s="876"/>
      <c r="BZ906" s="876"/>
      <c r="CA906" s="876"/>
      <c r="CB906" s="942"/>
      <c r="CE906" s="20"/>
      <c r="CF906" s="20"/>
      <c r="CI906" s="224"/>
      <c r="CK906" s="20"/>
      <c r="CL906" s="330"/>
      <c r="CM906" s="350"/>
      <c r="CN906" s="350"/>
      <c r="CO906" s="350"/>
      <c r="CP906" s="350"/>
      <c r="CQ906" s="350"/>
      <c r="CR906" s="350"/>
      <c r="CS906" s="426"/>
      <c r="CT906" s="1021" t="s">
        <v>248</v>
      </c>
      <c r="CU906" s="1028"/>
      <c r="CV906" s="1028"/>
      <c r="CW906" s="1028"/>
      <c r="CX906" s="1028"/>
      <c r="CY906" s="1028"/>
      <c r="CZ906" s="1028"/>
      <c r="DA906" s="1028"/>
      <c r="DB906" s="1028"/>
      <c r="DC906" s="1036"/>
      <c r="DD906" s="580" t="s">
        <v>150</v>
      </c>
      <c r="DE906" s="611"/>
      <c r="DF906" s="611"/>
      <c r="DG906" s="611"/>
      <c r="DH906" s="611"/>
      <c r="DI906" s="611"/>
      <c r="DJ906" s="611"/>
      <c r="DK906" s="611"/>
      <c r="DL906" s="611"/>
      <c r="DM906" s="611"/>
      <c r="DN906" s="611"/>
      <c r="DO906" s="611"/>
      <c r="DP906" s="611"/>
      <c r="DQ906" s="611"/>
      <c r="DR906" s="611"/>
      <c r="DS906" s="611"/>
      <c r="DT906" s="611"/>
      <c r="DU906" s="611"/>
      <c r="DV906" s="611"/>
      <c r="DW906" s="611"/>
      <c r="DX906" s="611"/>
      <c r="DY906" s="611"/>
      <c r="DZ906" s="611"/>
      <c r="EA906" s="611"/>
      <c r="EB906" s="611"/>
      <c r="EC906" s="611"/>
      <c r="ED906" s="611"/>
      <c r="EE906" s="611"/>
      <c r="EF906" s="611"/>
      <c r="EG906" s="611"/>
      <c r="EH906" s="611"/>
      <c r="EI906" s="611"/>
      <c r="EJ906" s="611"/>
      <c r="EK906" s="611"/>
      <c r="EL906" s="611"/>
      <c r="EM906" s="611"/>
      <c r="EN906" s="611"/>
      <c r="EO906" s="611"/>
      <c r="EP906" s="611"/>
      <c r="EQ906" s="839"/>
      <c r="ER906" s="850" t="s">
        <v>279</v>
      </c>
      <c r="ES906" s="876"/>
      <c r="ET906" s="876"/>
      <c r="EU906" s="876"/>
      <c r="EV906" s="876"/>
      <c r="EW906" s="876"/>
      <c r="EX906" s="876"/>
      <c r="EY906" s="876"/>
      <c r="EZ906" s="876"/>
      <c r="FA906" s="876"/>
      <c r="FB906" s="876"/>
      <c r="FC906" s="876"/>
      <c r="FD906" s="876"/>
      <c r="FE906" s="876"/>
      <c r="FF906" s="942"/>
    </row>
    <row r="907" spans="1:195" s="21" customFormat="1" ht="19.899999999999999" customHeight="1">
      <c r="A907" s="20"/>
      <c r="B907" s="20"/>
      <c r="E907" s="96"/>
      <c r="F907" s="158"/>
      <c r="G907" s="269"/>
      <c r="H907" s="330"/>
      <c r="I907" s="350"/>
      <c r="J907" s="350"/>
      <c r="K907" s="350"/>
      <c r="L907" s="350"/>
      <c r="M907" s="350"/>
      <c r="N907" s="350"/>
      <c r="O907" s="426"/>
      <c r="P907" s="439"/>
      <c r="Q907" s="449"/>
      <c r="R907" s="449"/>
      <c r="S907" s="449"/>
      <c r="T907" s="449"/>
      <c r="U907" s="449"/>
      <c r="V907" s="449"/>
      <c r="W907" s="449"/>
      <c r="X907" s="449"/>
      <c r="Y907" s="538"/>
      <c r="Z907" s="581" t="s">
        <v>295</v>
      </c>
      <c r="AA907" s="612"/>
      <c r="AB907" s="612"/>
      <c r="AC907" s="612"/>
      <c r="AD907" s="612"/>
      <c r="AE907" s="612"/>
      <c r="AF907" s="612"/>
      <c r="AG907" s="612"/>
      <c r="AH907" s="612"/>
      <c r="AI907" s="612"/>
      <c r="AJ907" s="612"/>
      <c r="AK907" s="612"/>
      <c r="AL907" s="612"/>
      <c r="AM907" s="612"/>
      <c r="AN907" s="612"/>
      <c r="AO907" s="612"/>
      <c r="AP907" s="612"/>
      <c r="AQ907" s="612"/>
      <c r="AR907" s="612"/>
      <c r="AS907" s="612"/>
      <c r="AT907" s="612"/>
      <c r="AU907" s="612"/>
      <c r="AV907" s="612"/>
      <c r="AW907" s="612"/>
      <c r="AX907" s="612"/>
      <c r="AY907" s="612"/>
      <c r="AZ907" s="612"/>
      <c r="BA907" s="612"/>
      <c r="BB907" s="612"/>
      <c r="BC907" s="612"/>
      <c r="BD907" s="612"/>
      <c r="BE907" s="612"/>
      <c r="BF907" s="612"/>
      <c r="BG907" s="612"/>
      <c r="BH907" s="612"/>
      <c r="BI907" s="612"/>
      <c r="BJ907" s="612"/>
      <c r="BK907" s="612"/>
      <c r="BL907" s="612"/>
      <c r="BM907" s="840"/>
      <c r="BN907" s="851"/>
      <c r="BO907" s="877"/>
      <c r="BP907" s="877"/>
      <c r="BQ907" s="877"/>
      <c r="BR907" s="877"/>
      <c r="BS907" s="877"/>
      <c r="BT907" s="877"/>
      <c r="BU907" s="877"/>
      <c r="BV907" s="877"/>
      <c r="BW907" s="877"/>
      <c r="BX907" s="877"/>
      <c r="BY907" s="877"/>
      <c r="BZ907" s="877"/>
      <c r="CA907" s="877"/>
      <c r="CB907" s="943"/>
      <c r="CE907" s="20"/>
      <c r="CF907" s="20"/>
      <c r="CI907" s="96"/>
      <c r="CJ907" s="158"/>
      <c r="CK907" s="269"/>
      <c r="CL907" s="330"/>
      <c r="CM907" s="350"/>
      <c r="CN907" s="350"/>
      <c r="CO907" s="350"/>
      <c r="CP907" s="350"/>
      <c r="CQ907" s="350"/>
      <c r="CR907" s="350"/>
      <c r="CS907" s="426"/>
      <c r="CT907" s="1022" t="s">
        <v>248</v>
      </c>
      <c r="CU907" s="1029"/>
      <c r="CV907" s="1029"/>
      <c r="CW907" s="1029"/>
      <c r="CX907" s="1029"/>
      <c r="CY907" s="1029"/>
      <c r="CZ907" s="1029"/>
      <c r="DA907" s="1029"/>
      <c r="DB907" s="1029"/>
      <c r="DC907" s="1037"/>
      <c r="DD907" s="581" t="s">
        <v>295</v>
      </c>
      <c r="DE907" s="612"/>
      <c r="DF907" s="612"/>
      <c r="DG907" s="612"/>
      <c r="DH907" s="612"/>
      <c r="DI907" s="612"/>
      <c r="DJ907" s="612"/>
      <c r="DK907" s="612"/>
      <c r="DL907" s="612"/>
      <c r="DM907" s="612"/>
      <c r="DN907" s="612"/>
      <c r="DO907" s="612"/>
      <c r="DP907" s="612"/>
      <c r="DQ907" s="612"/>
      <c r="DR907" s="612"/>
      <c r="DS907" s="612"/>
      <c r="DT907" s="612"/>
      <c r="DU907" s="612"/>
      <c r="DV907" s="612"/>
      <c r="DW907" s="612"/>
      <c r="DX907" s="612"/>
      <c r="DY907" s="612"/>
      <c r="DZ907" s="612"/>
      <c r="EA907" s="612"/>
      <c r="EB907" s="612"/>
      <c r="EC907" s="612"/>
      <c r="ED907" s="612"/>
      <c r="EE907" s="612"/>
      <c r="EF907" s="612"/>
      <c r="EG907" s="612"/>
      <c r="EH907" s="612"/>
      <c r="EI907" s="612"/>
      <c r="EJ907" s="612"/>
      <c r="EK907" s="612"/>
      <c r="EL907" s="612"/>
      <c r="EM907" s="612"/>
      <c r="EN907" s="612"/>
      <c r="EO907" s="612"/>
      <c r="EP907" s="612"/>
      <c r="EQ907" s="840"/>
      <c r="ER907" s="851" t="s">
        <v>279</v>
      </c>
      <c r="ES907" s="877"/>
      <c r="ET907" s="877"/>
      <c r="EU907" s="877"/>
      <c r="EV907" s="877"/>
      <c r="EW907" s="877"/>
      <c r="EX907" s="877"/>
      <c r="EY907" s="877"/>
      <c r="EZ907" s="877"/>
      <c r="FA907" s="877"/>
      <c r="FB907" s="877"/>
      <c r="FC907" s="877"/>
      <c r="FD907" s="877"/>
      <c r="FE907" s="877"/>
      <c r="FF907" s="943"/>
    </row>
    <row r="908" spans="1:195" s="21" customFormat="1" ht="19.899999999999999" customHeight="1">
      <c r="A908" s="20"/>
      <c r="B908" s="20"/>
      <c r="E908" s="224"/>
      <c r="G908" s="20"/>
      <c r="H908" s="330"/>
      <c r="I908" s="350"/>
      <c r="J908" s="350"/>
      <c r="K908" s="350"/>
      <c r="L908" s="350"/>
      <c r="M908" s="350"/>
      <c r="N908" s="350"/>
      <c r="O908" s="426"/>
      <c r="P908" s="440"/>
      <c r="Q908" s="450"/>
      <c r="R908" s="450"/>
      <c r="S908" s="450"/>
      <c r="T908" s="450"/>
      <c r="U908" s="450"/>
      <c r="V908" s="450"/>
      <c r="W908" s="450"/>
      <c r="X908" s="450"/>
      <c r="Y908" s="539"/>
      <c r="Z908" s="581" t="s">
        <v>109</v>
      </c>
      <c r="AA908" s="612"/>
      <c r="AB908" s="612"/>
      <c r="AC908" s="612"/>
      <c r="AD908" s="612"/>
      <c r="AE908" s="612"/>
      <c r="AF908" s="612"/>
      <c r="AG908" s="612"/>
      <c r="AH908" s="612"/>
      <c r="AI908" s="612"/>
      <c r="AJ908" s="612"/>
      <c r="AK908" s="612"/>
      <c r="AL908" s="612"/>
      <c r="AM908" s="612"/>
      <c r="AN908" s="612"/>
      <c r="AO908" s="612"/>
      <c r="AP908" s="612"/>
      <c r="AQ908" s="612"/>
      <c r="AR908" s="612"/>
      <c r="AS908" s="612"/>
      <c r="AT908" s="612"/>
      <c r="AU908" s="612"/>
      <c r="AV908" s="612"/>
      <c r="AW908" s="612"/>
      <c r="AX908" s="612"/>
      <c r="AY908" s="612"/>
      <c r="AZ908" s="612"/>
      <c r="BA908" s="612"/>
      <c r="BB908" s="612"/>
      <c r="BC908" s="612"/>
      <c r="BD908" s="612"/>
      <c r="BE908" s="612"/>
      <c r="BF908" s="612"/>
      <c r="BG908" s="612"/>
      <c r="BH908" s="612"/>
      <c r="BI908" s="612"/>
      <c r="BJ908" s="612"/>
      <c r="BK908" s="612"/>
      <c r="BL908" s="612"/>
      <c r="BM908" s="840"/>
      <c r="BN908" s="851"/>
      <c r="BO908" s="877"/>
      <c r="BP908" s="877"/>
      <c r="BQ908" s="877"/>
      <c r="BR908" s="877"/>
      <c r="BS908" s="877"/>
      <c r="BT908" s="877"/>
      <c r="BU908" s="877"/>
      <c r="BV908" s="877"/>
      <c r="BW908" s="877"/>
      <c r="BX908" s="877"/>
      <c r="BY908" s="877"/>
      <c r="BZ908" s="877"/>
      <c r="CA908" s="877"/>
      <c r="CB908" s="943"/>
      <c r="CE908" s="20"/>
      <c r="CF908" s="20"/>
      <c r="CI908" s="224"/>
      <c r="CK908" s="20"/>
      <c r="CL908" s="330"/>
      <c r="CM908" s="350"/>
      <c r="CN908" s="350"/>
      <c r="CO908" s="350"/>
      <c r="CP908" s="350"/>
      <c r="CQ908" s="350"/>
      <c r="CR908" s="350"/>
      <c r="CS908" s="426"/>
      <c r="CT908" s="1023" t="s">
        <v>57</v>
      </c>
      <c r="CU908" s="1030"/>
      <c r="CV908" s="1030"/>
      <c r="CW908" s="1030"/>
      <c r="CX908" s="1030"/>
      <c r="CY908" s="1030"/>
      <c r="CZ908" s="1030"/>
      <c r="DA908" s="1030"/>
      <c r="DB908" s="1030"/>
      <c r="DC908" s="1038"/>
      <c r="DD908" s="581" t="s">
        <v>109</v>
      </c>
      <c r="DE908" s="612"/>
      <c r="DF908" s="612"/>
      <c r="DG908" s="612"/>
      <c r="DH908" s="612"/>
      <c r="DI908" s="612"/>
      <c r="DJ908" s="612"/>
      <c r="DK908" s="612"/>
      <c r="DL908" s="612"/>
      <c r="DM908" s="612"/>
      <c r="DN908" s="612"/>
      <c r="DO908" s="612"/>
      <c r="DP908" s="612"/>
      <c r="DQ908" s="612"/>
      <c r="DR908" s="612"/>
      <c r="DS908" s="612"/>
      <c r="DT908" s="612"/>
      <c r="DU908" s="612"/>
      <c r="DV908" s="612"/>
      <c r="DW908" s="612"/>
      <c r="DX908" s="612"/>
      <c r="DY908" s="612"/>
      <c r="DZ908" s="612"/>
      <c r="EA908" s="612"/>
      <c r="EB908" s="612"/>
      <c r="EC908" s="612"/>
      <c r="ED908" s="612"/>
      <c r="EE908" s="612"/>
      <c r="EF908" s="612"/>
      <c r="EG908" s="612"/>
      <c r="EH908" s="612"/>
      <c r="EI908" s="612"/>
      <c r="EJ908" s="612"/>
      <c r="EK908" s="612"/>
      <c r="EL908" s="612"/>
      <c r="EM908" s="612"/>
      <c r="EN908" s="612"/>
      <c r="EO908" s="612"/>
      <c r="EP908" s="612"/>
      <c r="EQ908" s="840"/>
      <c r="ER908" s="851" t="s">
        <v>279</v>
      </c>
      <c r="ES908" s="877"/>
      <c r="ET908" s="877"/>
      <c r="EU908" s="877"/>
      <c r="EV908" s="877"/>
      <c r="EW908" s="877"/>
      <c r="EX908" s="877"/>
      <c r="EY908" s="877"/>
      <c r="EZ908" s="877"/>
      <c r="FA908" s="877"/>
      <c r="FB908" s="877"/>
      <c r="FC908" s="877"/>
      <c r="FD908" s="877"/>
      <c r="FE908" s="877"/>
      <c r="FF908" s="943"/>
    </row>
    <row r="909" spans="1:195" s="21" customFormat="1" ht="19.899999999999999" customHeight="1">
      <c r="A909" s="20"/>
      <c r="B909" s="20"/>
      <c r="E909" s="224"/>
      <c r="G909" s="20"/>
      <c r="H909" s="330"/>
      <c r="I909" s="350"/>
      <c r="J909" s="350"/>
      <c r="K909" s="350"/>
      <c r="L909" s="350"/>
      <c r="M909" s="350"/>
      <c r="N909" s="350"/>
      <c r="O909" s="426"/>
      <c r="P909" s="439"/>
      <c r="Q909" s="449"/>
      <c r="R909" s="449"/>
      <c r="S909" s="449"/>
      <c r="T909" s="449"/>
      <c r="U909" s="449"/>
      <c r="V909" s="449"/>
      <c r="W909" s="449"/>
      <c r="X909" s="449"/>
      <c r="Y909" s="538"/>
      <c r="Z909" s="581" t="s">
        <v>274</v>
      </c>
      <c r="AA909" s="612"/>
      <c r="AB909" s="612"/>
      <c r="AC909" s="612"/>
      <c r="AD909" s="612"/>
      <c r="AE909" s="612"/>
      <c r="AF909" s="612"/>
      <c r="AG909" s="612"/>
      <c r="AH909" s="612"/>
      <c r="AI909" s="612"/>
      <c r="AJ909" s="612"/>
      <c r="AK909" s="612"/>
      <c r="AL909" s="612"/>
      <c r="AM909" s="612"/>
      <c r="AN909" s="612"/>
      <c r="AO909" s="612"/>
      <c r="AP909" s="612"/>
      <c r="AQ909" s="612"/>
      <c r="AR909" s="612"/>
      <c r="AS909" s="612"/>
      <c r="AT909" s="612"/>
      <c r="AU909" s="612"/>
      <c r="AV909" s="612"/>
      <c r="AW909" s="612"/>
      <c r="AX909" s="612"/>
      <c r="AY909" s="612"/>
      <c r="AZ909" s="612"/>
      <c r="BA909" s="612"/>
      <c r="BB909" s="612"/>
      <c r="BC909" s="612"/>
      <c r="BD909" s="612"/>
      <c r="BE909" s="612"/>
      <c r="BF909" s="612"/>
      <c r="BG909" s="612"/>
      <c r="BH909" s="612"/>
      <c r="BI909" s="612"/>
      <c r="BJ909" s="612"/>
      <c r="BK909" s="612"/>
      <c r="BL909" s="612"/>
      <c r="BM909" s="840"/>
      <c r="BN909" s="851"/>
      <c r="BO909" s="877"/>
      <c r="BP909" s="877"/>
      <c r="BQ909" s="877"/>
      <c r="BR909" s="877"/>
      <c r="BS909" s="877"/>
      <c r="BT909" s="877"/>
      <c r="BU909" s="877"/>
      <c r="BV909" s="877"/>
      <c r="BW909" s="877"/>
      <c r="BX909" s="877"/>
      <c r="BY909" s="877"/>
      <c r="BZ909" s="877"/>
      <c r="CA909" s="877"/>
      <c r="CB909" s="943"/>
      <c r="CE909" s="20"/>
      <c r="CF909" s="20"/>
      <c r="CI909" s="224"/>
      <c r="CK909" s="20"/>
      <c r="CL909" s="330"/>
      <c r="CM909" s="350"/>
      <c r="CN909" s="350"/>
      <c r="CO909" s="350"/>
      <c r="CP909" s="350"/>
      <c r="CQ909" s="350"/>
      <c r="CR909" s="350"/>
      <c r="CS909" s="426"/>
      <c r="CT909" s="1024" t="s">
        <v>292</v>
      </c>
      <c r="CU909" s="1031"/>
      <c r="CV909" s="1031"/>
      <c r="CW909" s="1031"/>
      <c r="CX909" s="1031"/>
      <c r="CY909" s="1031"/>
      <c r="CZ909" s="1031"/>
      <c r="DA909" s="1031"/>
      <c r="DB909" s="1031"/>
      <c r="DC909" s="1039"/>
      <c r="DD909" s="581" t="s">
        <v>274</v>
      </c>
      <c r="DE909" s="612"/>
      <c r="DF909" s="612"/>
      <c r="DG909" s="612"/>
      <c r="DH909" s="612"/>
      <c r="DI909" s="612"/>
      <c r="DJ909" s="612"/>
      <c r="DK909" s="612"/>
      <c r="DL909" s="612"/>
      <c r="DM909" s="612"/>
      <c r="DN909" s="612"/>
      <c r="DO909" s="612"/>
      <c r="DP909" s="612"/>
      <c r="DQ909" s="612"/>
      <c r="DR909" s="612"/>
      <c r="DS909" s="612"/>
      <c r="DT909" s="612"/>
      <c r="DU909" s="612"/>
      <c r="DV909" s="612"/>
      <c r="DW909" s="612"/>
      <c r="DX909" s="612"/>
      <c r="DY909" s="612"/>
      <c r="DZ909" s="612"/>
      <c r="EA909" s="612"/>
      <c r="EB909" s="612"/>
      <c r="EC909" s="612"/>
      <c r="ED909" s="612"/>
      <c r="EE909" s="612"/>
      <c r="EF909" s="612"/>
      <c r="EG909" s="612"/>
      <c r="EH909" s="612"/>
      <c r="EI909" s="612"/>
      <c r="EJ909" s="612"/>
      <c r="EK909" s="612"/>
      <c r="EL909" s="612"/>
      <c r="EM909" s="612"/>
      <c r="EN909" s="612"/>
      <c r="EO909" s="612"/>
      <c r="EP909" s="612"/>
      <c r="EQ909" s="840"/>
      <c r="ER909" s="851" t="s">
        <v>279</v>
      </c>
      <c r="ES909" s="877"/>
      <c r="ET909" s="877"/>
      <c r="EU909" s="877"/>
      <c r="EV909" s="877"/>
      <c r="EW909" s="877"/>
      <c r="EX909" s="877"/>
      <c r="EY909" s="877"/>
      <c r="EZ909" s="877"/>
      <c r="FA909" s="877"/>
      <c r="FB909" s="877"/>
      <c r="FC909" s="877"/>
      <c r="FD909" s="877"/>
      <c r="FE909" s="877"/>
      <c r="FF909" s="943"/>
    </row>
    <row r="910" spans="1:195" s="21" customFormat="1" ht="19.899999999999999" customHeight="1">
      <c r="A910" s="20"/>
      <c r="B910" s="20"/>
      <c r="E910" s="224"/>
      <c r="G910" s="20"/>
      <c r="H910" s="330"/>
      <c r="I910" s="350"/>
      <c r="J910" s="350"/>
      <c r="K910" s="350"/>
      <c r="L910" s="350"/>
      <c r="M910" s="350"/>
      <c r="N910" s="350"/>
      <c r="O910" s="426"/>
      <c r="P910" s="439"/>
      <c r="Q910" s="449"/>
      <c r="R910" s="449"/>
      <c r="S910" s="449"/>
      <c r="T910" s="449"/>
      <c r="U910" s="449"/>
      <c r="V910" s="449"/>
      <c r="W910" s="449"/>
      <c r="X910" s="449"/>
      <c r="Y910" s="538"/>
      <c r="Z910" s="581" t="s">
        <v>640</v>
      </c>
      <c r="AA910" s="612"/>
      <c r="AB910" s="612"/>
      <c r="AC910" s="612"/>
      <c r="AD910" s="612"/>
      <c r="AE910" s="612"/>
      <c r="AF910" s="612"/>
      <c r="AG910" s="612"/>
      <c r="AH910" s="612"/>
      <c r="AI910" s="612"/>
      <c r="AJ910" s="612"/>
      <c r="AK910" s="612"/>
      <c r="AL910" s="612"/>
      <c r="AM910" s="612"/>
      <c r="AN910" s="612"/>
      <c r="AO910" s="612"/>
      <c r="AP910" s="612"/>
      <c r="AQ910" s="612"/>
      <c r="AR910" s="612"/>
      <c r="AS910" s="612"/>
      <c r="AT910" s="612"/>
      <c r="AU910" s="612"/>
      <c r="AV910" s="612"/>
      <c r="AW910" s="612"/>
      <c r="AX910" s="612"/>
      <c r="AY910" s="612"/>
      <c r="AZ910" s="612"/>
      <c r="BA910" s="612"/>
      <c r="BB910" s="612"/>
      <c r="BC910" s="612"/>
      <c r="BD910" s="612"/>
      <c r="BE910" s="612"/>
      <c r="BF910" s="612"/>
      <c r="BG910" s="612"/>
      <c r="BH910" s="612"/>
      <c r="BI910" s="612"/>
      <c r="BJ910" s="612"/>
      <c r="BK910" s="612"/>
      <c r="BL910" s="612"/>
      <c r="BM910" s="840"/>
      <c r="BN910" s="851"/>
      <c r="BO910" s="877"/>
      <c r="BP910" s="877"/>
      <c r="BQ910" s="877"/>
      <c r="BR910" s="877"/>
      <c r="BS910" s="877"/>
      <c r="BT910" s="877"/>
      <c r="BU910" s="877"/>
      <c r="BV910" s="877"/>
      <c r="BW910" s="877"/>
      <c r="BX910" s="877"/>
      <c r="BY910" s="877"/>
      <c r="BZ910" s="877"/>
      <c r="CA910" s="877"/>
      <c r="CB910" s="943"/>
      <c r="CE910" s="20"/>
      <c r="CF910" s="20"/>
      <c r="CI910" s="224"/>
      <c r="CK910" s="20"/>
      <c r="CL910" s="330"/>
      <c r="CM910" s="350"/>
      <c r="CN910" s="350"/>
      <c r="CO910" s="350"/>
      <c r="CP910" s="350"/>
      <c r="CQ910" s="350"/>
      <c r="CR910" s="350"/>
      <c r="CS910" s="426"/>
      <c r="CT910" s="1024" t="s">
        <v>292</v>
      </c>
      <c r="CU910" s="1031"/>
      <c r="CV910" s="1031"/>
      <c r="CW910" s="1031"/>
      <c r="CX910" s="1031"/>
      <c r="CY910" s="1031"/>
      <c r="CZ910" s="1031"/>
      <c r="DA910" s="1031"/>
      <c r="DB910" s="1031"/>
      <c r="DC910" s="1039"/>
      <c r="DD910" s="581" t="s">
        <v>640</v>
      </c>
      <c r="DE910" s="612"/>
      <c r="DF910" s="612"/>
      <c r="DG910" s="612"/>
      <c r="DH910" s="612"/>
      <c r="DI910" s="612"/>
      <c r="DJ910" s="612"/>
      <c r="DK910" s="612"/>
      <c r="DL910" s="612"/>
      <c r="DM910" s="612"/>
      <c r="DN910" s="612"/>
      <c r="DO910" s="612"/>
      <c r="DP910" s="612"/>
      <c r="DQ910" s="612"/>
      <c r="DR910" s="612"/>
      <c r="DS910" s="612"/>
      <c r="DT910" s="612"/>
      <c r="DU910" s="612"/>
      <c r="DV910" s="612"/>
      <c r="DW910" s="612"/>
      <c r="DX910" s="612"/>
      <c r="DY910" s="612"/>
      <c r="DZ910" s="612"/>
      <c r="EA910" s="612"/>
      <c r="EB910" s="612"/>
      <c r="EC910" s="612"/>
      <c r="ED910" s="612"/>
      <c r="EE910" s="612"/>
      <c r="EF910" s="612"/>
      <c r="EG910" s="612"/>
      <c r="EH910" s="612"/>
      <c r="EI910" s="612"/>
      <c r="EJ910" s="612"/>
      <c r="EK910" s="612"/>
      <c r="EL910" s="612"/>
      <c r="EM910" s="612"/>
      <c r="EN910" s="612"/>
      <c r="EO910" s="612"/>
      <c r="EP910" s="612"/>
      <c r="EQ910" s="840"/>
      <c r="ER910" s="851" t="s">
        <v>279</v>
      </c>
      <c r="ES910" s="877"/>
      <c r="ET910" s="877"/>
      <c r="EU910" s="877"/>
      <c r="EV910" s="877"/>
      <c r="EW910" s="877"/>
      <c r="EX910" s="877"/>
      <c r="EY910" s="877"/>
      <c r="EZ910" s="877"/>
      <c r="FA910" s="877"/>
      <c r="FB910" s="877"/>
      <c r="FC910" s="877"/>
      <c r="FD910" s="877"/>
      <c r="FE910" s="877"/>
      <c r="FF910" s="943"/>
    </row>
    <row r="911" spans="1:195" s="21" customFormat="1" ht="19.899999999999999" customHeight="1">
      <c r="A911" s="20"/>
      <c r="B911" s="20"/>
      <c r="E911" s="224"/>
      <c r="G911" s="20"/>
      <c r="H911" s="330"/>
      <c r="I911" s="350"/>
      <c r="J911" s="350"/>
      <c r="K911" s="350"/>
      <c r="L911" s="350"/>
      <c r="M911" s="350"/>
      <c r="N911" s="350"/>
      <c r="O911" s="426"/>
      <c r="P911" s="436"/>
      <c r="Q911" s="446"/>
      <c r="R911" s="446"/>
      <c r="S911" s="446"/>
      <c r="T911" s="446"/>
      <c r="U911" s="446"/>
      <c r="V911" s="446"/>
      <c r="W911" s="446"/>
      <c r="X911" s="446"/>
      <c r="Y911" s="536"/>
      <c r="Z911" s="582" t="s">
        <v>277</v>
      </c>
      <c r="AA911" s="613"/>
      <c r="AB911" s="613"/>
      <c r="AC911" s="613"/>
      <c r="AD911" s="613"/>
      <c r="AE911" s="613"/>
      <c r="AF911" s="613"/>
      <c r="AG911" s="613"/>
      <c r="AH911" s="613"/>
      <c r="AI911" s="613"/>
      <c r="AJ911" s="613"/>
      <c r="AK911" s="613"/>
      <c r="AL911" s="613"/>
      <c r="AM911" s="613"/>
      <c r="AN911" s="613"/>
      <c r="AO911" s="613"/>
      <c r="AP911" s="613"/>
      <c r="AQ911" s="613"/>
      <c r="AR911" s="613"/>
      <c r="AS911" s="613"/>
      <c r="AT911" s="613"/>
      <c r="AU911" s="613"/>
      <c r="AV911" s="613"/>
      <c r="AW911" s="613"/>
      <c r="AX911" s="613"/>
      <c r="AY911" s="613"/>
      <c r="AZ911" s="613"/>
      <c r="BA911" s="613"/>
      <c r="BB911" s="613"/>
      <c r="BC911" s="613"/>
      <c r="BD911" s="613"/>
      <c r="BE911" s="613"/>
      <c r="BF911" s="613"/>
      <c r="BG911" s="613"/>
      <c r="BH911" s="613"/>
      <c r="BI911" s="613"/>
      <c r="BJ911" s="613"/>
      <c r="BK911" s="613"/>
      <c r="BL911" s="613"/>
      <c r="BM911" s="841"/>
      <c r="BN911" s="852"/>
      <c r="BO911" s="878"/>
      <c r="BP911" s="878"/>
      <c r="BQ911" s="878"/>
      <c r="BR911" s="878"/>
      <c r="BS911" s="878"/>
      <c r="BT911" s="878"/>
      <c r="BU911" s="878"/>
      <c r="BV911" s="878"/>
      <c r="BW911" s="878"/>
      <c r="BX911" s="878"/>
      <c r="BY911" s="878"/>
      <c r="BZ911" s="878"/>
      <c r="CA911" s="878"/>
      <c r="CB911" s="944"/>
      <c r="CE911" s="20"/>
      <c r="CF911" s="20"/>
      <c r="CI911" s="224"/>
      <c r="CK911" s="20"/>
      <c r="CL911" s="330"/>
      <c r="CM911" s="350"/>
      <c r="CN911" s="350"/>
      <c r="CO911" s="350"/>
      <c r="CP911" s="350"/>
      <c r="CQ911" s="350"/>
      <c r="CR911" s="350"/>
      <c r="CS911" s="426"/>
      <c r="CT911" s="1020" t="s">
        <v>282</v>
      </c>
      <c r="CU911" s="1027"/>
      <c r="CV911" s="1027"/>
      <c r="CW911" s="1027"/>
      <c r="CX911" s="1027"/>
      <c r="CY911" s="1027"/>
      <c r="CZ911" s="1027"/>
      <c r="DA911" s="1027"/>
      <c r="DB911" s="1027"/>
      <c r="DC911" s="1035"/>
      <c r="DD911" s="582" t="s">
        <v>277</v>
      </c>
      <c r="DE911" s="613"/>
      <c r="DF911" s="613"/>
      <c r="DG911" s="613"/>
      <c r="DH911" s="613"/>
      <c r="DI911" s="613"/>
      <c r="DJ911" s="613"/>
      <c r="DK911" s="613"/>
      <c r="DL911" s="613"/>
      <c r="DM911" s="613"/>
      <c r="DN911" s="613"/>
      <c r="DO911" s="613"/>
      <c r="DP911" s="613"/>
      <c r="DQ911" s="613"/>
      <c r="DR911" s="613"/>
      <c r="DS911" s="613"/>
      <c r="DT911" s="613"/>
      <c r="DU911" s="613"/>
      <c r="DV911" s="613"/>
      <c r="DW911" s="613"/>
      <c r="DX911" s="613"/>
      <c r="DY911" s="613"/>
      <c r="DZ911" s="613"/>
      <c r="EA911" s="613"/>
      <c r="EB911" s="613"/>
      <c r="EC911" s="613"/>
      <c r="ED911" s="613"/>
      <c r="EE911" s="613"/>
      <c r="EF911" s="613"/>
      <c r="EG911" s="613"/>
      <c r="EH911" s="613"/>
      <c r="EI911" s="613"/>
      <c r="EJ911" s="613"/>
      <c r="EK911" s="613"/>
      <c r="EL911" s="613"/>
      <c r="EM911" s="613"/>
      <c r="EN911" s="613"/>
      <c r="EO911" s="613"/>
      <c r="EP911" s="613"/>
      <c r="EQ911" s="841"/>
      <c r="ER911" s="852" t="s">
        <v>279</v>
      </c>
      <c r="ES911" s="878"/>
      <c r="ET911" s="878"/>
      <c r="EU911" s="878"/>
      <c r="EV911" s="878"/>
      <c r="EW911" s="878"/>
      <c r="EX911" s="878"/>
      <c r="EY911" s="878"/>
      <c r="EZ911" s="878"/>
      <c r="FA911" s="878"/>
      <c r="FB911" s="878"/>
      <c r="FC911" s="878"/>
      <c r="FD911" s="878"/>
      <c r="FE911" s="878"/>
      <c r="FF911" s="944"/>
    </row>
    <row r="912" spans="1:195" s="21" customFormat="1" ht="19.899999999999999" customHeight="1">
      <c r="A912" s="20"/>
      <c r="B912" s="20"/>
      <c r="E912" s="224"/>
      <c r="G912" s="20"/>
      <c r="H912" s="331"/>
      <c r="I912" s="351"/>
      <c r="J912" s="351"/>
      <c r="K912" s="351"/>
      <c r="L912" s="351"/>
      <c r="M912" s="351"/>
      <c r="N912" s="351"/>
      <c r="O912" s="427"/>
      <c r="P912" s="441"/>
      <c r="Q912" s="451"/>
      <c r="R912" s="451"/>
      <c r="S912" s="451"/>
      <c r="T912" s="451"/>
      <c r="U912" s="451"/>
      <c r="V912" s="451"/>
      <c r="W912" s="451"/>
      <c r="X912" s="451"/>
      <c r="Y912" s="451"/>
      <c r="Z912" s="451"/>
      <c r="AA912" s="451"/>
      <c r="AB912" s="451"/>
      <c r="AC912" s="451"/>
      <c r="AD912" s="451"/>
      <c r="AE912" s="451"/>
      <c r="AF912" s="451"/>
      <c r="AG912" s="451"/>
      <c r="AH912" s="451"/>
      <c r="AI912" s="451"/>
      <c r="AJ912" s="451"/>
      <c r="AK912" s="451"/>
      <c r="AL912" s="451"/>
      <c r="AM912" s="451"/>
      <c r="AN912" s="451"/>
      <c r="AO912" s="451"/>
      <c r="AP912" s="451"/>
      <c r="AQ912" s="451"/>
      <c r="AR912" s="451"/>
      <c r="AS912" s="451"/>
      <c r="AT912" s="451"/>
      <c r="AU912" s="451"/>
      <c r="AV912" s="451"/>
      <c r="AW912" s="451"/>
      <c r="AX912" s="451"/>
      <c r="AY912" s="451"/>
      <c r="AZ912" s="451"/>
      <c r="BA912" s="451"/>
      <c r="BB912" s="451"/>
      <c r="BC912" s="451"/>
      <c r="BD912" s="451"/>
      <c r="BE912" s="451"/>
      <c r="BF912" s="451"/>
      <c r="BG912" s="451"/>
      <c r="BH912" s="451"/>
      <c r="BI912" s="451"/>
      <c r="BJ912" s="451"/>
      <c r="BK912" s="451"/>
      <c r="BL912" s="451"/>
      <c r="BM912" s="843"/>
      <c r="BN912" s="853"/>
      <c r="BO912" s="879"/>
      <c r="BP912" s="894" t="s">
        <v>5</v>
      </c>
      <c r="BQ912" s="894"/>
      <c r="BR912" s="894"/>
      <c r="BS912" s="894"/>
      <c r="BT912" s="894"/>
      <c r="BU912" s="918"/>
      <c r="BV912" s="918"/>
      <c r="BW912" s="918"/>
      <c r="BX912" s="918"/>
      <c r="BY912" s="894" t="s">
        <v>273</v>
      </c>
      <c r="BZ912" s="894"/>
      <c r="CA912" s="894"/>
      <c r="CB912" s="945"/>
      <c r="CE912" s="20"/>
      <c r="CF912" s="20"/>
      <c r="CI912" s="224"/>
      <c r="CK912" s="20"/>
      <c r="CL912" s="331"/>
      <c r="CM912" s="351"/>
      <c r="CN912" s="351"/>
      <c r="CO912" s="351"/>
      <c r="CP912" s="351"/>
      <c r="CQ912" s="351"/>
      <c r="CR912" s="351"/>
      <c r="CS912" s="427"/>
      <c r="CT912" s="441"/>
      <c r="CU912" s="451"/>
      <c r="CV912" s="451"/>
      <c r="CW912" s="451"/>
      <c r="CX912" s="451"/>
      <c r="CY912" s="451"/>
      <c r="CZ912" s="451"/>
      <c r="DA912" s="451"/>
      <c r="DB912" s="451"/>
      <c r="DC912" s="451"/>
      <c r="DD912" s="451"/>
      <c r="DE912" s="451"/>
      <c r="DF912" s="451"/>
      <c r="DG912" s="451"/>
      <c r="DH912" s="451"/>
      <c r="DI912" s="451"/>
      <c r="DJ912" s="451"/>
      <c r="DK912" s="451"/>
      <c r="DL912" s="451"/>
      <c r="DM912" s="451"/>
      <c r="DN912" s="451"/>
      <c r="DO912" s="451"/>
      <c r="DP912" s="451"/>
      <c r="DQ912" s="451"/>
      <c r="DR912" s="451"/>
      <c r="DS912" s="451"/>
      <c r="DT912" s="451"/>
      <c r="DU912" s="451"/>
      <c r="DV912" s="451"/>
      <c r="DW912" s="451"/>
      <c r="DX912" s="451"/>
      <c r="DY912" s="451"/>
      <c r="DZ912" s="451"/>
      <c r="EA912" s="451"/>
      <c r="EB912" s="451"/>
      <c r="EC912" s="451"/>
      <c r="ED912" s="451"/>
      <c r="EE912" s="451"/>
      <c r="EF912" s="451"/>
      <c r="EG912" s="451"/>
      <c r="EH912" s="451"/>
      <c r="EI912" s="451"/>
      <c r="EJ912" s="451"/>
      <c r="EK912" s="451"/>
      <c r="EL912" s="451"/>
      <c r="EM912" s="451"/>
      <c r="EN912" s="451"/>
      <c r="EO912" s="451"/>
      <c r="EP912" s="451"/>
      <c r="EQ912" s="843"/>
      <c r="ER912" s="853"/>
      <c r="ES912" s="879"/>
      <c r="ET912" s="894" t="s">
        <v>5</v>
      </c>
      <c r="EU912" s="894"/>
      <c r="EV912" s="894"/>
      <c r="EW912" s="894"/>
      <c r="EX912" s="894"/>
      <c r="EY912" s="918" t="s">
        <v>275</v>
      </c>
      <c r="EZ912" s="918"/>
      <c r="FA912" s="918"/>
      <c r="FB912" s="918"/>
      <c r="FC912" s="894" t="s">
        <v>273</v>
      </c>
      <c r="FD912" s="894"/>
      <c r="FE912" s="894"/>
      <c r="FF912" s="945"/>
    </row>
    <row r="913" spans="1:162" s="21" customFormat="1" ht="18.75" customHeight="1">
      <c r="A913" s="20"/>
      <c r="B913" s="20"/>
      <c r="E913" s="224"/>
      <c r="G913" s="20"/>
      <c r="H913" s="293"/>
      <c r="I913" s="293"/>
      <c r="J913" s="293"/>
      <c r="K913" s="293"/>
      <c r="L913" s="293"/>
      <c r="P913" s="293"/>
      <c r="Q913" s="293"/>
      <c r="R913" s="293"/>
      <c r="S913" s="293"/>
      <c r="T913" s="293"/>
      <c r="U913" s="293"/>
      <c r="V913" s="293"/>
      <c r="W913" s="293"/>
      <c r="X913" s="293"/>
      <c r="Y913" s="293"/>
      <c r="Z913" s="293"/>
      <c r="AA913" s="293"/>
      <c r="AB913" s="293"/>
      <c r="AC913" s="293"/>
      <c r="AD913" s="293"/>
      <c r="AE913" s="293"/>
      <c r="AF913" s="293"/>
      <c r="AG913" s="293"/>
      <c r="AH913" s="293"/>
      <c r="AI913" s="293"/>
      <c r="AJ913" s="293"/>
      <c r="AK913" s="293"/>
      <c r="AL913" s="293"/>
      <c r="AM913" s="293"/>
      <c r="AN913" s="293"/>
      <c r="AO913" s="293"/>
      <c r="AP913" s="293"/>
      <c r="AQ913" s="293"/>
      <c r="AR913" s="293"/>
      <c r="AS913" s="293"/>
      <c r="AT913" s="293"/>
      <c r="AU913" s="293"/>
      <c r="CE913" s="20"/>
      <c r="CF913" s="20"/>
      <c r="CI913" s="224"/>
      <c r="CK913" s="20"/>
      <c r="CL913" s="293"/>
      <c r="CM913" s="293"/>
      <c r="CN913" s="293"/>
      <c r="CO913" s="293"/>
      <c r="CP913" s="293"/>
      <c r="CT913" s="293"/>
      <c r="CU913" s="293"/>
      <c r="CV913" s="293"/>
      <c r="CW913" s="293"/>
      <c r="CX913" s="293"/>
      <c r="CY913" s="293"/>
      <c r="CZ913" s="293"/>
      <c r="DA913" s="293"/>
      <c r="DB913" s="293"/>
      <c r="DC913" s="293"/>
      <c r="DD913" s="293"/>
      <c r="DE913" s="293"/>
      <c r="DF913" s="293"/>
      <c r="DG913" s="293"/>
      <c r="DH913" s="293"/>
      <c r="DI913" s="293"/>
      <c r="DJ913" s="293"/>
      <c r="DK913" s="293"/>
      <c r="DL913" s="293"/>
      <c r="DM913" s="293"/>
      <c r="DN913" s="293"/>
      <c r="DO913" s="293"/>
      <c r="DP913" s="293"/>
      <c r="DQ913" s="293"/>
      <c r="DR913" s="293"/>
      <c r="DS913" s="293"/>
      <c r="DT913" s="293"/>
      <c r="DU913" s="293"/>
      <c r="DV913" s="293"/>
      <c r="DW913" s="293"/>
      <c r="DX913" s="293"/>
      <c r="DY913" s="293"/>
    </row>
    <row r="914" spans="1:162" s="21" customFormat="1" ht="18.75" customHeight="1">
      <c r="A914" s="20"/>
      <c r="B914" s="20"/>
      <c r="E914" s="224"/>
      <c r="G914" s="20"/>
      <c r="H914" s="329" t="s">
        <v>291</v>
      </c>
      <c r="I914" s="349"/>
      <c r="J914" s="349"/>
      <c r="K914" s="349"/>
      <c r="L914" s="349"/>
      <c r="M914" s="349"/>
      <c r="N914" s="349"/>
      <c r="O914" s="425"/>
      <c r="P914" s="432" t="s">
        <v>250</v>
      </c>
      <c r="Q914" s="444"/>
      <c r="R914" s="444"/>
      <c r="S914" s="444"/>
      <c r="T914" s="444"/>
      <c r="U914" s="444"/>
      <c r="V914" s="444"/>
      <c r="W914" s="444"/>
      <c r="X914" s="444"/>
      <c r="Y914" s="444"/>
      <c r="Z914" s="444"/>
      <c r="AA914" s="444"/>
      <c r="AB914" s="444"/>
      <c r="AC914" s="444"/>
      <c r="AD914" s="444"/>
      <c r="AE914" s="444"/>
      <c r="AF914" s="444"/>
      <c r="AG914" s="444"/>
      <c r="AH914" s="444"/>
      <c r="AI914" s="444"/>
      <c r="AJ914" s="444"/>
      <c r="AK914" s="444"/>
      <c r="AL914" s="444"/>
      <c r="AM914" s="444"/>
      <c r="AN914" s="444"/>
      <c r="AO914" s="444"/>
      <c r="AP914" s="444"/>
      <c r="AQ914" s="444"/>
      <c r="AR914" s="444"/>
      <c r="AS914" s="444"/>
      <c r="AT914" s="444"/>
      <c r="AU914" s="444"/>
      <c r="AV914" s="444"/>
      <c r="AW914" s="444"/>
      <c r="AX914" s="444"/>
      <c r="AY914" s="444"/>
      <c r="AZ914" s="444"/>
      <c r="BA914" s="444"/>
      <c r="BB914" s="444"/>
      <c r="BC914" s="444"/>
      <c r="BD914" s="444"/>
      <c r="BE914" s="444"/>
      <c r="BF914" s="444"/>
      <c r="BG914" s="444"/>
      <c r="BH914" s="444"/>
      <c r="BI914" s="444"/>
      <c r="BJ914" s="444"/>
      <c r="BK914" s="444"/>
      <c r="BL914" s="444"/>
      <c r="BM914" s="837"/>
      <c r="BN914" s="432" t="s">
        <v>288</v>
      </c>
      <c r="BO914" s="444"/>
      <c r="BP914" s="444"/>
      <c r="BQ914" s="444"/>
      <c r="BR914" s="444"/>
      <c r="BS914" s="444"/>
      <c r="BT914" s="444"/>
      <c r="BU914" s="444"/>
      <c r="BV914" s="444"/>
      <c r="BW914" s="444"/>
      <c r="BX914" s="444"/>
      <c r="BY914" s="444"/>
      <c r="BZ914" s="444"/>
      <c r="CA914" s="444"/>
      <c r="CB914" s="837"/>
      <c r="CE914" s="20"/>
      <c r="CF914" s="20"/>
      <c r="CI914" s="224"/>
      <c r="CK914" s="20"/>
      <c r="CL914" s="329" t="s">
        <v>291</v>
      </c>
      <c r="CM914" s="349"/>
      <c r="CN914" s="349"/>
      <c r="CO914" s="349"/>
      <c r="CP914" s="349"/>
      <c r="CQ914" s="349"/>
      <c r="CR914" s="349"/>
      <c r="CS914" s="425"/>
      <c r="CT914" s="432" t="s">
        <v>250</v>
      </c>
      <c r="CU914" s="444"/>
      <c r="CV914" s="444"/>
      <c r="CW914" s="444"/>
      <c r="CX914" s="444"/>
      <c r="CY914" s="444"/>
      <c r="CZ914" s="444"/>
      <c r="DA914" s="444"/>
      <c r="DB914" s="444"/>
      <c r="DC914" s="444"/>
      <c r="DD914" s="444"/>
      <c r="DE914" s="444"/>
      <c r="DF914" s="444"/>
      <c r="DG914" s="444"/>
      <c r="DH914" s="444"/>
      <c r="DI914" s="444"/>
      <c r="DJ914" s="444"/>
      <c r="DK914" s="444"/>
      <c r="DL914" s="444"/>
      <c r="DM914" s="444"/>
      <c r="DN914" s="444"/>
      <c r="DO914" s="444"/>
      <c r="DP914" s="444"/>
      <c r="DQ914" s="444"/>
      <c r="DR914" s="444"/>
      <c r="DS914" s="444"/>
      <c r="DT914" s="444"/>
      <c r="DU914" s="444"/>
      <c r="DV914" s="444"/>
      <c r="DW914" s="444"/>
      <c r="DX914" s="444"/>
      <c r="DY914" s="444"/>
      <c r="DZ914" s="444"/>
      <c r="EA914" s="444"/>
      <c r="EB914" s="444"/>
      <c r="EC914" s="444"/>
      <c r="ED914" s="444"/>
      <c r="EE914" s="444"/>
      <c r="EF914" s="444"/>
      <c r="EG914" s="444"/>
      <c r="EH914" s="444"/>
      <c r="EI914" s="444"/>
      <c r="EJ914" s="444"/>
      <c r="EK914" s="444"/>
      <c r="EL914" s="444"/>
      <c r="EM914" s="444"/>
      <c r="EN914" s="444"/>
      <c r="EO914" s="444"/>
      <c r="EP914" s="444"/>
      <c r="EQ914" s="837"/>
      <c r="ER914" s="432" t="s">
        <v>288</v>
      </c>
      <c r="ES914" s="444"/>
      <c r="ET914" s="444"/>
      <c r="EU914" s="444"/>
      <c r="EV914" s="444"/>
      <c r="EW914" s="444"/>
      <c r="EX914" s="444"/>
      <c r="EY914" s="444"/>
      <c r="EZ914" s="444"/>
      <c r="FA914" s="444"/>
      <c r="FB914" s="444"/>
      <c r="FC914" s="444"/>
      <c r="FD914" s="444"/>
      <c r="FE914" s="444"/>
      <c r="FF914" s="837"/>
    </row>
    <row r="915" spans="1:162" s="21" customFormat="1" ht="18.75" customHeight="1">
      <c r="A915" s="20"/>
      <c r="B915" s="20"/>
      <c r="E915" s="224"/>
      <c r="G915" s="20"/>
      <c r="H915" s="330"/>
      <c r="I915" s="350"/>
      <c r="J915" s="350"/>
      <c r="K915" s="350"/>
      <c r="L915" s="350"/>
      <c r="M915" s="350"/>
      <c r="N915" s="350"/>
      <c r="O915" s="426"/>
      <c r="P915" s="432"/>
      <c r="Q915" s="444"/>
      <c r="R915" s="444"/>
      <c r="S915" s="444"/>
      <c r="T915" s="444"/>
      <c r="U915" s="444"/>
      <c r="V915" s="444"/>
      <c r="W915" s="444"/>
      <c r="X915" s="444"/>
      <c r="Y915" s="444"/>
      <c r="Z915" s="444"/>
      <c r="AA915" s="444"/>
      <c r="AB915" s="444"/>
      <c r="AC915" s="444"/>
      <c r="AD915" s="444"/>
      <c r="AE915" s="444"/>
      <c r="AF915" s="444"/>
      <c r="AG915" s="444"/>
      <c r="AH915" s="444"/>
      <c r="AI915" s="444"/>
      <c r="AJ915" s="444"/>
      <c r="AK915" s="444"/>
      <c r="AL915" s="444"/>
      <c r="AM915" s="444"/>
      <c r="AN915" s="444"/>
      <c r="AO915" s="444"/>
      <c r="AP915" s="444"/>
      <c r="AQ915" s="444"/>
      <c r="AR915" s="444"/>
      <c r="AS915" s="444"/>
      <c r="AT915" s="444"/>
      <c r="AU915" s="444"/>
      <c r="AV915" s="444"/>
      <c r="AW915" s="444"/>
      <c r="AX915" s="444"/>
      <c r="AY915" s="444"/>
      <c r="AZ915" s="444"/>
      <c r="BA915" s="444"/>
      <c r="BB915" s="444"/>
      <c r="BC915" s="444"/>
      <c r="BD915" s="444"/>
      <c r="BE915" s="444"/>
      <c r="BF915" s="444"/>
      <c r="BG915" s="444"/>
      <c r="BH915" s="444"/>
      <c r="BI915" s="444"/>
      <c r="BJ915" s="444"/>
      <c r="BK915" s="444"/>
      <c r="BL915" s="444"/>
      <c r="BM915" s="837"/>
      <c r="BN915" s="432"/>
      <c r="BO915" s="444"/>
      <c r="BP915" s="444"/>
      <c r="BQ915" s="444"/>
      <c r="BR915" s="444"/>
      <c r="BS915" s="444"/>
      <c r="BT915" s="444"/>
      <c r="BU915" s="444"/>
      <c r="BV915" s="444"/>
      <c r="BW915" s="444"/>
      <c r="BX915" s="444"/>
      <c r="BY915" s="444"/>
      <c r="BZ915" s="444"/>
      <c r="CA915" s="444"/>
      <c r="CB915" s="837"/>
      <c r="CE915" s="20"/>
      <c r="CF915" s="20"/>
      <c r="CI915" s="224"/>
      <c r="CK915" s="20"/>
      <c r="CL915" s="330"/>
      <c r="CM915" s="350"/>
      <c r="CN915" s="350"/>
      <c r="CO915" s="350"/>
      <c r="CP915" s="350"/>
      <c r="CQ915" s="350"/>
      <c r="CR915" s="350"/>
      <c r="CS915" s="426"/>
      <c r="CT915" s="432"/>
      <c r="CU915" s="444"/>
      <c r="CV915" s="444"/>
      <c r="CW915" s="444"/>
      <c r="CX915" s="444"/>
      <c r="CY915" s="444"/>
      <c r="CZ915" s="444"/>
      <c r="DA915" s="444"/>
      <c r="DB915" s="444"/>
      <c r="DC915" s="444"/>
      <c r="DD915" s="444"/>
      <c r="DE915" s="444"/>
      <c r="DF915" s="444"/>
      <c r="DG915" s="444"/>
      <c r="DH915" s="444"/>
      <c r="DI915" s="444"/>
      <c r="DJ915" s="444"/>
      <c r="DK915" s="444"/>
      <c r="DL915" s="444"/>
      <c r="DM915" s="444"/>
      <c r="DN915" s="444"/>
      <c r="DO915" s="444"/>
      <c r="DP915" s="444"/>
      <c r="DQ915" s="444"/>
      <c r="DR915" s="444"/>
      <c r="DS915" s="444"/>
      <c r="DT915" s="444"/>
      <c r="DU915" s="444"/>
      <c r="DV915" s="444"/>
      <c r="DW915" s="444"/>
      <c r="DX915" s="444"/>
      <c r="DY915" s="444"/>
      <c r="DZ915" s="444"/>
      <c r="EA915" s="444"/>
      <c r="EB915" s="444"/>
      <c r="EC915" s="444"/>
      <c r="ED915" s="444"/>
      <c r="EE915" s="444"/>
      <c r="EF915" s="444"/>
      <c r="EG915" s="444"/>
      <c r="EH915" s="444"/>
      <c r="EI915" s="444"/>
      <c r="EJ915" s="444"/>
      <c r="EK915" s="444"/>
      <c r="EL915" s="444"/>
      <c r="EM915" s="444"/>
      <c r="EN915" s="444"/>
      <c r="EO915" s="444"/>
      <c r="EP915" s="444"/>
      <c r="EQ915" s="837"/>
      <c r="ER915" s="432"/>
      <c r="ES915" s="444"/>
      <c r="ET915" s="444"/>
      <c r="EU915" s="444"/>
      <c r="EV915" s="444"/>
      <c r="EW915" s="444"/>
      <c r="EX915" s="444"/>
      <c r="EY915" s="444"/>
      <c r="EZ915" s="444"/>
      <c r="FA915" s="444"/>
      <c r="FB915" s="444"/>
      <c r="FC915" s="444"/>
      <c r="FD915" s="444"/>
      <c r="FE915" s="444"/>
      <c r="FF915" s="837"/>
    </row>
    <row r="916" spans="1:162" s="21" customFormat="1" ht="19.899999999999999" customHeight="1">
      <c r="A916" s="20"/>
      <c r="B916" s="20"/>
      <c r="E916" s="224"/>
      <c r="G916" s="20"/>
      <c r="H916" s="330"/>
      <c r="I916" s="350"/>
      <c r="J916" s="350"/>
      <c r="K916" s="350"/>
      <c r="L916" s="350"/>
      <c r="M916" s="350"/>
      <c r="N916" s="350"/>
      <c r="O916" s="426"/>
      <c r="P916" s="433" t="s">
        <v>286</v>
      </c>
      <c r="Q916" s="445"/>
      <c r="R916" s="445"/>
      <c r="S916" s="445"/>
      <c r="T916" s="445"/>
      <c r="U916" s="445"/>
      <c r="V916" s="445"/>
      <c r="W916" s="445"/>
      <c r="X916" s="445"/>
      <c r="Y916" s="445"/>
      <c r="Z916" s="445"/>
      <c r="AA916" s="445"/>
      <c r="AB916" s="445"/>
      <c r="AC916" s="445"/>
      <c r="AD916" s="445"/>
      <c r="AE916" s="445"/>
      <c r="AF916" s="445"/>
      <c r="AG916" s="445"/>
      <c r="AH916" s="445"/>
      <c r="AI916" s="445"/>
      <c r="AJ916" s="445"/>
      <c r="AK916" s="445"/>
      <c r="AL916" s="445"/>
      <c r="AM916" s="445"/>
      <c r="AN916" s="445"/>
      <c r="AO916" s="445"/>
      <c r="AP916" s="445"/>
      <c r="AQ916" s="445"/>
      <c r="AR916" s="445"/>
      <c r="AS916" s="445"/>
      <c r="AT916" s="445"/>
      <c r="AU916" s="445"/>
      <c r="AV916" s="445"/>
      <c r="AW916" s="445"/>
      <c r="AX916" s="445"/>
      <c r="AY916" s="445"/>
      <c r="AZ916" s="445"/>
      <c r="BA916" s="445"/>
      <c r="BB916" s="445"/>
      <c r="BC916" s="445"/>
      <c r="BD916" s="445"/>
      <c r="BE916" s="445"/>
      <c r="BF916" s="445"/>
      <c r="BG916" s="445"/>
      <c r="BH916" s="445"/>
      <c r="BI916" s="445"/>
      <c r="BJ916" s="445"/>
      <c r="BK916" s="445"/>
      <c r="BL916" s="445"/>
      <c r="BM916" s="838"/>
      <c r="BN916" s="849"/>
      <c r="BO916" s="875"/>
      <c r="BP916" s="875"/>
      <c r="BQ916" s="875"/>
      <c r="BR916" s="875"/>
      <c r="BS916" s="875"/>
      <c r="BT916" s="875"/>
      <c r="BU916" s="875"/>
      <c r="BV916" s="875"/>
      <c r="BW916" s="875"/>
      <c r="BX916" s="875"/>
      <c r="BY916" s="875"/>
      <c r="BZ916" s="875"/>
      <c r="CA916" s="875"/>
      <c r="CB916" s="941"/>
      <c r="CE916" s="20"/>
      <c r="CF916" s="20"/>
      <c r="CI916" s="224"/>
      <c r="CK916" s="20"/>
      <c r="CL916" s="330"/>
      <c r="CM916" s="350"/>
      <c r="CN916" s="350"/>
      <c r="CO916" s="350"/>
      <c r="CP916" s="350"/>
      <c r="CQ916" s="350"/>
      <c r="CR916" s="350"/>
      <c r="CS916" s="426"/>
      <c r="CT916" s="433" t="s">
        <v>286</v>
      </c>
      <c r="CU916" s="445"/>
      <c r="CV916" s="445"/>
      <c r="CW916" s="445"/>
      <c r="CX916" s="445"/>
      <c r="CY916" s="445"/>
      <c r="CZ916" s="445"/>
      <c r="DA916" s="445"/>
      <c r="DB916" s="445"/>
      <c r="DC916" s="445"/>
      <c r="DD916" s="445"/>
      <c r="DE916" s="445"/>
      <c r="DF916" s="445"/>
      <c r="DG916" s="445"/>
      <c r="DH916" s="445"/>
      <c r="DI916" s="445"/>
      <c r="DJ916" s="445"/>
      <c r="DK916" s="445"/>
      <c r="DL916" s="445"/>
      <c r="DM916" s="445"/>
      <c r="DN916" s="445"/>
      <c r="DO916" s="445"/>
      <c r="DP916" s="445"/>
      <c r="DQ916" s="445"/>
      <c r="DR916" s="445"/>
      <c r="DS916" s="445"/>
      <c r="DT916" s="445"/>
      <c r="DU916" s="445"/>
      <c r="DV916" s="445"/>
      <c r="DW916" s="445"/>
      <c r="DX916" s="445"/>
      <c r="DY916" s="445"/>
      <c r="DZ916" s="445"/>
      <c r="EA916" s="445"/>
      <c r="EB916" s="445"/>
      <c r="EC916" s="445"/>
      <c r="ED916" s="445"/>
      <c r="EE916" s="445"/>
      <c r="EF916" s="445"/>
      <c r="EG916" s="445"/>
      <c r="EH916" s="445"/>
      <c r="EI916" s="445"/>
      <c r="EJ916" s="445"/>
      <c r="EK916" s="445"/>
      <c r="EL916" s="445"/>
      <c r="EM916" s="445"/>
      <c r="EN916" s="445"/>
      <c r="EO916" s="445"/>
      <c r="EP916" s="445"/>
      <c r="EQ916" s="838"/>
      <c r="ER916" s="849" t="s">
        <v>279</v>
      </c>
      <c r="ES916" s="875"/>
      <c r="ET916" s="875"/>
      <c r="EU916" s="875"/>
      <c r="EV916" s="875"/>
      <c r="EW916" s="875"/>
      <c r="EX916" s="875"/>
      <c r="EY916" s="875"/>
      <c r="EZ916" s="875"/>
      <c r="FA916" s="875"/>
      <c r="FB916" s="875"/>
      <c r="FC916" s="875"/>
      <c r="FD916" s="875"/>
      <c r="FE916" s="875"/>
      <c r="FF916" s="941"/>
    </row>
    <row r="917" spans="1:162" s="21" customFormat="1" ht="19.899999999999999" customHeight="1">
      <c r="A917" s="20"/>
      <c r="B917" s="20"/>
      <c r="E917" s="95"/>
      <c r="F917" s="20"/>
      <c r="G917" s="20"/>
      <c r="H917" s="330"/>
      <c r="I917" s="350"/>
      <c r="J917" s="350"/>
      <c r="K917" s="350"/>
      <c r="L917" s="350"/>
      <c r="M917" s="350"/>
      <c r="N917" s="350"/>
      <c r="O917" s="426"/>
      <c r="P917" s="438"/>
      <c r="Q917" s="448"/>
      <c r="R917" s="448"/>
      <c r="S917" s="448"/>
      <c r="T917" s="448"/>
      <c r="U917" s="448"/>
      <c r="V917" s="448"/>
      <c r="W917" s="448"/>
      <c r="X917" s="448"/>
      <c r="Y917" s="537"/>
      <c r="Z917" s="583" t="s">
        <v>91</v>
      </c>
      <c r="AA917" s="614"/>
      <c r="AB917" s="614"/>
      <c r="AC917" s="614"/>
      <c r="AD917" s="614"/>
      <c r="AE917" s="614"/>
      <c r="AF917" s="614"/>
      <c r="AG917" s="614"/>
      <c r="AH917" s="614"/>
      <c r="AI917" s="614"/>
      <c r="AJ917" s="614"/>
      <c r="AK917" s="614"/>
      <c r="AL917" s="614"/>
      <c r="AM917" s="614"/>
      <c r="AN917" s="614"/>
      <c r="AO917" s="614"/>
      <c r="AP917" s="614"/>
      <c r="AQ917" s="614"/>
      <c r="AR917" s="614"/>
      <c r="AS917" s="614"/>
      <c r="AT917" s="614"/>
      <c r="AU917" s="614"/>
      <c r="AV917" s="614"/>
      <c r="AW917" s="614"/>
      <c r="AX917" s="614"/>
      <c r="AY917" s="614"/>
      <c r="AZ917" s="614"/>
      <c r="BA917" s="614"/>
      <c r="BB917" s="614"/>
      <c r="BC917" s="614"/>
      <c r="BD917" s="614"/>
      <c r="BE917" s="614"/>
      <c r="BF917" s="614"/>
      <c r="BG917" s="614"/>
      <c r="BH917" s="614"/>
      <c r="BI917" s="614"/>
      <c r="BJ917" s="614"/>
      <c r="BK917" s="614"/>
      <c r="BL917" s="614"/>
      <c r="BM917" s="844"/>
      <c r="BN917" s="850"/>
      <c r="BO917" s="876"/>
      <c r="BP917" s="876"/>
      <c r="BQ917" s="876"/>
      <c r="BR917" s="876"/>
      <c r="BS917" s="876"/>
      <c r="BT917" s="876"/>
      <c r="BU917" s="876"/>
      <c r="BV917" s="876"/>
      <c r="BW917" s="876"/>
      <c r="BX917" s="876"/>
      <c r="BY917" s="876"/>
      <c r="BZ917" s="876"/>
      <c r="CA917" s="876"/>
      <c r="CB917" s="942"/>
      <c r="CE917" s="20"/>
      <c r="CF917" s="20"/>
      <c r="CI917" s="95"/>
      <c r="CJ917" s="20"/>
      <c r="CK917" s="20"/>
      <c r="CL917" s="330"/>
      <c r="CM917" s="350"/>
      <c r="CN917" s="350"/>
      <c r="CO917" s="350"/>
      <c r="CP917" s="350"/>
      <c r="CQ917" s="350"/>
      <c r="CR917" s="350"/>
      <c r="CS917" s="426"/>
      <c r="CT917" s="1025" t="s">
        <v>272</v>
      </c>
      <c r="CU917" s="1032"/>
      <c r="CV917" s="1032"/>
      <c r="CW917" s="1032"/>
      <c r="CX917" s="1032"/>
      <c r="CY917" s="1032"/>
      <c r="CZ917" s="1032"/>
      <c r="DA917" s="1032"/>
      <c r="DB917" s="1032"/>
      <c r="DC917" s="1040"/>
      <c r="DD917" s="583" t="s">
        <v>91</v>
      </c>
      <c r="DE917" s="614"/>
      <c r="DF917" s="614"/>
      <c r="DG917" s="614"/>
      <c r="DH917" s="614"/>
      <c r="DI917" s="614"/>
      <c r="DJ917" s="614"/>
      <c r="DK917" s="614"/>
      <c r="DL917" s="614"/>
      <c r="DM917" s="614"/>
      <c r="DN917" s="614"/>
      <c r="DO917" s="614"/>
      <c r="DP917" s="614"/>
      <c r="DQ917" s="614"/>
      <c r="DR917" s="614"/>
      <c r="DS917" s="614"/>
      <c r="DT917" s="614"/>
      <c r="DU917" s="614"/>
      <c r="DV917" s="614"/>
      <c r="DW917" s="614"/>
      <c r="DX917" s="614"/>
      <c r="DY917" s="614"/>
      <c r="DZ917" s="614"/>
      <c r="EA917" s="614"/>
      <c r="EB917" s="614"/>
      <c r="EC917" s="614"/>
      <c r="ED917" s="614"/>
      <c r="EE917" s="614"/>
      <c r="EF917" s="614"/>
      <c r="EG917" s="614"/>
      <c r="EH917" s="614"/>
      <c r="EI917" s="614"/>
      <c r="EJ917" s="614"/>
      <c r="EK917" s="614"/>
      <c r="EL917" s="614"/>
      <c r="EM917" s="614"/>
      <c r="EN917" s="614"/>
      <c r="EO917" s="614"/>
      <c r="EP917" s="614"/>
      <c r="EQ917" s="844"/>
      <c r="ER917" s="850" t="s">
        <v>279</v>
      </c>
      <c r="ES917" s="876"/>
      <c r="ET917" s="876"/>
      <c r="EU917" s="876"/>
      <c r="EV917" s="876"/>
      <c r="EW917" s="876"/>
      <c r="EX917" s="876"/>
      <c r="EY917" s="876"/>
      <c r="EZ917" s="876"/>
      <c r="FA917" s="876"/>
      <c r="FB917" s="876"/>
      <c r="FC917" s="876"/>
      <c r="FD917" s="876"/>
      <c r="FE917" s="876"/>
      <c r="FF917" s="942"/>
    </row>
    <row r="918" spans="1:162" s="21" customFormat="1" ht="19.899999999999999" customHeight="1">
      <c r="A918" s="20"/>
      <c r="B918" s="20"/>
      <c r="E918" s="225"/>
      <c r="F918" s="269"/>
      <c r="G918" s="269"/>
      <c r="H918" s="330"/>
      <c r="I918" s="350"/>
      <c r="J918" s="350"/>
      <c r="K918" s="350"/>
      <c r="L918" s="350"/>
      <c r="M918" s="350"/>
      <c r="N918" s="350"/>
      <c r="O918" s="426"/>
      <c r="P918" s="435"/>
      <c r="Q918" s="435"/>
      <c r="R918" s="435"/>
      <c r="S918" s="435"/>
      <c r="T918" s="435"/>
      <c r="U918" s="435"/>
      <c r="V918" s="435"/>
      <c r="W918" s="435"/>
      <c r="X918" s="435"/>
      <c r="Y918" s="435"/>
      <c r="Z918" s="584" t="s">
        <v>13</v>
      </c>
      <c r="AA918" s="615"/>
      <c r="AB918" s="615"/>
      <c r="AC918" s="615"/>
      <c r="AD918" s="615"/>
      <c r="AE918" s="615"/>
      <c r="AF918" s="615"/>
      <c r="AG918" s="615"/>
      <c r="AH918" s="615"/>
      <c r="AI918" s="615"/>
      <c r="AJ918" s="615"/>
      <c r="AK918" s="615"/>
      <c r="AL918" s="615"/>
      <c r="AM918" s="615"/>
      <c r="AN918" s="615"/>
      <c r="AO918" s="615"/>
      <c r="AP918" s="615"/>
      <c r="AQ918" s="615"/>
      <c r="AR918" s="615"/>
      <c r="AS918" s="615"/>
      <c r="AT918" s="615"/>
      <c r="AU918" s="615"/>
      <c r="AV918" s="615"/>
      <c r="AW918" s="615"/>
      <c r="AX918" s="615"/>
      <c r="AY918" s="615"/>
      <c r="AZ918" s="615"/>
      <c r="BA918" s="615"/>
      <c r="BB918" s="615"/>
      <c r="BC918" s="615"/>
      <c r="BD918" s="615"/>
      <c r="BE918" s="615"/>
      <c r="BF918" s="615"/>
      <c r="BG918" s="615"/>
      <c r="BH918" s="615"/>
      <c r="BI918" s="615"/>
      <c r="BJ918" s="615"/>
      <c r="BK918" s="615"/>
      <c r="BL918" s="615"/>
      <c r="BM918" s="845"/>
      <c r="BN918" s="851"/>
      <c r="BO918" s="877"/>
      <c r="BP918" s="877"/>
      <c r="BQ918" s="877"/>
      <c r="BR918" s="877"/>
      <c r="BS918" s="877"/>
      <c r="BT918" s="877"/>
      <c r="BU918" s="877"/>
      <c r="BV918" s="877"/>
      <c r="BW918" s="877"/>
      <c r="BX918" s="877"/>
      <c r="BY918" s="877"/>
      <c r="BZ918" s="877"/>
      <c r="CA918" s="877"/>
      <c r="CB918" s="943"/>
      <c r="CE918" s="20"/>
      <c r="CF918" s="20"/>
      <c r="CI918" s="225"/>
      <c r="CJ918" s="269"/>
      <c r="CK918" s="269"/>
      <c r="CL918" s="330"/>
      <c r="CM918" s="350"/>
      <c r="CN918" s="350"/>
      <c r="CO918" s="350"/>
      <c r="CP918" s="350"/>
      <c r="CQ918" s="350"/>
      <c r="CR918" s="350"/>
      <c r="CS918" s="426"/>
      <c r="CT918" s="1018" t="s">
        <v>248</v>
      </c>
      <c r="CU918" s="1018"/>
      <c r="CV918" s="1018"/>
      <c r="CW918" s="1018"/>
      <c r="CX918" s="1018"/>
      <c r="CY918" s="1018"/>
      <c r="CZ918" s="1018"/>
      <c r="DA918" s="1018"/>
      <c r="DB918" s="1018"/>
      <c r="DC918" s="1018"/>
      <c r="DD918" s="584" t="s">
        <v>13</v>
      </c>
      <c r="DE918" s="615"/>
      <c r="DF918" s="615"/>
      <c r="DG918" s="615"/>
      <c r="DH918" s="615"/>
      <c r="DI918" s="615"/>
      <c r="DJ918" s="615"/>
      <c r="DK918" s="615"/>
      <c r="DL918" s="615"/>
      <c r="DM918" s="615"/>
      <c r="DN918" s="615"/>
      <c r="DO918" s="615"/>
      <c r="DP918" s="615"/>
      <c r="DQ918" s="615"/>
      <c r="DR918" s="615"/>
      <c r="DS918" s="615"/>
      <c r="DT918" s="615"/>
      <c r="DU918" s="615"/>
      <c r="DV918" s="615"/>
      <c r="DW918" s="615"/>
      <c r="DX918" s="615"/>
      <c r="DY918" s="615"/>
      <c r="DZ918" s="615"/>
      <c r="EA918" s="615"/>
      <c r="EB918" s="615"/>
      <c r="EC918" s="615"/>
      <c r="ED918" s="615"/>
      <c r="EE918" s="615"/>
      <c r="EF918" s="615"/>
      <c r="EG918" s="615"/>
      <c r="EH918" s="615"/>
      <c r="EI918" s="615"/>
      <c r="EJ918" s="615"/>
      <c r="EK918" s="615"/>
      <c r="EL918" s="615"/>
      <c r="EM918" s="615"/>
      <c r="EN918" s="615"/>
      <c r="EO918" s="615"/>
      <c r="EP918" s="615"/>
      <c r="EQ918" s="845"/>
      <c r="ER918" s="851" t="s">
        <v>279</v>
      </c>
      <c r="ES918" s="877"/>
      <c r="ET918" s="877"/>
      <c r="EU918" s="877"/>
      <c r="EV918" s="877"/>
      <c r="EW918" s="877"/>
      <c r="EX918" s="877"/>
      <c r="EY918" s="877"/>
      <c r="EZ918" s="877"/>
      <c r="FA918" s="877"/>
      <c r="FB918" s="877"/>
      <c r="FC918" s="877"/>
      <c r="FD918" s="877"/>
      <c r="FE918" s="877"/>
      <c r="FF918" s="943"/>
    </row>
    <row r="919" spans="1:162" s="21" customFormat="1" ht="19.899999999999999" customHeight="1">
      <c r="A919" s="20"/>
      <c r="B919" s="20"/>
      <c r="E919" s="20"/>
      <c r="F919" s="20"/>
      <c r="G919" s="20"/>
      <c r="H919" s="330"/>
      <c r="I919" s="350"/>
      <c r="J919" s="350"/>
      <c r="K919" s="350"/>
      <c r="L919" s="350"/>
      <c r="M919" s="350"/>
      <c r="N919" s="350"/>
      <c r="O919" s="426"/>
      <c r="P919" s="435"/>
      <c r="Q919" s="435"/>
      <c r="R919" s="435"/>
      <c r="S919" s="435"/>
      <c r="T919" s="435"/>
      <c r="U919" s="435"/>
      <c r="V919" s="435"/>
      <c r="W919" s="435"/>
      <c r="X919" s="435"/>
      <c r="Y919" s="435"/>
      <c r="Z919" s="584" t="s">
        <v>16</v>
      </c>
      <c r="AA919" s="615"/>
      <c r="AB919" s="615"/>
      <c r="AC919" s="615"/>
      <c r="AD919" s="615"/>
      <c r="AE919" s="615"/>
      <c r="AF919" s="615"/>
      <c r="AG919" s="615"/>
      <c r="AH919" s="615"/>
      <c r="AI919" s="615"/>
      <c r="AJ919" s="615"/>
      <c r="AK919" s="615"/>
      <c r="AL919" s="615"/>
      <c r="AM919" s="615"/>
      <c r="AN919" s="615"/>
      <c r="AO919" s="615"/>
      <c r="AP919" s="615"/>
      <c r="AQ919" s="615"/>
      <c r="AR919" s="615"/>
      <c r="AS919" s="615"/>
      <c r="AT919" s="615"/>
      <c r="AU919" s="615"/>
      <c r="AV919" s="615"/>
      <c r="AW919" s="615"/>
      <c r="AX919" s="615"/>
      <c r="AY919" s="615"/>
      <c r="AZ919" s="615"/>
      <c r="BA919" s="615"/>
      <c r="BB919" s="615"/>
      <c r="BC919" s="615"/>
      <c r="BD919" s="615"/>
      <c r="BE919" s="615"/>
      <c r="BF919" s="615"/>
      <c r="BG919" s="615"/>
      <c r="BH919" s="615"/>
      <c r="BI919" s="615"/>
      <c r="BJ919" s="615"/>
      <c r="BK919" s="615"/>
      <c r="BL919" s="615"/>
      <c r="BM919" s="845"/>
      <c r="BN919" s="851"/>
      <c r="BO919" s="877"/>
      <c r="BP919" s="877"/>
      <c r="BQ919" s="877"/>
      <c r="BR919" s="877"/>
      <c r="BS919" s="877"/>
      <c r="BT919" s="877"/>
      <c r="BU919" s="877"/>
      <c r="BV919" s="877"/>
      <c r="BW919" s="877"/>
      <c r="BX919" s="877"/>
      <c r="BY919" s="877"/>
      <c r="BZ919" s="877"/>
      <c r="CA919" s="877"/>
      <c r="CB919" s="943"/>
      <c r="CE919" s="20"/>
      <c r="CF919" s="20"/>
      <c r="CI919" s="20"/>
      <c r="CJ919" s="20"/>
      <c r="CK919" s="20"/>
      <c r="CL919" s="330"/>
      <c r="CM919" s="350"/>
      <c r="CN919" s="350"/>
      <c r="CO919" s="350"/>
      <c r="CP919" s="350"/>
      <c r="CQ919" s="350"/>
      <c r="CR919" s="350"/>
      <c r="CS919" s="426"/>
      <c r="CT919" s="1019" t="s">
        <v>285</v>
      </c>
      <c r="CU919" s="1019"/>
      <c r="CV919" s="1019"/>
      <c r="CW919" s="1019"/>
      <c r="CX919" s="1019"/>
      <c r="CY919" s="1019"/>
      <c r="CZ919" s="1019"/>
      <c r="DA919" s="1019"/>
      <c r="DB919" s="1019"/>
      <c r="DC919" s="1019"/>
      <c r="DD919" s="584" t="s">
        <v>16</v>
      </c>
      <c r="DE919" s="615"/>
      <c r="DF919" s="615"/>
      <c r="DG919" s="615"/>
      <c r="DH919" s="615"/>
      <c r="DI919" s="615"/>
      <c r="DJ919" s="615"/>
      <c r="DK919" s="615"/>
      <c r="DL919" s="615"/>
      <c r="DM919" s="615"/>
      <c r="DN919" s="615"/>
      <c r="DO919" s="615"/>
      <c r="DP919" s="615"/>
      <c r="DQ919" s="615"/>
      <c r="DR919" s="615"/>
      <c r="DS919" s="615"/>
      <c r="DT919" s="615"/>
      <c r="DU919" s="615"/>
      <c r="DV919" s="615"/>
      <c r="DW919" s="615"/>
      <c r="DX919" s="615"/>
      <c r="DY919" s="615"/>
      <c r="DZ919" s="615"/>
      <c r="EA919" s="615"/>
      <c r="EB919" s="615"/>
      <c r="EC919" s="615"/>
      <c r="ED919" s="615"/>
      <c r="EE919" s="615"/>
      <c r="EF919" s="615"/>
      <c r="EG919" s="615"/>
      <c r="EH919" s="615"/>
      <c r="EI919" s="615"/>
      <c r="EJ919" s="615"/>
      <c r="EK919" s="615"/>
      <c r="EL919" s="615"/>
      <c r="EM919" s="615"/>
      <c r="EN919" s="615"/>
      <c r="EO919" s="615"/>
      <c r="EP919" s="615"/>
      <c r="EQ919" s="845"/>
      <c r="ER919" s="851" t="s">
        <v>279</v>
      </c>
      <c r="ES919" s="877"/>
      <c r="ET919" s="877"/>
      <c r="EU919" s="877"/>
      <c r="EV919" s="877"/>
      <c r="EW919" s="877"/>
      <c r="EX919" s="877"/>
      <c r="EY919" s="877"/>
      <c r="EZ919" s="877"/>
      <c r="FA919" s="877"/>
      <c r="FB919" s="877"/>
      <c r="FC919" s="877"/>
      <c r="FD919" s="877"/>
      <c r="FE919" s="877"/>
      <c r="FF919" s="943"/>
    </row>
    <row r="920" spans="1:162" s="21" customFormat="1" ht="19.899999999999999" customHeight="1">
      <c r="A920" s="20"/>
      <c r="B920" s="20"/>
      <c r="E920" s="20"/>
      <c r="F920" s="20"/>
      <c r="G920" s="20"/>
      <c r="H920" s="330"/>
      <c r="I920" s="350"/>
      <c r="J920" s="350"/>
      <c r="K920" s="350"/>
      <c r="L920" s="350"/>
      <c r="M920" s="350"/>
      <c r="N920" s="350"/>
      <c r="O920" s="426"/>
      <c r="P920" s="435"/>
      <c r="Q920" s="435"/>
      <c r="R920" s="435"/>
      <c r="S920" s="435"/>
      <c r="T920" s="435"/>
      <c r="U920" s="435"/>
      <c r="V920" s="435"/>
      <c r="W920" s="435"/>
      <c r="X920" s="435"/>
      <c r="Y920" s="435"/>
      <c r="Z920" s="584" t="s">
        <v>117</v>
      </c>
      <c r="AA920" s="615"/>
      <c r="AB920" s="615"/>
      <c r="AC920" s="615"/>
      <c r="AD920" s="615"/>
      <c r="AE920" s="615"/>
      <c r="AF920" s="615"/>
      <c r="AG920" s="615"/>
      <c r="AH920" s="615"/>
      <c r="AI920" s="615"/>
      <c r="AJ920" s="615"/>
      <c r="AK920" s="615"/>
      <c r="AL920" s="615"/>
      <c r="AM920" s="615"/>
      <c r="AN920" s="615"/>
      <c r="AO920" s="615"/>
      <c r="AP920" s="615"/>
      <c r="AQ920" s="615"/>
      <c r="AR920" s="615"/>
      <c r="AS920" s="615"/>
      <c r="AT920" s="615"/>
      <c r="AU920" s="615"/>
      <c r="AV920" s="615"/>
      <c r="AW920" s="615"/>
      <c r="AX920" s="615"/>
      <c r="AY920" s="615"/>
      <c r="AZ920" s="615"/>
      <c r="BA920" s="615"/>
      <c r="BB920" s="615"/>
      <c r="BC920" s="615"/>
      <c r="BD920" s="615"/>
      <c r="BE920" s="615"/>
      <c r="BF920" s="615"/>
      <c r="BG920" s="615"/>
      <c r="BH920" s="615"/>
      <c r="BI920" s="615"/>
      <c r="BJ920" s="615"/>
      <c r="BK920" s="615"/>
      <c r="BL920" s="615"/>
      <c r="BM920" s="845"/>
      <c r="BN920" s="851"/>
      <c r="BO920" s="877"/>
      <c r="BP920" s="877"/>
      <c r="BQ920" s="877"/>
      <c r="BR920" s="877"/>
      <c r="BS920" s="877"/>
      <c r="BT920" s="877"/>
      <c r="BU920" s="877"/>
      <c r="BV920" s="877"/>
      <c r="BW920" s="877"/>
      <c r="BX920" s="877"/>
      <c r="BY920" s="877"/>
      <c r="BZ920" s="877"/>
      <c r="CA920" s="877"/>
      <c r="CB920" s="943"/>
      <c r="CE920" s="20"/>
      <c r="CF920" s="20"/>
      <c r="CI920" s="20"/>
      <c r="CJ920" s="20"/>
      <c r="CK920" s="20"/>
      <c r="CL920" s="330"/>
      <c r="CM920" s="350"/>
      <c r="CN920" s="350"/>
      <c r="CO920" s="350"/>
      <c r="CP920" s="350"/>
      <c r="CQ920" s="350"/>
      <c r="CR920" s="350"/>
      <c r="CS920" s="426"/>
      <c r="CT920" s="1019" t="s">
        <v>285</v>
      </c>
      <c r="CU920" s="1019"/>
      <c r="CV920" s="1019"/>
      <c r="CW920" s="1019"/>
      <c r="CX920" s="1019"/>
      <c r="CY920" s="1019"/>
      <c r="CZ920" s="1019"/>
      <c r="DA920" s="1019"/>
      <c r="DB920" s="1019"/>
      <c r="DC920" s="1019"/>
      <c r="DD920" s="584" t="s">
        <v>117</v>
      </c>
      <c r="DE920" s="615"/>
      <c r="DF920" s="615"/>
      <c r="DG920" s="615"/>
      <c r="DH920" s="615"/>
      <c r="DI920" s="615"/>
      <c r="DJ920" s="615"/>
      <c r="DK920" s="615"/>
      <c r="DL920" s="615"/>
      <c r="DM920" s="615"/>
      <c r="DN920" s="615"/>
      <c r="DO920" s="615"/>
      <c r="DP920" s="615"/>
      <c r="DQ920" s="615"/>
      <c r="DR920" s="615"/>
      <c r="DS920" s="615"/>
      <c r="DT920" s="615"/>
      <c r="DU920" s="615"/>
      <c r="DV920" s="615"/>
      <c r="DW920" s="615"/>
      <c r="DX920" s="615"/>
      <c r="DY920" s="615"/>
      <c r="DZ920" s="615"/>
      <c r="EA920" s="615"/>
      <c r="EB920" s="615"/>
      <c r="EC920" s="615"/>
      <c r="ED920" s="615"/>
      <c r="EE920" s="615"/>
      <c r="EF920" s="615"/>
      <c r="EG920" s="615"/>
      <c r="EH920" s="615"/>
      <c r="EI920" s="615"/>
      <c r="EJ920" s="615"/>
      <c r="EK920" s="615"/>
      <c r="EL920" s="615"/>
      <c r="EM920" s="615"/>
      <c r="EN920" s="615"/>
      <c r="EO920" s="615"/>
      <c r="EP920" s="615"/>
      <c r="EQ920" s="845"/>
      <c r="ER920" s="851" t="s">
        <v>279</v>
      </c>
      <c r="ES920" s="877"/>
      <c r="ET920" s="877"/>
      <c r="EU920" s="877"/>
      <c r="EV920" s="877"/>
      <c r="EW920" s="877"/>
      <c r="EX920" s="877"/>
      <c r="EY920" s="877"/>
      <c r="EZ920" s="877"/>
      <c r="FA920" s="877"/>
      <c r="FB920" s="877"/>
      <c r="FC920" s="877"/>
      <c r="FD920" s="877"/>
      <c r="FE920" s="877"/>
      <c r="FF920" s="943"/>
    </row>
    <row r="921" spans="1:162" s="21" customFormat="1" ht="19.899999999999999" customHeight="1">
      <c r="A921" s="20"/>
      <c r="B921" s="20"/>
      <c r="E921" s="20"/>
      <c r="F921" s="20"/>
      <c r="G921" s="20"/>
      <c r="H921" s="330"/>
      <c r="I921" s="350"/>
      <c r="J921" s="350"/>
      <c r="K921" s="350"/>
      <c r="L921" s="350"/>
      <c r="M921" s="350"/>
      <c r="N921" s="350"/>
      <c r="O921" s="426"/>
      <c r="P921" s="435"/>
      <c r="Q921" s="435"/>
      <c r="R921" s="435"/>
      <c r="S921" s="435"/>
      <c r="T921" s="435"/>
      <c r="U921" s="435"/>
      <c r="V921" s="435"/>
      <c r="W921" s="435"/>
      <c r="X921" s="435"/>
      <c r="Y921" s="435"/>
      <c r="Z921" s="584" t="s">
        <v>284</v>
      </c>
      <c r="AA921" s="615"/>
      <c r="AB921" s="615"/>
      <c r="AC921" s="615"/>
      <c r="AD921" s="615"/>
      <c r="AE921" s="615"/>
      <c r="AF921" s="615"/>
      <c r="AG921" s="615"/>
      <c r="AH921" s="615"/>
      <c r="AI921" s="615"/>
      <c r="AJ921" s="615"/>
      <c r="AK921" s="615"/>
      <c r="AL921" s="615"/>
      <c r="AM921" s="615"/>
      <c r="AN921" s="615"/>
      <c r="AO921" s="615"/>
      <c r="AP921" s="615"/>
      <c r="AQ921" s="615"/>
      <c r="AR921" s="615"/>
      <c r="AS921" s="615"/>
      <c r="AT921" s="615"/>
      <c r="AU921" s="615"/>
      <c r="AV921" s="615"/>
      <c r="AW921" s="615"/>
      <c r="AX921" s="615"/>
      <c r="AY921" s="615"/>
      <c r="AZ921" s="615"/>
      <c r="BA921" s="615"/>
      <c r="BB921" s="615"/>
      <c r="BC921" s="615"/>
      <c r="BD921" s="615"/>
      <c r="BE921" s="615"/>
      <c r="BF921" s="615"/>
      <c r="BG921" s="615"/>
      <c r="BH921" s="615"/>
      <c r="BI921" s="615"/>
      <c r="BJ921" s="615"/>
      <c r="BK921" s="615"/>
      <c r="BL921" s="615"/>
      <c r="BM921" s="845"/>
      <c r="BN921" s="851"/>
      <c r="BO921" s="877"/>
      <c r="BP921" s="877"/>
      <c r="BQ921" s="877"/>
      <c r="BR921" s="877"/>
      <c r="BS921" s="877"/>
      <c r="BT921" s="877"/>
      <c r="BU921" s="877"/>
      <c r="BV921" s="877"/>
      <c r="BW921" s="877"/>
      <c r="BX921" s="877"/>
      <c r="BY921" s="877"/>
      <c r="BZ921" s="877"/>
      <c r="CA921" s="877"/>
      <c r="CB921" s="943"/>
      <c r="CE921" s="20"/>
      <c r="CF921" s="20"/>
      <c r="CI921" s="20"/>
      <c r="CJ921" s="20"/>
      <c r="CK921" s="20"/>
      <c r="CL921" s="330"/>
      <c r="CM921" s="350"/>
      <c r="CN921" s="350"/>
      <c r="CO921" s="350"/>
      <c r="CP921" s="350"/>
      <c r="CQ921" s="350"/>
      <c r="CR921" s="350"/>
      <c r="CS921" s="426"/>
      <c r="CT921" s="1019" t="s">
        <v>285</v>
      </c>
      <c r="CU921" s="1019"/>
      <c r="CV921" s="1019"/>
      <c r="CW921" s="1019"/>
      <c r="CX921" s="1019"/>
      <c r="CY921" s="1019"/>
      <c r="CZ921" s="1019"/>
      <c r="DA921" s="1019"/>
      <c r="DB921" s="1019"/>
      <c r="DC921" s="1019"/>
      <c r="DD921" s="584" t="s">
        <v>284</v>
      </c>
      <c r="DE921" s="615"/>
      <c r="DF921" s="615"/>
      <c r="DG921" s="615"/>
      <c r="DH921" s="615"/>
      <c r="DI921" s="615"/>
      <c r="DJ921" s="615"/>
      <c r="DK921" s="615"/>
      <c r="DL921" s="615"/>
      <c r="DM921" s="615"/>
      <c r="DN921" s="615"/>
      <c r="DO921" s="615"/>
      <c r="DP921" s="615"/>
      <c r="DQ921" s="615"/>
      <c r="DR921" s="615"/>
      <c r="DS921" s="615"/>
      <c r="DT921" s="615"/>
      <c r="DU921" s="615"/>
      <c r="DV921" s="615"/>
      <c r="DW921" s="615"/>
      <c r="DX921" s="615"/>
      <c r="DY921" s="615"/>
      <c r="DZ921" s="615"/>
      <c r="EA921" s="615"/>
      <c r="EB921" s="615"/>
      <c r="EC921" s="615"/>
      <c r="ED921" s="615"/>
      <c r="EE921" s="615"/>
      <c r="EF921" s="615"/>
      <c r="EG921" s="615"/>
      <c r="EH921" s="615"/>
      <c r="EI921" s="615"/>
      <c r="EJ921" s="615"/>
      <c r="EK921" s="615"/>
      <c r="EL921" s="615"/>
      <c r="EM921" s="615"/>
      <c r="EN921" s="615"/>
      <c r="EO921" s="615"/>
      <c r="EP921" s="615"/>
      <c r="EQ921" s="845"/>
      <c r="ER921" s="851" t="s">
        <v>279</v>
      </c>
      <c r="ES921" s="877"/>
      <c r="ET921" s="877"/>
      <c r="EU921" s="877"/>
      <c r="EV921" s="877"/>
      <c r="EW921" s="877"/>
      <c r="EX921" s="877"/>
      <c r="EY921" s="877"/>
      <c r="EZ921" s="877"/>
      <c r="FA921" s="877"/>
      <c r="FB921" s="877"/>
      <c r="FC921" s="877"/>
      <c r="FD921" s="877"/>
      <c r="FE921" s="877"/>
      <c r="FF921" s="943"/>
    </row>
    <row r="922" spans="1:162" s="21" customFormat="1" ht="19.899999999999999" customHeight="1">
      <c r="A922" s="20"/>
      <c r="B922" s="20"/>
      <c r="E922" s="20"/>
      <c r="F922" s="20"/>
      <c r="G922" s="20"/>
      <c r="H922" s="330"/>
      <c r="I922" s="350"/>
      <c r="J922" s="350"/>
      <c r="K922" s="350"/>
      <c r="L922" s="350"/>
      <c r="M922" s="350"/>
      <c r="N922" s="350"/>
      <c r="O922" s="426"/>
      <c r="P922" s="436"/>
      <c r="Q922" s="446"/>
      <c r="R922" s="446"/>
      <c r="S922" s="446"/>
      <c r="T922" s="446"/>
      <c r="U922" s="446"/>
      <c r="V922" s="446"/>
      <c r="W922" s="446"/>
      <c r="X922" s="446"/>
      <c r="Y922" s="536"/>
      <c r="Z922" s="585" t="s">
        <v>280</v>
      </c>
      <c r="AA922" s="616"/>
      <c r="AB922" s="616"/>
      <c r="AC922" s="616"/>
      <c r="AD922" s="616"/>
      <c r="AE922" s="616"/>
      <c r="AF922" s="616"/>
      <c r="AG922" s="616"/>
      <c r="AH922" s="616"/>
      <c r="AI922" s="616"/>
      <c r="AJ922" s="616"/>
      <c r="AK922" s="616"/>
      <c r="AL922" s="616"/>
      <c r="AM922" s="616"/>
      <c r="AN922" s="616"/>
      <c r="AO922" s="616"/>
      <c r="AP922" s="616"/>
      <c r="AQ922" s="616"/>
      <c r="AR922" s="616"/>
      <c r="AS922" s="616"/>
      <c r="AT922" s="616"/>
      <c r="AU922" s="616"/>
      <c r="AV922" s="616"/>
      <c r="AW922" s="616"/>
      <c r="AX922" s="616"/>
      <c r="AY922" s="616"/>
      <c r="AZ922" s="616"/>
      <c r="BA922" s="616"/>
      <c r="BB922" s="616"/>
      <c r="BC922" s="616"/>
      <c r="BD922" s="616"/>
      <c r="BE922" s="616"/>
      <c r="BF922" s="616"/>
      <c r="BG922" s="616"/>
      <c r="BH922" s="616"/>
      <c r="BI922" s="616"/>
      <c r="BJ922" s="616"/>
      <c r="BK922" s="616"/>
      <c r="BL922" s="616"/>
      <c r="BM922" s="846"/>
      <c r="BN922" s="852"/>
      <c r="BO922" s="878"/>
      <c r="BP922" s="878"/>
      <c r="BQ922" s="878"/>
      <c r="BR922" s="878"/>
      <c r="BS922" s="878"/>
      <c r="BT922" s="878"/>
      <c r="BU922" s="878"/>
      <c r="BV922" s="878"/>
      <c r="BW922" s="878"/>
      <c r="BX922" s="878"/>
      <c r="BY922" s="878"/>
      <c r="BZ922" s="878"/>
      <c r="CA922" s="878"/>
      <c r="CB922" s="944"/>
      <c r="CE922" s="20"/>
      <c r="CF922" s="20"/>
      <c r="CI922" s="20"/>
      <c r="CJ922" s="20"/>
      <c r="CK922" s="20"/>
      <c r="CL922" s="330"/>
      <c r="CM922" s="350"/>
      <c r="CN922" s="350"/>
      <c r="CO922" s="350"/>
      <c r="CP922" s="350"/>
      <c r="CQ922" s="350"/>
      <c r="CR922" s="350"/>
      <c r="CS922" s="426"/>
      <c r="CT922" s="1020" t="s">
        <v>282</v>
      </c>
      <c r="CU922" s="1027"/>
      <c r="CV922" s="1027"/>
      <c r="CW922" s="1027"/>
      <c r="CX922" s="1027"/>
      <c r="CY922" s="1027"/>
      <c r="CZ922" s="1027"/>
      <c r="DA922" s="1027"/>
      <c r="DB922" s="1027"/>
      <c r="DC922" s="1035"/>
      <c r="DD922" s="585" t="s">
        <v>280</v>
      </c>
      <c r="DE922" s="616"/>
      <c r="DF922" s="616"/>
      <c r="DG922" s="616"/>
      <c r="DH922" s="616"/>
      <c r="DI922" s="616"/>
      <c r="DJ922" s="616"/>
      <c r="DK922" s="616"/>
      <c r="DL922" s="616"/>
      <c r="DM922" s="616"/>
      <c r="DN922" s="616"/>
      <c r="DO922" s="616"/>
      <c r="DP922" s="616"/>
      <c r="DQ922" s="616"/>
      <c r="DR922" s="616"/>
      <c r="DS922" s="616"/>
      <c r="DT922" s="616"/>
      <c r="DU922" s="616"/>
      <c r="DV922" s="616"/>
      <c r="DW922" s="616"/>
      <c r="DX922" s="616"/>
      <c r="DY922" s="616"/>
      <c r="DZ922" s="616"/>
      <c r="EA922" s="616"/>
      <c r="EB922" s="616"/>
      <c r="EC922" s="616"/>
      <c r="ED922" s="616"/>
      <c r="EE922" s="616"/>
      <c r="EF922" s="616"/>
      <c r="EG922" s="616"/>
      <c r="EH922" s="616"/>
      <c r="EI922" s="616"/>
      <c r="EJ922" s="616"/>
      <c r="EK922" s="616"/>
      <c r="EL922" s="616"/>
      <c r="EM922" s="616"/>
      <c r="EN922" s="616"/>
      <c r="EO922" s="616"/>
      <c r="EP922" s="616"/>
      <c r="EQ922" s="846"/>
      <c r="ER922" s="852" t="s">
        <v>279</v>
      </c>
      <c r="ES922" s="878"/>
      <c r="ET922" s="878"/>
      <c r="EU922" s="878"/>
      <c r="EV922" s="878"/>
      <c r="EW922" s="878"/>
      <c r="EX922" s="878"/>
      <c r="EY922" s="878"/>
      <c r="EZ922" s="878"/>
      <c r="FA922" s="878"/>
      <c r="FB922" s="878"/>
      <c r="FC922" s="878"/>
      <c r="FD922" s="878"/>
      <c r="FE922" s="878"/>
      <c r="FF922" s="944"/>
    </row>
    <row r="923" spans="1:162" s="21" customFormat="1" ht="19.899999999999999" customHeight="1">
      <c r="A923" s="20"/>
      <c r="B923" s="20"/>
      <c r="E923" s="20"/>
      <c r="F923" s="20"/>
      <c r="G923" s="20"/>
      <c r="H923" s="331"/>
      <c r="I923" s="351"/>
      <c r="J923" s="351"/>
      <c r="K923" s="351"/>
      <c r="L923" s="351"/>
      <c r="M923" s="351"/>
      <c r="N923" s="351"/>
      <c r="O923" s="427"/>
      <c r="P923" s="442"/>
      <c r="Q923" s="452"/>
      <c r="R923" s="452"/>
      <c r="S923" s="452"/>
      <c r="T923" s="452"/>
      <c r="U923" s="452"/>
      <c r="V923" s="452"/>
      <c r="W923" s="452"/>
      <c r="X923" s="452"/>
      <c r="Y923" s="452"/>
      <c r="Z923" s="586"/>
      <c r="AA923" s="586"/>
      <c r="AB923" s="586"/>
      <c r="AC923" s="586"/>
      <c r="AD923" s="586"/>
      <c r="AE923" s="586"/>
      <c r="AF923" s="586"/>
      <c r="AG923" s="586"/>
      <c r="AH923" s="586"/>
      <c r="AI923" s="586"/>
      <c r="AJ923" s="586"/>
      <c r="AK923" s="586"/>
      <c r="AL923" s="586"/>
      <c r="AM923" s="586"/>
      <c r="AN923" s="586"/>
      <c r="AO923" s="586"/>
      <c r="AP923" s="586"/>
      <c r="AQ923" s="586"/>
      <c r="AR923" s="586"/>
      <c r="AS923" s="586"/>
      <c r="AT923" s="586"/>
      <c r="AU923" s="586"/>
      <c r="AV923" s="586"/>
      <c r="AW923" s="586"/>
      <c r="AX923" s="586"/>
      <c r="AY923" s="586"/>
      <c r="AZ923" s="586"/>
      <c r="BA923" s="586"/>
      <c r="BB923" s="586"/>
      <c r="BC923" s="586"/>
      <c r="BD923" s="586"/>
      <c r="BE923" s="586"/>
      <c r="BF923" s="586"/>
      <c r="BG923" s="586"/>
      <c r="BH923" s="586"/>
      <c r="BI923" s="586"/>
      <c r="BJ923" s="586"/>
      <c r="BK923" s="586"/>
      <c r="BL923" s="586"/>
      <c r="BM923" s="847"/>
      <c r="BN923" s="853"/>
      <c r="BO923" s="879"/>
      <c r="BP923" s="894" t="s">
        <v>5</v>
      </c>
      <c r="BQ923" s="894"/>
      <c r="BR923" s="894"/>
      <c r="BS923" s="894"/>
      <c r="BT923" s="894"/>
      <c r="BU923" s="918"/>
      <c r="BV923" s="918"/>
      <c r="BW923" s="918"/>
      <c r="BX923" s="918"/>
      <c r="BY923" s="894" t="s">
        <v>273</v>
      </c>
      <c r="BZ923" s="894"/>
      <c r="CA923" s="894"/>
      <c r="CB923" s="945"/>
      <c r="CE923" s="20"/>
      <c r="CF923" s="20"/>
      <c r="CI923" s="20"/>
      <c r="CJ923" s="20"/>
      <c r="CK923" s="20"/>
      <c r="CL923" s="331"/>
      <c r="CM923" s="351"/>
      <c r="CN923" s="351"/>
      <c r="CO923" s="351"/>
      <c r="CP923" s="351"/>
      <c r="CQ923" s="351"/>
      <c r="CR923" s="351"/>
      <c r="CS923" s="427"/>
      <c r="CT923" s="1026"/>
      <c r="CU923" s="586"/>
      <c r="CV923" s="586"/>
      <c r="CW923" s="586"/>
      <c r="CX923" s="586"/>
      <c r="CY923" s="586"/>
      <c r="CZ923" s="586"/>
      <c r="DA923" s="586"/>
      <c r="DB923" s="586"/>
      <c r="DC923" s="586"/>
      <c r="DD923" s="586"/>
      <c r="DE923" s="586"/>
      <c r="DF923" s="586"/>
      <c r="DG923" s="586"/>
      <c r="DH923" s="586"/>
      <c r="DI923" s="586"/>
      <c r="DJ923" s="586"/>
      <c r="DK923" s="586"/>
      <c r="DL923" s="586"/>
      <c r="DM923" s="586"/>
      <c r="DN923" s="586"/>
      <c r="DO923" s="586"/>
      <c r="DP923" s="586"/>
      <c r="DQ923" s="586"/>
      <c r="DR923" s="586"/>
      <c r="DS923" s="586"/>
      <c r="DT923" s="586"/>
      <c r="DU923" s="586"/>
      <c r="DV923" s="586"/>
      <c r="DW923" s="586"/>
      <c r="DX923" s="586"/>
      <c r="DY923" s="586"/>
      <c r="DZ923" s="586"/>
      <c r="EA923" s="586"/>
      <c r="EB923" s="586"/>
      <c r="EC923" s="586"/>
      <c r="ED923" s="586"/>
      <c r="EE923" s="586"/>
      <c r="EF923" s="586"/>
      <c r="EG923" s="586"/>
      <c r="EH923" s="586"/>
      <c r="EI923" s="586"/>
      <c r="EJ923" s="586"/>
      <c r="EK923" s="586"/>
      <c r="EL923" s="586"/>
      <c r="EM923" s="586"/>
      <c r="EN923" s="586"/>
      <c r="EO923" s="586"/>
      <c r="EP923" s="586"/>
      <c r="EQ923" s="847"/>
      <c r="ER923" s="853"/>
      <c r="ES923" s="879"/>
      <c r="ET923" s="894" t="s">
        <v>5</v>
      </c>
      <c r="EU923" s="894"/>
      <c r="EV923" s="894"/>
      <c r="EW923" s="894"/>
      <c r="EX923" s="894"/>
      <c r="EY923" s="918" t="s">
        <v>275</v>
      </c>
      <c r="EZ923" s="918"/>
      <c r="FA923" s="918"/>
      <c r="FB923" s="918"/>
      <c r="FC923" s="894" t="s">
        <v>273</v>
      </c>
      <c r="FD923" s="894"/>
      <c r="FE923" s="894"/>
      <c r="FF923" s="945"/>
    </row>
    <row r="924" spans="1:162" s="21" customFormat="1" ht="18.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CE924" s="20"/>
      <c r="CF924" s="20"/>
      <c r="CG924" s="20"/>
      <c r="CH924" s="20"/>
      <c r="CI924" s="20"/>
      <c r="CJ924" s="20"/>
      <c r="CK924" s="20"/>
      <c r="CL924" s="20"/>
      <c r="CM924" s="20"/>
      <c r="CN924" s="20"/>
      <c r="CO924" s="20"/>
      <c r="CP924" s="20"/>
      <c r="CQ924" s="20"/>
      <c r="CR924" s="20"/>
      <c r="CS924" s="20"/>
      <c r="CT924" s="20"/>
      <c r="CU924" s="20"/>
      <c r="CV924" s="20"/>
      <c r="CW924" s="20"/>
      <c r="CX924" s="20"/>
      <c r="CY924" s="20"/>
      <c r="CZ924" s="20"/>
      <c r="DA924" s="20"/>
      <c r="DB924" s="20"/>
      <c r="DC924" s="20"/>
      <c r="DD924" s="20"/>
      <c r="DE924" s="20"/>
      <c r="DF924" s="20"/>
      <c r="DG924" s="20"/>
      <c r="DH924" s="20"/>
      <c r="DI924" s="20"/>
      <c r="DJ924" s="20"/>
      <c r="DK924" s="20"/>
      <c r="DL924" s="20"/>
      <c r="DM924" s="20"/>
      <c r="DN924" s="20"/>
      <c r="DO924" s="20"/>
      <c r="DP924" s="20"/>
      <c r="DQ924" s="20"/>
      <c r="DR924" s="20"/>
      <c r="DS924" s="20"/>
      <c r="DT924" s="20"/>
      <c r="DU924" s="20"/>
      <c r="DV924" s="20"/>
      <c r="DW924" s="20"/>
      <c r="DX924" s="20"/>
      <c r="DY924" s="20"/>
      <c r="DZ924" s="20"/>
      <c r="EA924" s="20"/>
      <c r="EB924" s="20"/>
      <c r="EC924" s="20"/>
      <c r="ED924" s="20"/>
      <c r="EE924" s="20"/>
      <c r="EF924" s="20"/>
      <c r="EG924" s="20"/>
      <c r="EH924" s="20"/>
      <c r="EI924" s="20"/>
      <c r="EJ924" s="20"/>
      <c r="EK924" s="20"/>
      <c r="EL924" s="20"/>
      <c r="EM924" s="20"/>
      <c r="EN924" s="20"/>
      <c r="EO924" s="20"/>
      <c r="EP924" s="20"/>
      <c r="EQ924" s="20"/>
      <c r="ER924" s="20"/>
      <c r="ES924" s="20"/>
      <c r="ET924" s="20"/>
    </row>
    <row r="925" spans="1:162" s="21" customFormat="1" ht="18.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c r="BC925" s="20"/>
      <c r="BD925" s="20"/>
      <c r="BE925" s="20"/>
      <c r="BF925" s="20"/>
      <c r="BG925" s="20"/>
      <c r="BH925" s="20"/>
      <c r="BI925" s="20"/>
      <c r="BJ925" s="20"/>
      <c r="BK925" s="20"/>
      <c r="BL925" s="20"/>
      <c r="BM925" s="20"/>
      <c r="BN925" s="20"/>
      <c r="BO925" s="20"/>
      <c r="BP925" s="20"/>
      <c r="BS925" s="20"/>
      <c r="BT925" s="20"/>
      <c r="BU925" s="20"/>
      <c r="BV925" s="20"/>
      <c r="BW925" s="20"/>
      <c r="BX925" s="20"/>
      <c r="BY925" s="20"/>
      <c r="BZ925" s="20"/>
      <c r="CA925" s="20"/>
      <c r="CB925" s="20"/>
      <c r="CC925" s="20"/>
      <c r="CD925" s="20"/>
      <c r="CE925" s="20"/>
      <c r="CF925" s="20"/>
      <c r="CG925" s="20"/>
      <c r="CH925" s="20"/>
      <c r="CI925" s="20"/>
      <c r="CJ925" s="20"/>
      <c r="CK925" s="20"/>
      <c r="CL925" s="20"/>
      <c r="CM925" s="20"/>
      <c r="CN925" s="20"/>
      <c r="CO925" s="20"/>
      <c r="CP925" s="20"/>
      <c r="CQ925" s="20"/>
      <c r="CR925" s="20"/>
      <c r="CS925" s="20"/>
      <c r="CT925" s="20"/>
      <c r="CU925" s="20"/>
      <c r="CV925" s="20"/>
      <c r="CW925" s="20"/>
      <c r="CX925" s="20"/>
      <c r="CY925" s="20"/>
      <c r="CZ925" s="20"/>
      <c r="DA925" s="20"/>
      <c r="DB925" s="20"/>
      <c r="DC925" s="20"/>
      <c r="DD925" s="20"/>
      <c r="DE925" s="20"/>
      <c r="DF925" s="20"/>
      <c r="DG925" s="20"/>
      <c r="DH925" s="20"/>
      <c r="DI925" s="20"/>
      <c r="DJ925" s="20"/>
      <c r="DK925" s="20"/>
      <c r="DL925" s="20"/>
      <c r="DM925" s="20"/>
      <c r="DN925" s="20"/>
      <c r="DO925" s="20"/>
      <c r="DP925" s="20"/>
      <c r="DQ925" s="20"/>
      <c r="DR925" s="20"/>
      <c r="DS925" s="20"/>
      <c r="DT925" s="20"/>
      <c r="DU925" s="20"/>
      <c r="DV925" s="20"/>
      <c r="DW925" s="20"/>
      <c r="DX925" s="20"/>
      <c r="DY925" s="20"/>
      <c r="DZ925" s="20"/>
      <c r="EA925" s="20"/>
      <c r="EB925" s="20"/>
      <c r="EC925" s="20"/>
      <c r="ED925" s="20"/>
      <c r="EE925" s="20"/>
      <c r="EF925" s="20"/>
      <c r="EG925" s="20"/>
      <c r="EH925" s="20"/>
      <c r="EI925" s="20"/>
      <c r="EJ925" s="20"/>
      <c r="EK925" s="20"/>
      <c r="EL925" s="20"/>
      <c r="EM925" s="20"/>
      <c r="EN925" s="20"/>
      <c r="EO925" s="20"/>
      <c r="EP925" s="20"/>
      <c r="EQ925" s="20"/>
      <c r="ER925" s="20"/>
      <c r="ES925" s="20"/>
      <c r="ET925" s="20"/>
    </row>
    <row r="926" spans="1:162" s="21" customFormat="1" ht="18.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S926" s="20"/>
      <c r="BT926" s="20"/>
      <c r="BU926" s="20"/>
      <c r="BV926" s="20"/>
      <c r="BW926" s="20"/>
      <c r="BX926" s="20"/>
      <c r="BY926" s="20"/>
      <c r="BZ926" s="20"/>
      <c r="CA926" s="20"/>
      <c r="CB926" s="20"/>
      <c r="CC926" s="20"/>
      <c r="CD926" s="20"/>
      <c r="CE926" s="20"/>
      <c r="CF926" s="20"/>
      <c r="CG926" s="20"/>
      <c r="CH926" s="20"/>
      <c r="CI926" s="20"/>
      <c r="CJ926" s="20"/>
      <c r="CK926" s="20"/>
      <c r="CL926" s="20"/>
      <c r="CM926" s="20"/>
      <c r="CN926" s="20"/>
      <c r="CO926" s="20"/>
      <c r="CP926" s="20"/>
      <c r="CQ926" s="20"/>
      <c r="CR926" s="20"/>
      <c r="CS926" s="20"/>
      <c r="CT926" s="20"/>
      <c r="CU926" s="20"/>
      <c r="CV926" s="20"/>
      <c r="CW926" s="20"/>
      <c r="CX926" s="20"/>
      <c r="CY926" s="20"/>
      <c r="CZ926" s="20"/>
      <c r="DA926" s="20"/>
      <c r="DB926" s="20"/>
      <c r="DC926" s="20"/>
      <c r="DD926" s="20"/>
      <c r="DE926" s="20"/>
      <c r="DF926" s="20"/>
      <c r="DG926" s="20"/>
      <c r="DH926" s="20"/>
      <c r="DI926" s="20"/>
      <c r="DJ926" s="20"/>
      <c r="DK926" s="20"/>
      <c r="DL926" s="20"/>
      <c r="DM926" s="20"/>
      <c r="DN926" s="20"/>
      <c r="DO926" s="20"/>
      <c r="DP926" s="20"/>
      <c r="DQ926" s="20"/>
      <c r="DR926" s="20"/>
      <c r="DS926" s="20"/>
      <c r="DT926" s="20"/>
      <c r="DU926" s="20"/>
      <c r="DV926" s="20"/>
      <c r="DW926" s="20"/>
      <c r="DX926" s="20"/>
      <c r="DY926" s="20"/>
      <c r="DZ926" s="20"/>
      <c r="EA926" s="20"/>
      <c r="EB926" s="20"/>
      <c r="EC926" s="20"/>
      <c r="ED926" s="20"/>
      <c r="EE926" s="20"/>
      <c r="EF926" s="20"/>
      <c r="EG926" s="20"/>
      <c r="EH926" s="20"/>
      <c r="EI926" s="20"/>
      <c r="EJ926" s="20"/>
      <c r="EK926" s="20"/>
      <c r="EL926" s="20"/>
      <c r="EM926" s="20"/>
      <c r="EN926" s="20"/>
      <c r="EO926" s="20"/>
      <c r="EP926" s="20"/>
      <c r="EQ926" s="20"/>
      <c r="ER926" s="20"/>
      <c r="ES926" s="20"/>
      <c r="ET926" s="20"/>
    </row>
    <row r="927" spans="1:162" s="21" customFormat="1" ht="18.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S927" s="20"/>
      <c r="BT927" s="20"/>
      <c r="BU927" s="20"/>
      <c r="BV927" s="20"/>
      <c r="BW927" s="20"/>
      <c r="BX927" s="20"/>
      <c r="BY927" s="20"/>
      <c r="BZ927" s="20"/>
      <c r="CA927" s="20"/>
      <c r="CB927" s="20"/>
      <c r="CC927" s="20"/>
      <c r="CD927" s="20"/>
      <c r="CE927" s="20"/>
      <c r="CF927" s="20"/>
      <c r="CG927" s="20"/>
      <c r="CH927" s="20"/>
      <c r="CI927" s="20"/>
      <c r="CJ927" s="20"/>
      <c r="CK927" s="20"/>
      <c r="CL927" s="20"/>
      <c r="CM927" s="20"/>
      <c r="CN927" s="20"/>
      <c r="CO927" s="20"/>
      <c r="CP927" s="20"/>
      <c r="CQ927" s="20"/>
      <c r="CR927" s="20"/>
      <c r="CS927" s="20"/>
      <c r="CT927" s="20"/>
      <c r="CU927" s="20"/>
      <c r="CV927" s="20"/>
      <c r="CW927" s="20"/>
      <c r="CX927" s="20"/>
      <c r="CY927" s="20"/>
      <c r="CZ927" s="20"/>
      <c r="DA927" s="20"/>
      <c r="DB927" s="20"/>
      <c r="DC927" s="20"/>
      <c r="DD927" s="20"/>
      <c r="DE927" s="20"/>
      <c r="DF927" s="20"/>
      <c r="DG927" s="20"/>
      <c r="DH927" s="20"/>
      <c r="DI927" s="20"/>
      <c r="DJ927" s="20"/>
      <c r="DK927" s="20"/>
      <c r="DL927" s="20"/>
      <c r="DM927" s="20"/>
      <c r="DN927" s="20"/>
      <c r="DO927" s="20"/>
      <c r="DP927" s="20"/>
      <c r="DQ927" s="20"/>
      <c r="DR927" s="20"/>
      <c r="DS927" s="20"/>
      <c r="DT927" s="20"/>
      <c r="DU927" s="20"/>
      <c r="DV927" s="20"/>
      <c r="DW927" s="20"/>
      <c r="DX927" s="20"/>
      <c r="DY927" s="20"/>
      <c r="DZ927" s="20"/>
      <c r="EA927" s="20"/>
      <c r="EB927" s="20"/>
      <c r="EC927" s="20"/>
      <c r="ED927" s="20"/>
      <c r="EE927" s="20"/>
      <c r="EF927" s="20"/>
      <c r="EG927" s="20"/>
      <c r="EH927" s="20"/>
      <c r="EI927" s="20"/>
      <c r="EJ927" s="20"/>
      <c r="EK927" s="20"/>
      <c r="EL927" s="20"/>
      <c r="EM927" s="20"/>
      <c r="EN927" s="20"/>
      <c r="EO927" s="20"/>
      <c r="EP927" s="20"/>
      <c r="EQ927" s="20"/>
      <c r="ER927" s="20"/>
      <c r="ES927" s="20"/>
      <c r="ET927" s="20"/>
    </row>
    <row r="928" spans="1:162" s="21" customFormat="1" ht="18.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S928" s="20"/>
      <c r="BT928" s="20"/>
      <c r="BU928" s="20"/>
      <c r="BV928" s="20"/>
      <c r="BW928" s="20"/>
      <c r="BX928" s="20"/>
      <c r="BY928" s="20"/>
      <c r="BZ928" s="20"/>
      <c r="CA928" s="20"/>
      <c r="CB928" s="20"/>
      <c r="CC928" s="20"/>
      <c r="CD928" s="20"/>
      <c r="CE928" s="20"/>
      <c r="CF928" s="20"/>
      <c r="CG928" s="20"/>
      <c r="CH928" s="20"/>
      <c r="CI928" s="20"/>
      <c r="CJ928" s="20"/>
      <c r="CK928" s="20"/>
      <c r="CL928" s="20"/>
      <c r="CM928" s="20"/>
      <c r="CN928" s="20"/>
      <c r="CO928" s="20"/>
      <c r="CP928" s="20"/>
      <c r="CQ928" s="20"/>
      <c r="CR928" s="20"/>
      <c r="CS928" s="20"/>
      <c r="CT928" s="20"/>
      <c r="CU928" s="20"/>
      <c r="CV928" s="20"/>
      <c r="CW928" s="20"/>
      <c r="CX928" s="20"/>
      <c r="CY928" s="20"/>
      <c r="CZ928" s="20"/>
      <c r="DA928" s="20"/>
      <c r="DB928" s="20"/>
      <c r="DC928" s="20"/>
      <c r="DD928" s="20"/>
      <c r="DE928" s="20"/>
      <c r="DF928" s="20"/>
      <c r="DG928" s="20"/>
      <c r="DH928" s="20"/>
      <c r="DI928" s="20"/>
      <c r="DJ928" s="20"/>
      <c r="DK928" s="20"/>
      <c r="DL928" s="20"/>
      <c r="DM928" s="20"/>
      <c r="DN928" s="20"/>
      <c r="DO928" s="20"/>
      <c r="DP928" s="20"/>
      <c r="DQ928" s="20"/>
      <c r="DR928" s="20"/>
      <c r="DS928" s="20"/>
      <c r="DT928" s="20"/>
      <c r="DU928" s="20"/>
      <c r="DV928" s="20"/>
      <c r="DW928" s="20"/>
      <c r="DX928" s="20"/>
      <c r="DY928" s="20"/>
      <c r="DZ928" s="20"/>
      <c r="EA928" s="20"/>
      <c r="EB928" s="20"/>
      <c r="EC928" s="20"/>
      <c r="ED928" s="20"/>
      <c r="EE928" s="20"/>
      <c r="EF928" s="20"/>
      <c r="EG928" s="20"/>
      <c r="EH928" s="20"/>
      <c r="EI928" s="20"/>
      <c r="EJ928" s="20"/>
      <c r="EK928" s="20"/>
      <c r="EL928" s="20"/>
      <c r="EM928" s="20"/>
      <c r="EN928" s="20"/>
      <c r="EO928" s="20"/>
      <c r="EP928" s="20"/>
      <c r="EQ928" s="20"/>
      <c r="ER928" s="20"/>
      <c r="ES928" s="20"/>
      <c r="ET928" s="20"/>
    </row>
    <row r="929" spans="1:163" s="21" customFormat="1" ht="18.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S929" s="20"/>
      <c r="BT929" s="20"/>
      <c r="BU929" s="20"/>
      <c r="BV929" s="20"/>
      <c r="BW929" s="20"/>
      <c r="BX929" s="20"/>
      <c r="BY929" s="20"/>
      <c r="BZ929" s="20"/>
      <c r="CA929" s="20"/>
      <c r="CB929" s="20"/>
      <c r="CC929" s="20"/>
      <c r="CD929" s="20"/>
      <c r="CE929" s="20"/>
      <c r="CF929" s="20"/>
      <c r="CG929" s="20"/>
      <c r="CH929" s="20"/>
      <c r="CI929" s="20"/>
      <c r="CJ929" s="20"/>
      <c r="CK929" s="20"/>
      <c r="CL929" s="20"/>
      <c r="CM929" s="20"/>
      <c r="CN929" s="20"/>
      <c r="CO929" s="20"/>
      <c r="CP929" s="20"/>
      <c r="CQ929" s="20"/>
      <c r="CR929" s="20"/>
      <c r="CS929" s="20"/>
      <c r="CT929" s="20"/>
      <c r="CU929" s="20"/>
      <c r="CV929" s="20"/>
      <c r="CW929" s="20"/>
      <c r="CX929" s="20"/>
      <c r="CY929" s="20"/>
      <c r="CZ929" s="20"/>
      <c r="DA929" s="20"/>
      <c r="DB929" s="20"/>
      <c r="DC929" s="20"/>
      <c r="DD929" s="20"/>
      <c r="DE929" s="20"/>
      <c r="DF929" s="20"/>
      <c r="DG929" s="20"/>
      <c r="DH929" s="20"/>
      <c r="DI929" s="20"/>
      <c r="DJ929" s="20"/>
      <c r="DK929" s="20"/>
      <c r="DL929" s="20"/>
      <c r="DM929" s="20"/>
      <c r="DN929" s="20"/>
      <c r="DO929" s="20"/>
      <c r="DP929" s="20"/>
      <c r="DQ929" s="20"/>
      <c r="DR929" s="20"/>
      <c r="DS929" s="20"/>
      <c r="DT929" s="20"/>
      <c r="DU929" s="20"/>
      <c r="DV929" s="20"/>
      <c r="DW929" s="20"/>
      <c r="DX929" s="20"/>
      <c r="DY929" s="20"/>
      <c r="DZ929" s="20"/>
      <c r="EA929" s="20"/>
      <c r="EB929" s="20"/>
      <c r="EC929" s="20"/>
      <c r="ED929" s="20"/>
      <c r="EE929" s="20"/>
      <c r="EF929" s="20"/>
      <c r="EG929" s="20"/>
      <c r="EH929" s="20"/>
      <c r="EI929" s="20"/>
      <c r="EJ929" s="20"/>
      <c r="EK929" s="20"/>
      <c r="EL929" s="20"/>
      <c r="EM929" s="20"/>
      <c r="EN929" s="20"/>
      <c r="EO929" s="20"/>
      <c r="EP929" s="20"/>
      <c r="EQ929" s="20"/>
      <c r="ER929" s="20"/>
      <c r="ES929" s="20"/>
      <c r="ET929" s="20"/>
    </row>
    <row r="930" spans="1:163" s="21" customFormat="1" ht="18.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S930" s="20"/>
      <c r="BT930" s="20"/>
      <c r="BU930" s="20"/>
      <c r="BV930" s="20"/>
      <c r="BW930" s="20"/>
      <c r="BX930" s="20"/>
      <c r="BY930" s="20"/>
      <c r="BZ930" s="20"/>
      <c r="CA930" s="20"/>
      <c r="CB930" s="20"/>
      <c r="CC930" s="20"/>
      <c r="CD930" s="20"/>
      <c r="CE930" s="20"/>
      <c r="CF930" s="20"/>
      <c r="CG930" s="20"/>
      <c r="CH930" s="20"/>
      <c r="CI930" s="20"/>
      <c r="CJ930" s="20"/>
      <c r="CK930" s="20"/>
      <c r="CL930" s="20"/>
      <c r="CM930" s="20"/>
      <c r="CN930" s="20"/>
      <c r="CO930" s="20"/>
      <c r="CP930" s="20"/>
      <c r="CQ930" s="20"/>
      <c r="CR930" s="20"/>
      <c r="CS930" s="20"/>
      <c r="CT930" s="20"/>
      <c r="CU930" s="20"/>
      <c r="CV930" s="20"/>
      <c r="CW930" s="20"/>
      <c r="CX930" s="20"/>
      <c r="CY930" s="20"/>
      <c r="CZ930" s="20"/>
      <c r="DA930" s="20"/>
      <c r="DB930" s="20"/>
      <c r="DC930" s="20"/>
      <c r="DD930" s="20"/>
      <c r="DE930" s="20"/>
      <c r="DF930" s="20"/>
      <c r="DG930" s="20"/>
      <c r="DH930" s="20"/>
      <c r="DI930" s="20"/>
      <c r="DJ930" s="20"/>
      <c r="DK930" s="20"/>
      <c r="DL930" s="20"/>
      <c r="DM930" s="20"/>
      <c r="DN930" s="20"/>
      <c r="DO930" s="20"/>
      <c r="DP930" s="20"/>
      <c r="DQ930" s="20"/>
      <c r="DR930" s="20"/>
      <c r="DS930" s="20"/>
      <c r="DT930" s="20"/>
      <c r="DU930" s="20"/>
      <c r="DV930" s="20"/>
      <c r="DW930" s="20"/>
      <c r="DX930" s="20"/>
      <c r="DY930" s="20"/>
      <c r="DZ930" s="20"/>
      <c r="EA930" s="20"/>
      <c r="EB930" s="20"/>
      <c r="EC930" s="20"/>
      <c r="ED930" s="20"/>
      <c r="EE930" s="20"/>
      <c r="EF930" s="20"/>
      <c r="EG930" s="20"/>
      <c r="EH930" s="20"/>
      <c r="EI930" s="20"/>
      <c r="EJ930" s="20"/>
      <c r="EK930" s="20"/>
      <c r="EL930" s="20"/>
      <c r="EM930" s="20"/>
      <c r="EN930" s="20"/>
      <c r="EO930" s="20"/>
      <c r="EP930" s="20"/>
      <c r="EQ930" s="20"/>
      <c r="ER930" s="20"/>
      <c r="ES930" s="20"/>
      <c r="ET930" s="20"/>
    </row>
    <row r="931" spans="1:163" s="21" customFormat="1" ht="18.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S931" s="20"/>
      <c r="BT931" s="20"/>
      <c r="BU931" s="20"/>
      <c r="BV931" s="20"/>
      <c r="BW931" s="20"/>
      <c r="BX931" s="20"/>
      <c r="BY931" s="20"/>
      <c r="BZ931" s="20"/>
      <c r="CA931" s="20"/>
      <c r="CB931" s="20"/>
      <c r="CC931" s="20"/>
      <c r="CD931" s="20"/>
      <c r="CE931" s="20"/>
      <c r="CF931" s="20"/>
      <c r="CG931" s="20"/>
      <c r="CH931" s="20"/>
      <c r="CI931" s="20"/>
      <c r="CJ931" s="20"/>
      <c r="CK931" s="20"/>
      <c r="CL931" s="20"/>
      <c r="CM931" s="20"/>
      <c r="CN931" s="20"/>
      <c r="CO931" s="20"/>
      <c r="CP931" s="20"/>
      <c r="CQ931" s="20"/>
      <c r="CR931" s="20"/>
      <c r="CS931" s="20"/>
      <c r="CT931" s="20"/>
      <c r="CU931" s="20"/>
      <c r="CV931" s="20"/>
      <c r="CW931" s="20"/>
      <c r="CX931" s="20"/>
      <c r="CY931" s="20"/>
      <c r="CZ931" s="20"/>
      <c r="DA931" s="20"/>
      <c r="DB931" s="20"/>
      <c r="DC931" s="20"/>
      <c r="DD931" s="20"/>
      <c r="DE931" s="20"/>
      <c r="DF931" s="20"/>
      <c r="DG931" s="20"/>
      <c r="DH931" s="20"/>
      <c r="DI931" s="20"/>
      <c r="DJ931" s="20"/>
      <c r="DK931" s="20"/>
      <c r="DL931" s="20"/>
      <c r="DM931" s="20"/>
      <c r="DN931" s="20"/>
      <c r="DO931" s="20"/>
      <c r="DP931" s="20"/>
      <c r="DQ931" s="20"/>
      <c r="DR931" s="20"/>
      <c r="DS931" s="20"/>
      <c r="DT931" s="20"/>
      <c r="DU931" s="20"/>
      <c r="DV931" s="20"/>
      <c r="DW931" s="20"/>
      <c r="DX931" s="20"/>
      <c r="DY931" s="20"/>
      <c r="DZ931" s="20"/>
      <c r="EA931" s="20"/>
      <c r="EB931" s="20"/>
      <c r="EC931" s="20"/>
      <c r="ED931" s="20"/>
      <c r="EE931" s="20"/>
      <c r="EF931" s="20"/>
      <c r="EG931" s="20"/>
      <c r="EH931" s="20"/>
      <c r="EI931" s="20"/>
      <c r="EJ931" s="20"/>
      <c r="EK931" s="20"/>
      <c r="EL931" s="20"/>
      <c r="EM931" s="20"/>
      <c r="EN931" s="20"/>
      <c r="EO931" s="20"/>
      <c r="EP931" s="20"/>
      <c r="EQ931" s="20"/>
      <c r="ER931" s="20"/>
      <c r="ES931" s="20"/>
      <c r="ET931" s="20"/>
    </row>
    <row r="932" spans="1:163" s="21" customFormat="1" ht="18.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S932" s="20"/>
      <c r="BT932" s="20"/>
      <c r="BU932" s="20"/>
      <c r="BV932" s="20"/>
      <c r="BW932" s="20"/>
      <c r="BX932" s="20"/>
      <c r="BY932" s="20"/>
      <c r="BZ932" s="20"/>
      <c r="CA932" s="20"/>
      <c r="CB932" s="20"/>
      <c r="CC932" s="20"/>
      <c r="CD932" s="20"/>
      <c r="CE932" s="20"/>
      <c r="CF932" s="20"/>
      <c r="CG932" s="20"/>
      <c r="CH932" s="20"/>
      <c r="CI932" s="20"/>
      <c r="CJ932" s="20"/>
      <c r="CK932" s="20"/>
      <c r="CL932" s="20"/>
      <c r="CM932" s="20"/>
      <c r="CN932" s="20"/>
      <c r="CO932" s="20"/>
      <c r="CP932" s="20"/>
      <c r="CQ932" s="20"/>
      <c r="CR932" s="20"/>
      <c r="CS932" s="20"/>
      <c r="CT932" s="20"/>
      <c r="CU932" s="20"/>
      <c r="CV932" s="20"/>
      <c r="CW932" s="20"/>
      <c r="CX932" s="20"/>
      <c r="CY932" s="20"/>
      <c r="CZ932" s="20"/>
      <c r="DA932" s="20"/>
      <c r="DB932" s="20"/>
      <c r="DC932" s="20"/>
      <c r="DD932" s="20"/>
      <c r="DE932" s="20"/>
      <c r="DF932" s="20"/>
      <c r="DG932" s="20"/>
      <c r="DH932" s="20"/>
      <c r="DI932" s="20"/>
      <c r="DJ932" s="20"/>
      <c r="DK932" s="20"/>
      <c r="DL932" s="20"/>
      <c r="DM932" s="20"/>
      <c r="DN932" s="20"/>
      <c r="DO932" s="20"/>
      <c r="DP932" s="20"/>
      <c r="DQ932" s="20"/>
      <c r="DR932" s="20"/>
      <c r="DS932" s="20"/>
      <c r="DT932" s="20"/>
      <c r="DU932" s="20"/>
      <c r="DV932" s="20"/>
      <c r="DW932" s="20"/>
      <c r="DX932" s="20"/>
      <c r="DY932" s="20"/>
      <c r="DZ932" s="20"/>
      <c r="EA932" s="20"/>
      <c r="EB932" s="20"/>
      <c r="EC932" s="20"/>
      <c r="ED932" s="20"/>
      <c r="EE932" s="20"/>
      <c r="EF932" s="20"/>
      <c r="EG932" s="20"/>
      <c r="EH932" s="20"/>
      <c r="EI932" s="20"/>
      <c r="EJ932" s="20"/>
      <c r="EK932" s="20"/>
      <c r="EL932" s="20"/>
      <c r="EM932" s="20"/>
      <c r="EN932" s="20"/>
      <c r="EO932" s="20"/>
      <c r="EP932" s="20"/>
      <c r="EQ932" s="20"/>
      <c r="ER932" s="20"/>
      <c r="ES932" s="20"/>
      <c r="ET932" s="20"/>
    </row>
    <row r="933" spans="1:163" s="21" customFormat="1" ht="18.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c r="BC933" s="20"/>
      <c r="BD933" s="20"/>
      <c r="BE933" s="20"/>
      <c r="BF933" s="20"/>
      <c r="BG933" s="20"/>
      <c r="BH933" s="20"/>
      <c r="BI933" s="20"/>
      <c r="BJ933" s="20"/>
      <c r="BK933" s="20"/>
      <c r="BL933" s="20"/>
      <c r="BM933" s="20"/>
      <c r="BN933" s="20"/>
      <c r="BO933" s="20"/>
      <c r="BP933" s="20"/>
      <c r="BS933" s="20"/>
      <c r="BT933" s="20"/>
      <c r="BU933" s="20"/>
      <c r="BV933" s="20"/>
      <c r="BW933" s="20"/>
      <c r="BX933" s="20"/>
      <c r="BY933" s="20"/>
      <c r="BZ933" s="20"/>
      <c r="CA933" s="20"/>
      <c r="CB933" s="20"/>
      <c r="CC933" s="20"/>
      <c r="CD933" s="20"/>
      <c r="CE933" s="20"/>
      <c r="CF933" s="20"/>
      <c r="CG933" s="20"/>
      <c r="CH933" s="20"/>
      <c r="CI933" s="20"/>
      <c r="CJ933" s="20"/>
      <c r="CK933" s="20"/>
      <c r="CL933" s="20"/>
      <c r="CM933" s="20"/>
      <c r="CN933" s="20"/>
      <c r="CO933" s="20"/>
      <c r="CP933" s="20"/>
      <c r="CQ933" s="20"/>
      <c r="CR933" s="20"/>
      <c r="CS933" s="20"/>
      <c r="CT933" s="20"/>
      <c r="CU933" s="20"/>
      <c r="CV933" s="20"/>
      <c r="CW933" s="20"/>
      <c r="CX933" s="20"/>
      <c r="CY933" s="20"/>
      <c r="CZ933" s="20"/>
      <c r="DA933" s="20"/>
      <c r="DB933" s="20"/>
      <c r="DC933" s="20"/>
      <c r="DD933" s="20"/>
      <c r="DE933" s="20"/>
      <c r="DF933" s="20"/>
      <c r="DG933" s="20"/>
      <c r="DH933" s="20"/>
      <c r="DI933" s="20"/>
      <c r="DJ933" s="20"/>
      <c r="DK933" s="20"/>
      <c r="DL933" s="20"/>
      <c r="DM933" s="20"/>
      <c r="DN933" s="20"/>
      <c r="DO933" s="20"/>
      <c r="DP933" s="20"/>
      <c r="DQ933" s="20"/>
      <c r="DR933" s="20"/>
      <c r="DS933" s="20"/>
      <c r="DT933" s="20"/>
      <c r="DU933" s="20"/>
      <c r="DV933" s="20"/>
      <c r="DW933" s="20"/>
      <c r="DX933" s="20"/>
      <c r="DY933" s="20"/>
      <c r="DZ933" s="20"/>
      <c r="EA933" s="20"/>
      <c r="EB933" s="20"/>
      <c r="EC933" s="20"/>
      <c r="ED933" s="20"/>
      <c r="EE933" s="20"/>
      <c r="EF933" s="20"/>
      <c r="EG933" s="20"/>
      <c r="EH933" s="20"/>
      <c r="EI933" s="20"/>
      <c r="EJ933" s="20"/>
      <c r="EK933" s="20"/>
      <c r="EL933" s="20"/>
      <c r="EM933" s="20"/>
      <c r="EN933" s="20"/>
      <c r="EO933" s="20"/>
      <c r="EP933" s="20"/>
      <c r="EQ933" s="20"/>
      <c r="ER933" s="20"/>
      <c r="ES933" s="20"/>
      <c r="ET933" s="20"/>
    </row>
    <row r="934" spans="1:163" s="21" customFormat="1" ht="18.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S934" s="20"/>
      <c r="BT934" s="20"/>
      <c r="BU934" s="20"/>
      <c r="BV934" s="20"/>
      <c r="BW934" s="20"/>
      <c r="BX934" s="20"/>
      <c r="BY934" s="20"/>
      <c r="BZ934" s="20"/>
      <c r="CA934" s="20"/>
      <c r="CB934" s="20"/>
      <c r="CC934" s="20"/>
      <c r="CD934" s="20"/>
      <c r="CE934" s="20"/>
      <c r="CF934" s="20"/>
      <c r="CG934" s="20"/>
      <c r="CH934" s="20"/>
      <c r="CI934" s="20"/>
      <c r="CJ934" s="20"/>
      <c r="CK934" s="20"/>
      <c r="CL934" s="20"/>
      <c r="CM934" s="20"/>
      <c r="CN934" s="20"/>
      <c r="CO934" s="20"/>
      <c r="CP934" s="20"/>
      <c r="CQ934" s="20"/>
      <c r="CR934" s="20"/>
      <c r="CS934" s="20"/>
      <c r="CT934" s="20"/>
      <c r="CU934" s="20"/>
      <c r="CV934" s="20"/>
      <c r="CW934" s="20"/>
      <c r="CX934" s="20"/>
      <c r="CY934" s="20"/>
      <c r="CZ934" s="20"/>
      <c r="DA934" s="20"/>
      <c r="DB934" s="20"/>
      <c r="DC934" s="20"/>
      <c r="DD934" s="20"/>
      <c r="DE934" s="20"/>
      <c r="DF934" s="20"/>
      <c r="DG934" s="20"/>
      <c r="DH934" s="20"/>
      <c r="DI934" s="20"/>
      <c r="DJ934" s="20"/>
      <c r="DK934" s="20"/>
      <c r="DL934" s="20"/>
      <c r="DM934" s="20"/>
      <c r="DN934" s="20"/>
      <c r="DO934" s="20"/>
      <c r="DP934" s="20"/>
      <c r="DQ934" s="20"/>
      <c r="DR934" s="20"/>
      <c r="DS934" s="20"/>
      <c r="DT934" s="20"/>
      <c r="DU934" s="20"/>
      <c r="DV934" s="20"/>
      <c r="DW934" s="20"/>
      <c r="DX934" s="20"/>
      <c r="DY934" s="20"/>
      <c r="DZ934" s="20"/>
      <c r="EA934" s="20"/>
      <c r="EB934" s="20"/>
      <c r="EC934" s="20"/>
      <c r="ED934" s="20"/>
      <c r="EE934" s="20"/>
      <c r="EF934" s="20"/>
      <c r="EG934" s="20"/>
      <c r="EH934" s="20"/>
      <c r="EI934" s="20"/>
      <c r="EJ934" s="20"/>
      <c r="EK934" s="20"/>
      <c r="EL934" s="20"/>
      <c r="EM934" s="20"/>
      <c r="EN934" s="20"/>
      <c r="EO934" s="20"/>
      <c r="EP934" s="20"/>
      <c r="EQ934" s="20"/>
      <c r="ER934" s="20"/>
      <c r="ES934" s="20"/>
      <c r="ET934" s="20"/>
    </row>
    <row r="935" spans="1:163" s="21" customFormat="1" ht="18.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S935" s="20"/>
      <c r="BT935" s="20"/>
      <c r="BU935" s="20"/>
      <c r="BV935" s="20"/>
      <c r="BW935" s="20"/>
      <c r="BX935" s="20"/>
      <c r="BY935" s="20"/>
      <c r="BZ935" s="20"/>
      <c r="CA935" s="20"/>
      <c r="CB935" s="20"/>
      <c r="CC935" s="20"/>
      <c r="CD935" s="20"/>
      <c r="CE935" s="20"/>
      <c r="CF935" s="20"/>
      <c r="CG935" s="20"/>
      <c r="CH935" s="20"/>
      <c r="CI935" s="20"/>
      <c r="CJ935" s="20"/>
      <c r="CK935" s="20"/>
      <c r="CL935" s="20"/>
      <c r="CM935" s="20"/>
      <c r="CN935" s="20"/>
      <c r="CO935" s="20"/>
      <c r="CP935" s="20"/>
      <c r="CQ935" s="20"/>
      <c r="CR935" s="20"/>
      <c r="CS935" s="20"/>
      <c r="CT935" s="20"/>
      <c r="CU935" s="20"/>
      <c r="CV935" s="20"/>
      <c r="CW935" s="20"/>
      <c r="CX935" s="20"/>
      <c r="CY935" s="20"/>
      <c r="CZ935" s="20"/>
      <c r="DA935" s="20"/>
      <c r="DB935" s="20"/>
      <c r="DC935" s="20"/>
      <c r="DD935" s="20"/>
      <c r="DE935" s="20"/>
      <c r="DF935" s="20"/>
      <c r="DG935" s="20"/>
      <c r="DH935" s="20"/>
      <c r="DI935" s="20"/>
      <c r="DJ935" s="20"/>
      <c r="DK935" s="20"/>
      <c r="DL935" s="20"/>
      <c r="DM935" s="20"/>
      <c r="DN935" s="20"/>
      <c r="DO935" s="20"/>
      <c r="DP935" s="20"/>
      <c r="DQ935" s="20"/>
      <c r="DR935" s="20"/>
      <c r="DS935" s="20"/>
      <c r="DT935" s="20"/>
      <c r="DU935" s="20"/>
      <c r="DV935" s="20"/>
      <c r="DW935" s="20"/>
      <c r="DX935" s="20"/>
      <c r="DY935" s="20"/>
      <c r="DZ935" s="20"/>
      <c r="EA935" s="20"/>
      <c r="EB935" s="20"/>
      <c r="EC935" s="20"/>
      <c r="ED935" s="20"/>
      <c r="EE935" s="20"/>
      <c r="EF935" s="20"/>
      <c r="EG935" s="20"/>
      <c r="EH935" s="20"/>
      <c r="EI935" s="20"/>
      <c r="EJ935" s="20"/>
      <c r="EK935" s="20"/>
      <c r="EL935" s="20"/>
      <c r="EM935" s="20"/>
      <c r="EN935" s="20"/>
      <c r="EO935" s="20"/>
      <c r="EP935" s="20"/>
      <c r="EQ935" s="20"/>
      <c r="ER935" s="20"/>
      <c r="ES935" s="20"/>
      <c r="ET935" s="20"/>
    </row>
    <row r="936" spans="1:163" s="21" customFormat="1" ht="18.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S936" s="20"/>
      <c r="BT936" s="20"/>
      <c r="BU936" s="20"/>
      <c r="BV936" s="20"/>
      <c r="BW936" s="20"/>
      <c r="BX936" s="20"/>
      <c r="BY936" s="20"/>
      <c r="BZ936" s="20"/>
      <c r="CA936" s="20"/>
      <c r="CB936" s="20"/>
      <c r="CC936" s="20"/>
      <c r="CD936" s="20"/>
      <c r="CE936" s="20"/>
      <c r="CF936" s="20"/>
      <c r="CG936" s="20"/>
      <c r="CH936" s="20"/>
      <c r="CI936" s="20"/>
      <c r="CJ936" s="20"/>
      <c r="CK936" s="20"/>
      <c r="CL936" s="20"/>
      <c r="CM936" s="20"/>
      <c r="CN936" s="20"/>
      <c r="CO936" s="20"/>
      <c r="CP936" s="20"/>
      <c r="CQ936" s="20"/>
      <c r="CR936" s="20"/>
      <c r="CS936" s="20"/>
      <c r="CT936" s="20"/>
      <c r="CU936" s="20"/>
      <c r="CV936" s="20"/>
      <c r="CW936" s="20"/>
      <c r="CX936" s="20"/>
      <c r="CY936" s="20"/>
      <c r="CZ936" s="20"/>
      <c r="DA936" s="20"/>
      <c r="DB936" s="20"/>
      <c r="DC936" s="20"/>
      <c r="DD936" s="20"/>
      <c r="DE936" s="20"/>
      <c r="DF936" s="20"/>
      <c r="DG936" s="20"/>
      <c r="DH936" s="20"/>
      <c r="DI936" s="20"/>
      <c r="DJ936" s="20"/>
      <c r="DK936" s="20"/>
      <c r="DL936" s="20"/>
      <c r="DM936" s="20"/>
      <c r="DN936" s="20"/>
      <c r="DO936" s="20"/>
      <c r="DP936" s="20"/>
      <c r="DQ936" s="20"/>
      <c r="DR936" s="20"/>
      <c r="DS936" s="20"/>
      <c r="DT936" s="20"/>
      <c r="DU936" s="20"/>
      <c r="DV936" s="20"/>
      <c r="DW936" s="20"/>
      <c r="DX936" s="20"/>
      <c r="DY936" s="20"/>
      <c r="DZ936" s="20"/>
      <c r="EA936" s="20"/>
      <c r="EB936" s="20"/>
      <c r="EC936" s="20"/>
      <c r="ED936" s="20"/>
      <c r="EE936" s="20"/>
      <c r="EF936" s="20"/>
      <c r="EG936" s="20"/>
      <c r="EH936" s="20"/>
      <c r="EI936" s="20"/>
      <c r="EJ936" s="20"/>
      <c r="EK936" s="20"/>
      <c r="EL936" s="20"/>
      <c r="EM936" s="20"/>
      <c r="EN936" s="20"/>
      <c r="EO936" s="20"/>
      <c r="EP936" s="20"/>
      <c r="EQ936" s="20"/>
      <c r="ER936" s="20"/>
      <c r="ES936" s="20"/>
      <c r="ET936" s="20"/>
    </row>
    <row r="937" spans="1:163" s="21" customFormat="1" ht="18.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S937" s="20"/>
      <c r="BT937" s="20"/>
      <c r="BU937" s="20"/>
      <c r="BV937" s="20"/>
      <c r="BW937" s="20"/>
      <c r="BX937" s="20"/>
      <c r="BY937" s="20"/>
      <c r="BZ937" s="20"/>
      <c r="CA937" s="20"/>
      <c r="CB937" s="20"/>
      <c r="CC937" s="20"/>
      <c r="CD937" s="20"/>
      <c r="CE937" s="20"/>
      <c r="CF937" s="20"/>
      <c r="CG937" s="20"/>
      <c r="CH937" s="20"/>
      <c r="CI937" s="20"/>
      <c r="CJ937" s="20"/>
      <c r="CK937" s="20"/>
      <c r="CL937" s="20"/>
      <c r="CM937" s="20"/>
      <c r="CN937" s="20"/>
      <c r="CO937" s="20"/>
      <c r="CP937" s="20"/>
      <c r="CQ937" s="20"/>
      <c r="CR937" s="20"/>
      <c r="CS937" s="20"/>
      <c r="CT937" s="20"/>
      <c r="CU937" s="20"/>
      <c r="CV937" s="20"/>
      <c r="CW937" s="20"/>
      <c r="CX937" s="20"/>
      <c r="CY937" s="20"/>
      <c r="CZ937" s="20"/>
      <c r="DA937" s="20"/>
      <c r="DB937" s="20"/>
      <c r="DC937" s="20"/>
      <c r="DD937" s="20"/>
      <c r="DE937" s="20"/>
      <c r="DF937" s="20"/>
      <c r="DG937" s="20"/>
      <c r="DH937" s="20"/>
      <c r="DI937" s="20"/>
      <c r="DJ937" s="20"/>
      <c r="DK937" s="20"/>
      <c r="DL937" s="20"/>
      <c r="DM937" s="20"/>
      <c r="DN937" s="20"/>
      <c r="DO937" s="20"/>
      <c r="DP937" s="20"/>
      <c r="DQ937" s="20"/>
      <c r="DR937" s="20"/>
      <c r="DS937" s="20"/>
      <c r="DT937" s="20"/>
      <c r="DU937" s="20"/>
      <c r="DV937" s="20"/>
      <c r="DW937" s="20"/>
      <c r="DX937" s="20"/>
      <c r="DY937" s="20"/>
      <c r="DZ937" s="20"/>
      <c r="EA937" s="20"/>
      <c r="EB937" s="20"/>
      <c r="EC937" s="20"/>
      <c r="ED937" s="20"/>
      <c r="EE937" s="20"/>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S938" s="20"/>
      <c r="BT938" s="20"/>
      <c r="BU938" s="20"/>
      <c r="BV938" s="20"/>
      <c r="BW938" s="20"/>
      <c r="BX938" s="20"/>
      <c r="BY938" s="20"/>
      <c r="BZ938" s="20"/>
      <c r="CA938" s="20"/>
      <c r="CB938" s="20"/>
      <c r="CC938" s="20"/>
      <c r="CD938" s="20"/>
      <c r="CE938" s="20"/>
      <c r="CF938" s="20"/>
      <c r="CG938" s="20"/>
      <c r="CH938" s="20"/>
      <c r="CI938" s="20"/>
      <c r="CJ938" s="20"/>
      <c r="CK938" s="20"/>
      <c r="CL938" s="20"/>
      <c r="CM938" s="20"/>
      <c r="CN938" s="20"/>
      <c r="CO938" s="20"/>
      <c r="CP938" s="20"/>
      <c r="CQ938" s="20"/>
      <c r="CR938" s="20"/>
      <c r="CS938" s="20"/>
      <c r="CT938" s="20"/>
      <c r="CU938" s="20"/>
      <c r="CV938" s="20"/>
      <c r="CW938" s="20"/>
      <c r="CX938" s="20"/>
      <c r="CY938" s="20"/>
      <c r="CZ938" s="20"/>
      <c r="DA938" s="20"/>
      <c r="DB938" s="20"/>
      <c r="DC938" s="20"/>
      <c r="DD938" s="20"/>
      <c r="DE938" s="20"/>
      <c r="DF938" s="20"/>
      <c r="DG938" s="20"/>
      <c r="DH938" s="20"/>
      <c r="DI938" s="20"/>
      <c r="DJ938" s="20"/>
      <c r="DK938" s="20"/>
      <c r="DL938" s="20"/>
      <c r="DM938" s="20"/>
      <c r="DN938" s="20"/>
      <c r="DO938" s="20"/>
      <c r="DP938" s="20"/>
      <c r="DQ938" s="20"/>
      <c r="DR938" s="20"/>
      <c r="DS938" s="20"/>
      <c r="DT938" s="20"/>
      <c r="DU938" s="20"/>
      <c r="DV938" s="20"/>
      <c r="DW938" s="20"/>
      <c r="DX938" s="20"/>
      <c r="DY938" s="20"/>
      <c r="DZ938" s="20"/>
      <c r="EA938" s="20"/>
      <c r="EB938" s="20"/>
      <c r="EC938" s="20"/>
      <c r="ED938" s="20"/>
      <c r="EE938" s="20"/>
      <c r="EF938" s="20"/>
      <c r="EG938" s="20"/>
      <c r="EH938" s="20"/>
      <c r="EI938" s="20"/>
      <c r="EJ938" s="20"/>
      <c r="EK938" s="20"/>
      <c r="EL938" s="20"/>
      <c r="EM938" s="20"/>
      <c r="EN938" s="20"/>
      <c r="EO938" s="20"/>
      <c r="EP938" s="20"/>
      <c r="EQ938" s="20"/>
      <c r="ER938" s="20"/>
      <c r="ES938" s="20"/>
      <c r="ET938" s="20"/>
    </row>
    <row r="939" spans="1:163" s="21" customFormat="1" ht="18.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S939" s="20"/>
      <c r="BT939" s="20"/>
      <c r="BU939" s="20"/>
      <c r="BV939" s="20"/>
      <c r="BW939" s="20"/>
      <c r="BX939" s="20"/>
      <c r="BY939" s="20"/>
      <c r="BZ939" s="20"/>
      <c r="CA939" s="20"/>
      <c r="CB939" s="20"/>
      <c r="CC939" s="20"/>
      <c r="CD939" s="20"/>
      <c r="CE939" s="20"/>
      <c r="CF939" s="20"/>
      <c r="CG939" s="20"/>
      <c r="CH939" s="20"/>
      <c r="CI939" s="20"/>
      <c r="CJ939" s="20"/>
      <c r="CK939" s="20"/>
      <c r="CL939" s="20"/>
      <c r="CM939" s="20"/>
      <c r="CN939" s="20"/>
      <c r="CO939" s="20"/>
      <c r="CP939" s="20"/>
      <c r="CQ939" s="20"/>
      <c r="CR939" s="20"/>
      <c r="CS939" s="20"/>
      <c r="CT939" s="20"/>
      <c r="CU939" s="20"/>
      <c r="CV939" s="20"/>
      <c r="CW939" s="20"/>
      <c r="CX939" s="20"/>
      <c r="CY939" s="20"/>
      <c r="CZ939" s="20"/>
      <c r="DA939" s="20"/>
      <c r="DB939" s="20"/>
      <c r="DC939" s="20"/>
      <c r="DD939" s="20"/>
      <c r="DE939" s="20"/>
      <c r="DF939" s="20"/>
      <c r="DG939" s="20"/>
      <c r="DH939" s="20"/>
      <c r="DI939" s="20"/>
      <c r="DJ939" s="20"/>
      <c r="DK939" s="20"/>
      <c r="DL939" s="20"/>
      <c r="DM939" s="20"/>
      <c r="DN939" s="20"/>
      <c r="DO939" s="20"/>
      <c r="DP939" s="20"/>
      <c r="DQ939" s="20"/>
      <c r="DR939" s="20"/>
      <c r="DS939" s="20"/>
      <c r="DT939" s="20"/>
      <c r="DU939" s="20"/>
      <c r="DV939" s="20"/>
      <c r="DW939" s="20"/>
      <c r="DX939" s="20"/>
      <c r="DY939" s="20"/>
      <c r="DZ939" s="20"/>
      <c r="EA939" s="20"/>
      <c r="EB939" s="20"/>
      <c r="EC939" s="20"/>
      <c r="ED939" s="20"/>
      <c r="EE939" s="20"/>
      <c r="EF939" s="20"/>
      <c r="EG939" s="20"/>
      <c r="EH939" s="20"/>
      <c r="EI939" s="20"/>
      <c r="EJ939" s="20"/>
      <c r="EK939" s="20"/>
      <c r="EL939" s="20"/>
      <c r="EM939" s="20"/>
      <c r="EN939" s="20"/>
      <c r="EO939" s="20"/>
      <c r="EP939" s="20"/>
      <c r="EQ939" s="20"/>
      <c r="ER939" s="20"/>
      <c r="ES939" s="20"/>
      <c r="ET939" s="20"/>
    </row>
    <row r="940" spans="1:163" s="21" customFormat="1" ht="18.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S940" s="20"/>
      <c r="BT940" s="20"/>
      <c r="BU940" s="20"/>
      <c r="BV940" s="20"/>
      <c r="BW940" s="20"/>
      <c r="BX940" s="20"/>
      <c r="BY940" s="20"/>
      <c r="BZ940" s="20"/>
      <c r="CA940" s="20"/>
      <c r="CB940" s="20"/>
      <c r="CC940" s="20"/>
      <c r="CD940" s="20"/>
      <c r="CE940" s="20"/>
      <c r="CF940" s="20"/>
      <c r="CG940" s="20"/>
      <c r="CH940" s="20"/>
      <c r="CI940" s="20"/>
      <c r="CJ940" s="20"/>
      <c r="CK940" s="20"/>
      <c r="CL940" s="20"/>
      <c r="CM940" s="20"/>
      <c r="CN940" s="20"/>
      <c r="CO940" s="20"/>
      <c r="CP940" s="20"/>
      <c r="CQ940" s="20"/>
      <c r="CR940" s="20"/>
      <c r="CS940" s="20"/>
      <c r="CT940" s="20"/>
      <c r="CU940" s="20"/>
      <c r="CV940" s="20"/>
      <c r="CW940" s="20"/>
      <c r="CX940" s="20"/>
      <c r="CY940" s="20"/>
      <c r="CZ940" s="20"/>
      <c r="DA940" s="20"/>
      <c r="DB940" s="20"/>
      <c r="DC940" s="20"/>
      <c r="DD940" s="20"/>
      <c r="DE940" s="20"/>
      <c r="DF940" s="20"/>
      <c r="DG940" s="20"/>
      <c r="DH940" s="20"/>
      <c r="DI940" s="20"/>
      <c r="DJ940" s="20"/>
      <c r="DK940" s="20"/>
      <c r="DL940" s="20"/>
      <c r="DM940" s="20"/>
      <c r="DN940" s="20"/>
      <c r="DO940" s="20"/>
      <c r="DP940" s="20"/>
      <c r="DQ940" s="20"/>
      <c r="DR940" s="20"/>
      <c r="DS940" s="20"/>
      <c r="DT940" s="20"/>
      <c r="DU940" s="20"/>
      <c r="DV940" s="20"/>
      <c r="DW940" s="20"/>
      <c r="DX940" s="20"/>
      <c r="DY940" s="20"/>
      <c r="DZ940" s="20"/>
      <c r="EA940" s="20"/>
      <c r="EB940" s="20"/>
      <c r="EC940" s="20"/>
      <c r="ED940" s="20"/>
      <c r="EE940" s="20"/>
      <c r="EF940" s="20"/>
      <c r="EG940" s="20"/>
      <c r="EH940" s="20"/>
      <c r="EI940" s="20"/>
      <c r="EJ940" s="20"/>
      <c r="EK940" s="20"/>
      <c r="EL940" s="20"/>
      <c r="EM940" s="20"/>
      <c r="EN940" s="20"/>
      <c r="EO940" s="20"/>
      <c r="EP940" s="20"/>
      <c r="EQ940" s="20"/>
      <c r="ER940" s="20"/>
      <c r="ES940" s="20"/>
      <c r="ET940" s="20"/>
    </row>
    <row r="941" spans="1:163" s="21" customFormat="1" ht="18.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CE941" s="20"/>
      <c r="CF941" s="20"/>
      <c r="CG941" s="20"/>
      <c r="CH941" s="20"/>
      <c r="CI941" s="20"/>
      <c r="CJ941" s="20"/>
      <c r="CK941" s="20"/>
      <c r="CL941" s="20"/>
      <c r="CM941" s="20"/>
      <c r="CN941" s="20"/>
      <c r="CO941" s="20"/>
      <c r="CP941" s="20"/>
      <c r="CQ941" s="20"/>
      <c r="CR941" s="20"/>
      <c r="CS941" s="20"/>
      <c r="CT941" s="20"/>
      <c r="CU941" s="20"/>
      <c r="CV941" s="20"/>
      <c r="CW941" s="20"/>
      <c r="CX941" s="20"/>
      <c r="CY941" s="20"/>
      <c r="CZ941" s="20"/>
      <c r="DA941" s="20"/>
      <c r="DB941" s="20"/>
      <c r="DC941" s="20"/>
      <c r="DD941" s="20"/>
      <c r="DE941" s="20"/>
      <c r="DF941" s="20"/>
      <c r="DG941" s="20"/>
      <c r="DH941" s="20"/>
      <c r="DI941" s="20"/>
      <c r="DJ941" s="20"/>
      <c r="DK941" s="20"/>
      <c r="DL941" s="20"/>
      <c r="DM941" s="20"/>
      <c r="DN941" s="20"/>
      <c r="DO941" s="20"/>
      <c r="DP941" s="20"/>
      <c r="DQ941" s="20"/>
      <c r="DR941" s="20"/>
      <c r="DS941" s="20"/>
      <c r="DT941" s="20"/>
      <c r="DU941" s="20"/>
      <c r="DV941" s="20"/>
      <c r="DW941" s="20"/>
      <c r="DX941" s="20"/>
      <c r="DY941" s="20"/>
      <c r="DZ941" s="20"/>
      <c r="EA941" s="20"/>
      <c r="EB941" s="20"/>
      <c r="EC941" s="20"/>
      <c r="ED941" s="20"/>
      <c r="EE941" s="20"/>
      <c r="EF941" s="20"/>
      <c r="EG941" s="20"/>
      <c r="EH941" s="20"/>
      <c r="EI941" s="20"/>
      <c r="EJ941" s="20"/>
      <c r="EK941" s="20"/>
      <c r="EL941" s="20"/>
      <c r="EM941" s="20"/>
      <c r="EN941" s="20"/>
      <c r="EO941" s="20"/>
      <c r="EP941" s="20"/>
      <c r="EQ941" s="20"/>
      <c r="ER941" s="20"/>
      <c r="ES941" s="20"/>
      <c r="ET941" s="20"/>
    </row>
    <row r="942" spans="1:163" s="21" customFormat="1" ht="16.899999999999999"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71"/>
      <c r="BH942" s="271"/>
      <c r="BI942" s="271"/>
      <c r="BJ942" s="271"/>
      <c r="BK942" s="271"/>
      <c r="BL942" s="271"/>
      <c r="BM942" s="271"/>
      <c r="BN942" s="271"/>
      <c r="BO942" s="20"/>
      <c r="BP942" s="20"/>
      <c r="BS942" s="906" t="s">
        <v>271</v>
      </c>
      <c r="BT942" s="907"/>
      <c r="BU942" s="907"/>
      <c r="BV942" s="907"/>
      <c r="BW942" s="907"/>
      <c r="BX942" s="907"/>
      <c r="BY942" s="907"/>
      <c r="BZ942" s="907"/>
      <c r="CA942" s="907"/>
      <c r="CB942" s="907"/>
      <c r="CC942" s="907"/>
      <c r="CE942" s="20"/>
      <c r="CF942" s="20"/>
      <c r="CG942" s="20"/>
      <c r="CH942" s="20"/>
      <c r="CI942" s="20"/>
      <c r="CJ942" s="20"/>
      <c r="CK942" s="20"/>
      <c r="CL942" s="20"/>
      <c r="CM942" s="20"/>
      <c r="CN942" s="20"/>
      <c r="CO942" s="20"/>
      <c r="CP942" s="20"/>
      <c r="CQ942" s="20"/>
      <c r="CR942" s="20"/>
      <c r="CS942" s="20"/>
      <c r="CT942" s="20"/>
      <c r="CU942" s="20"/>
      <c r="CV942" s="20"/>
      <c r="CW942" s="20"/>
      <c r="CX942" s="20"/>
      <c r="CY942" s="20"/>
      <c r="CZ942" s="20"/>
      <c r="DA942" s="20"/>
      <c r="DB942" s="20"/>
      <c r="DC942" s="20"/>
      <c r="DD942" s="20"/>
      <c r="DE942" s="20"/>
      <c r="DF942" s="20"/>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71"/>
      <c r="EL942" s="271"/>
      <c r="EM942" s="271"/>
      <c r="EN942" s="271"/>
      <c r="EO942" s="271"/>
      <c r="EP942" s="271"/>
      <c r="EQ942" s="271"/>
      <c r="ER942" s="271"/>
      <c r="ES942" s="20"/>
      <c r="ET942" s="20"/>
      <c r="EW942" s="908" t="s">
        <v>269</v>
      </c>
      <c r="EX942" s="909"/>
      <c r="EY942" s="909"/>
      <c r="EZ942" s="909"/>
      <c r="FA942" s="909"/>
      <c r="FB942" s="909"/>
      <c r="FC942" s="909"/>
      <c r="FD942" s="909"/>
      <c r="FE942" s="909"/>
      <c r="FF942" s="909"/>
      <c r="FG942" s="909"/>
    </row>
    <row r="943" spans="1:163" s="21" customFormat="1" ht="16.899999999999999"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71"/>
      <c r="BH943" s="271"/>
      <c r="BI943" s="271"/>
      <c r="BJ943" s="271"/>
      <c r="BK943" s="271"/>
      <c r="BL943" s="271"/>
      <c r="BM943" s="271"/>
      <c r="BN943" s="271"/>
      <c r="BO943" s="20"/>
      <c r="BP943" s="20"/>
      <c r="BS943" s="907"/>
      <c r="BT943" s="907"/>
      <c r="BU943" s="907"/>
      <c r="BV943" s="907"/>
      <c r="BW943" s="907"/>
      <c r="BX943" s="907"/>
      <c r="BY943" s="907"/>
      <c r="BZ943" s="907"/>
      <c r="CA943" s="907"/>
      <c r="CB943" s="907"/>
      <c r="CC943" s="907"/>
      <c r="CE943" s="20"/>
      <c r="CF943" s="20"/>
      <c r="CG943" s="20"/>
      <c r="CH943" s="20"/>
      <c r="CI943" s="20"/>
      <c r="CJ943" s="20"/>
      <c r="CK943" s="20"/>
      <c r="CL943" s="20"/>
      <c r="CM943" s="20"/>
      <c r="CN943" s="20"/>
      <c r="CO943" s="20"/>
      <c r="CP943" s="20"/>
      <c r="CQ943" s="20"/>
      <c r="CR943" s="20"/>
      <c r="CS943" s="20"/>
      <c r="CT943" s="20"/>
      <c r="CU943" s="20"/>
      <c r="CV943" s="20"/>
      <c r="CW943" s="20"/>
      <c r="CX943" s="20"/>
      <c r="CY943" s="20"/>
      <c r="CZ943" s="20"/>
      <c r="DA943" s="20"/>
      <c r="DB943" s="20"/>
      <c r="DC943" s="20"/>
      <c r="DD943" s="20"/>
      <c r="DE943" s="20"/>
      <c r="DF943" s="20"/>
      <c r="DG943" s="20"/>
      <c r="DH943" s="20"/>
      <c r="DI943" s="20"/>
      <c r="DJ943" s="20"/>
      <c r="DK943" s="20"/>
      <c r="DL943" s="20"/>
      <c r="DM943" s="20"/>
      <c r="DN943" s="20"/>
      <c r="DO943" s="20"/>
      <c r="DP943" s="20"/>
      <c r="DQ943" s="20"/>
      <c r="DR943" s="20"/>
      <c r="DS943" s="20"/>
      <c r="DT943" s="20"/>
      <c r="DU943" s="20"/>
      <c r="DV943" s="20"/>
      <c r="DW943" s="20"/>
      <c r="DX943" s="20"/>
      <c r="DY943" s="20"/>
      <c r="DZ943" s="20"/>
      <c r="EA943" s="20"/>
      <c r="EB943" s="20"/>
      <c r="EC943" s="20"/>
      <c r="ED943" s="20"/>
      <c r="EE943" s="20"/>
      <c r="EF943" s="20"/>
      <c r="EG943" s="20"/>
      <c r="EH943" s="20"/>
      <c r="EI943" s="20"/>
      <c r="EJ943" s="20"/>
      <c r="EK943" s="271"/>
      <c r="EL943" s="271"/>
      <c r="EM943" s="271"/>
      <c r="EN943" s="271"/>
      <c r="EO943" s="271"/>
      <c r="EP943" s="271"/>
      <c r="EQ943" s="271"/>
      <c r="ER943" s="271"/>
      <c r="ES943" s="20"/>
      <c r="ET943" s="20"/>
      <c r="EW943" s="909"/>
      <c r="EX943" s="909"/>
      <c r="EY943" s="909"/>
      <c r="EZ943" s="909"/>
      <c r="FA943" s="909"/>
      <c r="FB943" s="909"/>
      <c r="FC943" s="909"/>
      <c r="FD943" s="909"/>
      <c r="FE943" s="909"/>
      <c r="FF943" s="909"/>
      <c r="FG943" s="909"/>
    </row>
    <row r="944" spans="1:163" s="21" customFormat="1" ht="22.8">
      <c r="A944" s="20"/>
      <c r="B944" s="88" t="s">
        <v>268</v>
      </c>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M944" s="20"/>
      <c r="BN944" s="20"/>
      <c r="BO944" s="20"/>
      <c r="BP944" s="20"/>
      <c r="BS944" s="907"/>
      <c r="BT944" s="907"/>
      <c r="BU944" s="907"/>
      <c r="BV944" s="907"/>
      <c r="BW944" s="907"/>
      <c r="BX944" s="907"/>
      <c r="BY944" s="907"/>
      <c r="BZ944" s="907"/>
      <c r="CA944" s="907"/>
      <c r="CB944" s="907"/>
      <c r="CC944" s="907"/>
      <c r="CE944" s="20"/>
      <c r="CF944" s="88" t="s">
        <v>268</v>
      </c>
      <c r="CG944" s="20"/>
      <c r="CH944" s="20"/>
      <c r="CI944" s="20"/>
      <c r="CJ944" s="20"/>
      <c r="CK944" s="20"/>
      <c r="CL944" s="20"/>
      <c r="CM944" s="20"/>
      <c r="CN944" s="20"/>
      <c r="CO944" s="20"/>
      <c r="CP944" s="20"/>
      <c r="CQ944" s="20"/>
      <c r="CR944" s="20"/>
      <c r="CS944" s="20"/>
      <c r="CT944" s="20"/>
      <c r="CU944" s="20"/>
      <c r="CV944" s="20"/>
      <c r="CW944" s="20"/>
      <c r="CX944" s="20"/>
      <c r="CY944" s="20"/>
      <c r="CZ944" s="20"/>
      <c r="DA944" s="20"/>
      <c r="DB944" s="20"/>
      <c r="DC944" s="20"/>
      <c r="DD944" s="20"/>
      <c r="DE944" s="20"/>
      <c r="DF944" s="20"/>
      <c r="DG944" s="20"/>
      <c r="DH944" s="20"/>
      <c r="DI944" s="20"/>
      <c r="DJ944" s="20"/>
      <c r="DK944" s="20"/>
      <c r="DL944" s="20"/>
      <c r="DM944" s="20"/>
      <c r="DN944" s="20"/>
      <c r="DO944" s="20"/>
      <c r="DP944" s="20"/>
      <c r="DQ944" s="20"/>
      <c r="DR944" s="20"/>
      <c r="DS944" s="20"/>
      <c r="DT944" s="20"/>
      <c r="DU944" s="20"/>
      <c r="DV944" s="20"/>
      <c r="DW944" s="20"/>
      <c r="DX944" s="20"/>
      <c r="DY944" s="20"/>
      <c r="DZ944" s="20"/>
      <c r="EA944" s="20"/>
      <c r="EB944" s="20"/>
      <c r="EC944" s="20"/>
      <c r="ED944" s="20"/>
      <c r="EE944" s="20"/>
      <c r="EF944" s="20"/>
      <c r="EG944" s="20"/>
      <c r="EH944" s="20"/>
      <c r="EI944" s="20"/>
      <c r="EJ944" s="20"/>
      <c r="EK944" s="20"/>
      <c r="EQ944" s="20"/>
      <c r="ER944" s="20"/>
      <c r="ES944" s="20"/>
      <c r="ET944" s="20"/>
      <c r="EW944" s="909"/>
      <c r="EX944" s="909"/>
      <c r="EY944" s="909"/>
      <c r="EZ944" s="909"/>
      <c r="FA944" s="909"/>
      <c r="FB944" s="909"/>
      <c r="FC944" s="909"/>
      <c r="FD944" s="909"/>
      <c r="FE944" s="909"/>
      <c r="FF944" s="909"/>
      <c r="FG944" s="909"/>
    </row>
    <row r="945" spans="2:163" s="21" customFormat="1" ht="18.75" customHeight="1"/>
    <row r="946" spans="2:163" s="22" customFormat="1" ht="19.8">
      <c r="B946" s="89" t="s">
        <v>670</v>
      </c>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c r="AU946" s="89"/>
      <c r="AV946" s="89"/>
      <c r="AW946" s="89"/>
      <c r="AX946" s="89"/>
      <c r="AY946" s="89"/>
      <c r="AZ946" s="89"/>
      <c r="BA946" s="89"/>
      <c r="BB946" s="89"/>
      <c r="BC946" s="89"/>
      <c r="BD946" s="89"/>
      <c r="BE946" s="89"/>
      <c r="BF946" s="89"/>
      <c r="BG946" s="89"/>
      <c r="BH946" s="89"/>
      <c r="BI946" s="89"/>
      <c r="BJ946" s="89"/>
      <c r="BK946" s="89"/>
      <c r="BL946" s="89"/>
      <c r="BM946" s="89"/>
      <c r="BN946" s="89"/>
      <c r="BO946" s="89"/>
      <c r="BP946" s="89"/>
      <c r="BQ946" s="89"/>
      <c r="BR946" s="89"/>
      <c r="BS946" s="89"/>
      <c r="BT946" s="89"/>
      <c r="BU946" s="89"/>
      <c r="BV946" s="89"/>
      <c r="BW946" s="89"/>
      <c r="BX946" s="89"/>
      <c r="BY946" s="89"/>
      <c r="BZ946" s="89"/>
      <c r="CA946" s="89"/>
      <c r="CB946" s="89"/>
      <c r="CC946" s="89"/>
      <c r="CF946" s="89" t="s">
        <v>670</v>
      </c>
      <c r="CG946" s="89"/>
      <c r="CH946" s="89"/>
      <c r="CI946" s="89"/>
      <c r="CJ946" s="89"/>
      <c r="CK946" s="89"/>
      <c r="CL946" s="89"/>
      <c r="CM946" s="89"/>
      <c r="CN946" s="89"/>
      <c r="CO946" s="89"/>
      <c r="CP946" s="89"/>
      <c r="CQ946" s="89"/>
      <c r="CR946" s="89"/>
      <c r="CS946" s="89"/>
      <c r="CT946" s="89"/>
      <c r="CU946" s="89"/>
      <c r="CV946" s="89"/>
      <c r="CW946" s="89"/>
      <c r="CX946" s="89"/>
      <c r="CY946" s="89"/>
      <c r="CZ946" s="89"/>
      <c r="DA946" s="89"/>
      <c r="DB946" s="89"/>
      <c r="DC946" s="89"/>
      <c r="DD946" s="89"/>
      <c r="DE946" s="89"/>
      <c r="DF946" s="89"/>
      <c r="DG946" s="89"/>
      <c r="DH946" s="89"/>
      <c r="DI946" s="89"/>
      <c r="DJ946" s="89"/>
      <c r="DK946" s="89"/>
      <c r="DL946" s="89"/>
      <c r="DM946" s="89"/>
      <c r="DN946" s="89"/>
      <c r="DO946" s="89"/>
      <c r="DP946" s="89"/>
      <c r="DQ946" s="89"/>
      <c r="DR946" s="89"/>
      <c r="DS946" s="89"/>
      <c r="DT946" s="89"/>
      <c r="DU946" s="89"/>
      <c r="DV946" s="89"/>
      <c r="DW946" s="89"/>
      <c r="DX946" s="89"/>
      <c r="DY946" s="89"/>
      <c r="DZ946" s="89"/>
      <c r="EA946" s="89"/>
      <c r="EB946" s="89"/>
      <c r="EC946" s="89"/>
      <c r="ED946" s="89"/>
      <c r="EE946" s="89"/>
      <c r="EF946" s="89"/>
      <c r="EG946" s="89"/>
      <c r="EH946" s="89"/>
      <c r="EI946" s="89"/>
      <c r="EJ946" s="89"/>
      <c r="EK946" s="89"/>
      <c r="EL946" s="89"/>
      <c r="EM946" s="89"/>
      <c r="EN946" s="89"/>
      <c r="EO946" s="89"/>
      <c r="EP946" s="89"/>
      <c r="EQ946" s="89"/>
      <c r="ER946" s="89"/>
      <c r="ES946" s="89"/>
      <c r="ET946" s="89"/>
      <c r="EU946" s="89"/>
      <c r="EV946" s="89"/>
      <c r="EW946" s="89"/>
      <c r="EX946" s="89"/>
      <c r="EY946" s="89"/>
      <c r="EZ946" s="89"/>
      <c r="FA946" s="89"/>
      <c r="FB946" s="89"/>
      <c r="FC946" s="89"/>
      <c r="FD946" s="89"/>
      <c r="FE946" s="89"/>
      <c r="FF946" s="89"/>
      <c r="FG946" s="89"/>
    </row>
    <row r="947" spans="2:163" s="22" customFormat="1" ht="19.899999999999999" customHeight="1">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c r="BK947" s="89"/>
      <c r="BL947" s="89"/>
      <c r="BM947" s="89"/>
      <c r="BN947" s="89"/>
      <c r="BO947" s="89"/>
      <c r="BP947" s="89"/>
      <c r="BQ947" s="89"/>
      <c r="BR947" s="89"/>
      <c r="BS947" s="89"/>
      <c r="BT947" s="89"/>
      <c r="BU947" s="89"/>
      <c r="BV947" s="89"/>
      <c r="BW947" s="89"/>
      <c r="BX947" s="89"/>
      <c r="BY947" s="89"/>
      <c r="BZ947" s="89"/>
      <c r="CA947" s="89"/>
      <c r="CB947" s="89"/>
      <c r="CC947" s="89"/>
      <c r="CF947" s="89"/>
      <c r="CG947" s="89"/>
      <c r="CH947" s="89"/>
      <c r="CI947" s="89"/>
      <c r="CJ947" s="89"/>
      <c r="CK947" s="89"/>
      <c r="CL947" s="89"/>
      <c r="CM947" s="89"/>
      <c r="CN947" s="89"/>
      <c r="CO947" s="89"/>
      <c r="CP947" s="89"/>
      <c r="CQ947" s="89"/>
      <c r="CR947" s="89"/>
      <c r="CS947" s="89"/>
      <c r="CT947" s="89"/>
      <c r="CU947" s="89"/>
      <c r="CV947" s="89"/>
      <c r="CW947" s="89"/>
      <c r="CX947" s="89"/>
      <c r="CY947" s="89"/>
      <c r="CZ947" s="89"/>
      <c r="DA947" s="89"/>
      <c r="DB947" s="89"/>
      <c r="DC947" s="89"/>
      <c r="DD947" s="89"/>
      <c r="DE947" s="89"/>
      <c r="DF947" s="89"/>
      <c r="DG947" s="89"/>
      <c r="DH947" s="89"/>
      <c r="DI947" s="89"/>
      <c r="DJ947" s="89"/>
      <c r="DK947" s="89"/>
      <c r="DL947" s="89"/>
      <c r="DM947" s="89"/>
      <c r="DN947" s="89"/>
      <c r="DO947" s="89"/>
      <c r="DP947" s="89"/>
      <c r="DQ947" s="89"/>
      <c r="DR947" s="89"/>
      <c r="DS947" s="89"/>
      <c r="DT947" s="89"/>
      <c r="DU947" s="89"/>
      <c r="DV947" s="89"/>
      <c r="DW947" s="89"/>
      <c r="DX947" s="89"/>
      <c r="DY947" s="89"/>
      <c r="DZ947" s="89"/>
      <c r="EA947" s="89"/>
      <c r="EB947" s="89"/>
      <c r="EC947" s="89"/>
      <c r="ED947" s="89"/>
      <c r="EE947" s="89"/>
      <c r="EF947" s="89"/>
      <c r="EG947" s="89"/>
      <c r="EH947" s="89"/>
      <c r="EI947" s="89"/>
      <c r="EJ947" s="89"/>
      <c r="EK947" s="89"/>
      <c r="EL947" s="89"/>
      <c r="EM947" s="89"/>
      <c r="EN947" s="89"/>
      <c r="EO947" s="89"/>
      <c r="EP947" s="89"/>
      <c r="EQ947" s="89"/>
      <c r="ER947" s="89"/>
      <c r="ES947" s="89"/>
      <c r="ET947" s="89"/>
      <c r="EU947" s="89"/>
      <c r="EV947" s="89"/>
      <c r="EW947" s="89"/>
      <c r="EX947" s="89"/>
      <c r="EY947" s="89"/>
      <c r="EZ947" s="89"/>
      <c r="FA947" s="89"/>
      <c r="FB947" s="89"/>
      <c r="FC947" s="89"/>
      <c r="FD947" s="89"/>
      <c r="FE947" s="89"/>
      <c r="FF947" s="89"/>
      <c r="FG947" s="89"/>
    </row>
    <row r="948" spans="2:163" s="22" customFormat="1" ht="19.8">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c r="AU948" s="89"/>
      <c r="AV948" s="89"/>
      <c r="AW948" s="89"/>
      <c r="AX948" s="89"/>
      <c r="AY948" s="89"/>
      <c r="AZ948" s="89"/>
      <c r="BA948" s="89"/>
      <c r="BB948" s="89"/>
      <c r="BC948" s="89"/>
      <c r="BD948" s="89"/>
      <c r="BE948" s="89"/>
      <c r="BF948" s="89"/>
      <c r="BG948" s="89"/>
      <c r="BH948" s="89"/>
      <c r="BI948" s="89"/>
      <c r="BJ948" s="89"/>
      <c r="BK948" s="89"/>
      <c r="BL948" s="89"/>
      <c r="BM948" s="89"/>
      <c r="BN948" s="89"/>
      <c r="BO948" s="89"/>
      <c r="BP948" s="89"/>
      <c r="BQ948" s="89"/>
      <c r="BR948" s="89"/>
      <c r="BS948" s="89"/>
      <c r="BT948" s="89"/>
      <c r="BU948" s="89"/>
      <c r="BV948" s="89"/>
      <c r="BW948" s="89"/>
      <c r="BX948" s="89"/>
      <c r="BY948" s="89"/>
      <c r="BZ948" s="89"/>
      <c r="CA948" s="89"/>
      <c r="CB948" s="89"/>
      <c r="CC948" s="89"/>
      <c r="CF948" s="89"/>
      <c r="CG948" s="89"/>
      <c r="CH948" s="89"/>
      <c r="CI948" s="89"/>
      <c r="CJ948" s="89"/>
      <c r="CK948" s="89"/>
      <c r="CL948" s="89"/>
      <c r="CM948" s="89"/>
      <c r="CN948" s="89"/>
      <c r="CO948" s="89"/>
      <c r="CP948" s="89"/>
      <c r="CQ948" s="89"/>
      <c r="CR948" s="89"/>
      <c r="CS948" s="89"/>
      <c r="CT948" s="89"/>
      <c r="CU948" s="89"/>
      <c r="CV948" s="89"/>
      <c r="CW948" s="89"/>
      <c r="CX948" s="89"/>
      <c r="CY948" s="89"/>
      <c r="CZ948" s="89"/>
      <c r="DA948" s="89"/>
      <c r="DB948" s="89"/>
      <c r="DC948" s="89"/>
      <c r="DD948" s="89"/>
      <c r="DE948" s="89"/>
      <c r="DF948" s="89"/>
      <c r="DG948" s="89"/>
      <c r="DH948" s="89"/>
      <c r="DI948" s="89"/>
      <c r="DJ948" s="89"/>
      <c r="DK948" s="89"/>
      <c r="DL948" s="89"/>
      <c r="DM948" s="89"/>
      <c r="DN948" s="89"/>
      <c r="DO948" s="89"/>
      <c r="DP948" s="89"/>
      <c r="DQ948" s="89"/>
      <c r="DR948" s="89"/>
      <c r="DS948" s="89"/>
      <c r="DT948" s="89"/>
      <c r="DU948" s="89"/>
      <c r="DV948" s="89"/>
      <c r="DW948" s="89"/>
      <c r="DX948" s="89"/>
      <c r="DY948" s="89"/>
      <c r="DZ948" s="89"/>
      <c r="EA948" s="89"/>
      <c r="EB948" s="89"/>
      <c r="EC948" s="89"/>
      <c r="ED948" s="89"/>
      <c r="EE948" s="89"/>
      <c r="EF948" s="89"/>
      <c r="EG948" s="89"/>
      <c r="EH948" s="89"/>
      <c r="EI948" s="89"/>
      <c r="EJ948" s="89"/>
      <c r="EK948" s="89"/>
      <c r="EL948" s="89"/>
      <c r="EM948" s="89"/>
      <c r="EN948" s="89"/>
      <c r="EO948" s="89"/>
      <c r="EP948" s="89"/>
      <c r="EQ948" s="89"/>
      <c r="ER948" s="89"/>
      <c r="ES948" s="89"/>
      <c r="ET948" s="89"/>
      <c r="EU948" s="89"/>
      <c r="EV948" s="89"/>
      <c r="EW948" s="89"/>
      <c r="EX948" s="89"/>
      <c r="EY948" s="89"/>
      <c r="EZ948" s="89"/>
      <c r="FA948" s="89"/>
      <c r="FB948" s="89"/>
      <c r="FC948" s="89"/>
      <c r="FD948" s="89"/>
      <c r="FE948" s="89"/>
      <c r="FF948" s="89"/>
      <c r="FG948" s="89"/>
    </row>
    <row r="949" spans="2:163" s="25" customFormat="1" ht="31.9" customHeight="1">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c r="AU949" s="89"/>
      <c r="AV949" s="89"/>
      <c r="AW949" s="89"/>
      <c r="AX949" s="89"/>
      <c r="AY949" s="89"/>
      <c r="AZ949" s="89"/>
      <c r="BA949" s="89"/>
      <c r="BB949" s="89"/>
      <c r="BC949" s="89"/>
      <c r="BD949" s="89"/>
      <c r="BE949" s="89"/>
      <c r="BF949" s="89"/>
      <c r="BG949" s="89"/>
      <c r="BH949" s="89"/>
      <c r="BI949" s="89"/>
      <c r="BJ949" s="89"/>
      <c r="BK949" s="89"/>
      <c r="BL949" s="89"/>
      <c r="BM949" s="89"/>
      <c r="BN949" s="89"/>
      <c r="BO949" s="89"/>
      <c r="BP949" s="89"/>
      <c r="BQ949" s="89"/>
      <c r="BR949" s="89"/>
      <c r="BS949" s="89"/>
      <c r="BT949" s="89"/>
      <c r="BU949" s="89"/>
      <c r="BV949" s="89"/>
      <c r="BW949" s="89"/>
      <c r="BX949" s="89"/>
      <c r="BY949" s="89"/>
      <c r="BZ949" s="89"/>
      <c r="CA949" s="89"/>
      <c r="CB949" s="89"/>
      <c r="CC949" s="89"/>
      <c r="CF949" s="89"/>
      <c r="CG949" s="89"/>
      <c r="CH949" s="89"/>
      <c r="CI949" s="89"/>
      <c r="CJ949" s="89"/>
      <c r="CK949" s="89"/>
      <c r="CL949" s="89"/>
      <c r="CM949" s="89"/>
      <c r="CN949" s="89"/>
      <c r="CO949" s="89"/>
      <c r="CP949" s="89"/>
      <c r="CQ949" s="89"/>
      <c r="CR949" s="89"/>
      <c r="CS949" s="89"/>
      <c r="CT949" s="89"/>
      <c r="CU949" s="89"/>
      <c r="CV949" s="89"/>
      <c r="CW949" s="89"/>
      <c r="CX949" s="89"/>
      <c r="CY949" s="89"/>
      <c r="CZ949" s="89"/>
      <c r="DA949" s="89"/>
      <c r="DB949" s="89"/>
      <c r="DC949" s="89"/>
      <c r="DD949" s="89"/>
      <c r="DE949" s="89"/>
      <c r="DF949" s="89"/>
      <c r="DG949" s="89"/>
      <c r="DH949" s="89"/>
      <c r="DI949" s="89"/>
      <c r="DJ949" s="89"/>
      <c r="DK949" s="89"/>
      <c r="DL949" s="89"/>
      <c r="DM949" s="89"/>
      <c r="DN949" s="89"/>
      <c r="DO949" s="89"/>
      <c r="DP949" s="89"/>
      <c r="DQ949" s="89"/>
      <c r="DR949" s="89"/>
      <c r="DS949" s="89"/>
      <c r="DT949" s="89"/>
      <c r="DU949" s="89"/>
      <c r="DV949" s="89"/>
      <c r="DW949" s="89"/>
      <c r="DX949" s="89"/>
      <c r="DY949" s="89"/>
      <c r="DZ949" s="89"/>
      <c r="EA949" s="89"/>
      <c r="EB949" s="89"/>
      <c r="EC949" s="89"/>
      <c r="ED949" s="89"/>
      <c r="EE949" s="89"/>
      <c r="EF949" s="89"/>
      <c r="EG949" s="89"/>
      <c r="EH949" s="89"/>
      <c r="EI949" s="89"/>
      <c r="EJ949" s="89"/>
      <c r="EK949" s="89"/>
      <c r="EL949" s="89"/>
      <c r="EM949" s="89"/>
      <c r="EN949" s="89"/>
      <c r="EO949" s="89"/>
      <c r="EP949" s="89"/>
      <c r="EQ949" s="89"/>
      <c r="ER949" s="89"/>
      <c r="ES949" s="89"/>
      <c r="ET949" s="89"/>
      <c r="EU949" s="89"/>
      <c r="EV949" s="89"/>
      <c r="EW949" s="89"/>
      <c r="EX949" s="89"/>
      <c r="EY949" s="89"/>
      <c r="EZ949" s="89"/>
      <c r="FA949" s="89"/>
      <c r="FB949" s="89"/>
      <c r="FC949" s="89"/>
      <c r="FD949" s="89"/>
      <c r="FE949" s="89"/>
      <c r="FF949" s="89"/>
      <c r="FG949" s="89"/>
    </row>
    <row r="950" spans="2:163" s="22" customFormat="1" ht="19.899999999999999" customHeight="1">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c r="AU950" s="89"/>
      <c r="AV950" s="89"/>
      <c r="AW950" s="89"/>
      <c r="AX950" s="89"/>
      <c r="AY950" s="89"/>
      <c r="AZ950" s="89"/>
      <c r="BA950" s="89"/>
      <c r="BB950" s="89"/>
      <c r="BC950" s="89"/>
      <c r="BD950" s="89"/>
      <c r="BE950" s="89"/>
      <c r="BF950" s="89"/>
      <c r="BG950" s="89"/>
      <c r="BH950" s="89"/>
      <c r="BI950" s="89"/>
      <c r="BJ950" s="89"/>
      <c r="BK950" s="89"/>
      <c r="BL950" s="89"/>
      <c r="BM950" s="89"/>
      <c r="BN950" s="89"/>
      <c r="BO950" s="89"/>
      <c r="BP950" s="89"/>
      <c r="BQ950" s="89"/>
      <c r="BR950" s="89"/>
      <c r="BS950" s="89"/>
      <c r="BT950" s="89"/>
      <c r="BU950" s="89"/>
      <c r="BV950" s="89"/>
      <c r="BW950" s="89"/>
      <c r="BX950" s="89"/>
      <c r="BY950" s="89"/>
      <c r="BZ950" s="89"/>
      <c r="CA950" s="89"/>
      <c r="CB950" s="89"/>
      <c r="CC950" s="89"/>
      <c r="CF950" s="89"/>
      <c r="CG950" s="89"/>
      <c r="CH950" s="89"/>
      <c r="CI950" s="89"/>
      <c r="CJ950" s="89"/>
      <c r="CK950" s="89"/>
      <c r="CL950" s="89"/>
      <c r="CM950" s="89"/>
      <c r="CN950" s="89"/>
      <c r="CO950" s="89"/>
      <c r="CP950" s="89"/>
      <c r="CQ950" s="89"/>
      <c r="CR950" s="89"/>
      <c r="CS950" s="89"/>
      <c r="CT950" s="89"/>
      <c r="CU950" s="89"/>
      <c r="CV950" s="89"/>
      <c r="CW950" s="89"/>
      <c r="CX950" s="89"/>
      <c r="CY950" s="89"/>
      <c r="CZ950" s="89"/>
      <c r="DA950" s="89"/>
      <c r="DB950" s="89"/>
      <c r="DC950" s="89"/>
      <c r="DD950" s="89"/>
      <c r="DE950" s="89"/>
      <c r="DF950" s="89"/>
      <c r="DG950" s="89"/>
      <c r="DH950" s="89"/>
      <c r="DI950" s="89"/>
      <c r="DJ950" s="89"/>
      <c r="DK950" s="89"/>
      <c r="DL950" s="89"/>
      <c r="DM950" s="89"/>
      <c r="DN950" s="89"/>
      <c r="DO950" s="89"/>
      <c r="DP950" s="89"/>
      <c r="DQ950" s="89"/>
      <c r="DR950" s="89"/>
      <c r="DS950" s="89"/>
      <c r="DT950" s="89"/>
      <c r="DU950" s="89"/>
      <c r="DV950" s="89"/>
      <c r="DW950" s="89"/>
      <c r="DX950" s="89"/>
      <c r="DY950" s="89"/>
      <c r="DZ950" s="89"/>
      <c r="EA950" s="89"/>
      <c r="EB950" s="89"/>
      <c r="EC950" s="89"/>
      <c r="ED950" s="89"/>
      <c r="EE950" s="89"/>
      <c r="EF950" s="89"/>
      <c r="EG950" s="89"/>
      <c r="EH950" s="89"/>
      <c r="EI950" s="89"/>
      <c r="EJ950" s="89"/>
      <c r="EK950" s="89"/>
      <c r="EL950" s="89"/>
      <c r="EM950" s="89"/>
      <c r="EN950" s="89"/>
      <c r="EO950" s="89"/>
      <c r="EP950" s="89"/>
      <c r="EQ950" s="89"/>
      <c r="ER950" s="89"/>
      <c r="ES950" s="89"/>
      <c r="ET950" s="89"/>
      <c r="EU950" s="89"/>
      <c r="EV950" s="89"/>
      <c r="EW950" s="89"/>
      <c r="EX950" s="89"/>
      <c r="EY950" s="89"/>
      <c r="EZ950" s="89"/>
      <c r="FA950" s="89"/>
      <c r="FB950" s="89"/>
      <c r="FC950" s="89"/>
      <c r="FD950" s="89"/>
      <c r="FE950" s="89"/>
      <c r="FF950" s="89"/>
      <c r="FG950" s="89"/>
    </row>
    <row r="951" spans="2:163" s="22" customFormat="1" ht="19.899999999999999" customHeight="1">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c r="AU951" s="89"/>
      <c r="AV951" s="89"/>
      <c r="AW951" s="89"/>
      <c r="AX951" s="89"/>
      <c r="AY951" s="89"/>
      <c r="AZ951" s="89"/>
      <c r="BA951" s="89"/>
      <c r="BB951" s="89"/>
      <c r="BC951" s="89"/>
      <c r="BD951" s="89"/>
      <c r="BE951" s="89"/>
      <c r="BF951" s="89"/>
      <c r="BG951" s="89"/>
      <c r="BH951" s="89"/>
      <c r="BI951" s="89"/>
      <c r="BJ951" s="89"/>
      <c r="BK951" s="89"/>
      <c r="BL951" s="89"/>
      <c r="BM951" s="89"/>
      <c r="BN951" s="89"/>
      <c r="BO951" s="89"/>
      <c r="BP951" s="89"/>
      <c r="BQ951" s="89"/>
      <c r="BR951" s="89"/>
      <c r="BS951" s="89"/>
      <c r="BT951" s="89"/>
      <c r="BU951" s="89"/>
      <c r="BV951" s="89"/>
      <c r="BW951" s="89"/>
      <c r="BX951" s="89"/>
      <c r="BY951" s="89"/>
      <c r="BZ951" s="89"/>
      <c r="CA951" s="89"/>
      <c r="CB951" s="89"/>
      <c r="CC951" s="89"/>
      <c r="CF951" s="89"/>
      <c r="CG951" s="89"/>
      <c r="CH951" s="89"/>
      <c r="CI951" s="89"/>
      <c r="CJ951" s="89"/>
      <c r="CK951" s="89"/>
      <c r="CL951" s="89"/>
      <c r="CM951" s="89"/>
      <c r="CN951" s="89"/>
      <c r="CO951" s="89"/>
      <c r="CP951" s="89"/>
      <c r="CQ951" s="89"/>
      <c r="CR951" s="89"/>
      <c r="CS951" s="89"/>
      <c r="CT951" s="89"/>
      <c r="CU951" s="89"/>
      <c r="CV951" s="89"/>
      <c r="CW951" s="89"/>
      <c r="CX951" s="89"/>
      <c r="CY951" s="89"/>
      <c r="CZ951" s="89"/>
      <c r="DA951" s="89"/>
      <c r="DB951" s="89"/>
      <c r="DC951" s="89"/>
      <c r="DD951" s="89"/>
      <c r="DE951" s="89"/>
      <c r="DF951" s="89"/>
      <c r="DG951" s="89"/>
      <c r="DH951" s="89"/>
      <c r="DI951" s="89"/>
      <c r="DJ951" s="89"/>
      <c r="DK951" s="89"/>
      <c r="DL951" s="89"/>
      <c r="DM951" s="89"/>
      <c r="DN951" s="89"/>
      <c r="DO951" s="89"/>
      <c r="DP951" s="89"/>
      <c r="DQ951" s="89"/>
      <c r="DR951" s="89"/>
      <c r="DS951" s="89"/>
      <c r="DT951" s="89"/>
      <c r="DU951" s="89"/>
      <c r="DV951" s="89"/>
      <c r="DW951" s="89"/>
      <c r="DX951" s="89"/>
      <c r="DY951" s="89"/>
      <c r="DZ951" s="89"/>
      <c r="EA951" s="89"/>
      <c r="EB951" s="89"/>
      <c r="EC951" s="89"/>
      <c r="ED951" s="89"/>
      <c r="EE951" s="89"/>
      <c r="EF951" s="89"/>
      <c r="EG951" s="89"/>
      <c r="EH951" s="89"/>
      <c r="EI951" s="89"/>
      <c r="EJ951" s="89"/>
      <c r="EK951" s="89"/>
      <c r="EL951" s="89"/>
      <c r="EM951" s="89"/>
      <c r="EN951" s="89"/>
      <c r="EO951" s="89"/>
      <c r="EP951" s="89"/>
      <c r="EQ951" s="89"/>
      <c r="ER951" s="89"/>
      <c r="ES951" s="89"/>
      <c r="ET951" s="89"/>
      <c r="EU951" s="89"/>
      <c r="EV951" s="89"/>
      <c r="EW951" s="89"/>
      <c r="EX951" s="89"/>
      <c r="EY951" s="89"/>
      <c r="EZ951" s="89"/>
      <c r="FA951" s="89"/>
      <c r="FB951" s="89"/>
      <c r="FC951" s="89"/>
      <c r="FD951" s="89"/>
      <c r="FE951" s="89"/>
      <c r="FF951" s="89"/>
      <c r="FG951" s="89"/>
    </row>
    <row r="952" spans="2:163" s="22" customFormat="1" ht="19.899999999999999" customHeight="1">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c r="AU952" s="89"/>
      <c r="AV952" s="89"/>
      <c r="AW952" s="89"/>
      <c r="AX952" s="89"/>
      <c r="AY952" s="89"/>
      <c r="AZ952" s="89"/>
      <c r="BA952" s="89"/>
      <c r="BB952" s="89"/>
      <c r="BC952" s="89"/>
      <c r="BD952" s="89"/>
      <c r="BE952" s="89"/>
      <c r="BF952" s="89"/>
      <c r="BG952" s="89"/>
      <c r="BH952" s="89"/>
      <c r="BI952" s="89"/>
      <c r="BJ952" s="89"/>
      <c r="BK952" s="89"/>
      <c r="BL952" s="89"/>
      <c r="BM952" s="89"/>
      <c r="BN952" s="89"/>
      <c r="BO952" s="89"/>
      <c r="BP952" s="89"/>
      <c r="BQ952" s="89"/>
      <c r="BR952" s="89"/>
      <c r="BS952" s="89"/>
      <c r="BT952" s="89"/>
      <c r="BU952" s="89"/>
      <c r="BV952" s="89"/>
      <c r="BW952" s="89"/>
      <c r="BX952" s="89"/>
      <c r="BY952" s="89"/>
      <c r="BZ952" s="89"/>
      <c r="CA952" s="89"/>
      <c r="CB952" s="89"/>
      <c r="CC952" s="89"/>
      <c r="CF952" s="89"/>
      <c r="CG952" s="89"/>
      <c r="CH952" s="89"/>
      <c r="CI952" s="89"/>
      <c r="CJ952" s="89"/>
      <c r="CK952" s="89"/>
      <c r="CL952" s="89"/>
      <c r="CM952" s="89"/>
      <c r="CN952" s="89"/>
      <c r="CO952" s="89"/>
      <c r="CP952" s="89"/>
      <c r="CQ952" s="89"/>
      <c r="CR952" s="89"/>
      <c r="CS952" s="89"/>
      <c r="CT952" s="89"/>
      <c r="CU952" s="89"/>
      <c r="CV952" s="89"/>
      <c r="CW952" s="89"/>
      <c r="CX952" s="89"/>
      <c r="CY952" s="89"/>
      <c r="CZ952" s="89"/>
      <c r="DA952" s="89"/>
      <c r="DB952" s="89"/>
      <c r="DC952" s="89"/>
      <c r="DD952" s="89"/>
      <c r="DE952" s="89"/>
      <c r="DF952" s="89"/>
      <c r="DG952" s="89"/>
      <c r="DH952" s="89"/>
      <c r="DI952" s="89"/>
      <c r="DJ952" s="89"/>
      <c r="DK952" s="89"/>
      <c r="DL952" s="89"/>
      <c r="DM952" s="89"/>
      <c r="DN952" s="89"/>
      <c r="DO952" s="89"/>
      <c r="DP952" s="89"/>
      <c r="DQ952" s="89"/>
      <c r="DR952" s="89"/>
      <c r="DS952" s="89"/>
      <c r="DT952" s="89"/>
      <c r="DU952" s="89"/>
      <c r="DV952" s="89"/>
      <c r="DW952" s="89"/>
      <c r="DX952" s="89"/>
      <c r="DY952" s="89"/>
      <c r="DZ952" s="89"/>
      <c r="EA952" s="89"/>
      <c r="EB952" s="89"/>
      <c r="EC952" s="89"/>
      <c r="ED952" s="89"/>
      <c r="EE952" s="89"/>
      <c r="EF952" s="89"/>
      <c r="EG952" s="89"/>
      <c r="EH952" s="89"/>
      <c r="EI952" s="89"/>
      <c r="EJ952" s="89"/>
      <c r="EK952" s="89"/>
      <c r="EL952" s="89"/>
      <c r="EM952" s="89"/>
      <c r="EN952" s="89"/>
      <c r="EO952" s="89"/>
      <c r="EP952" s="89"/>
      <c r="EQ952" s="89"/>
      <c r="ER952" s="89"/>
      <c r="ES952" s="89"/>
      <c r="ET952" s="89"/>
      <c r="EU952" s="89"/>
      <c r="EV952" s="89"/>
      <c r="EW952" s="89"/>
      <c r="EX952" s="89"/>
      <c r="EY952" s="89"/>
      <c r="EZ952" s="89"/>
      <c r="FA952" s="89"/>
      <c r="FB952" s="89"/>
      <c r="FC952" s="89"/>
      <c r="FD952" s="89"/>
      <c r="FE952" s="89"/>
      <c r="FF952" s="89"/>
      <c r="FG952" s="89"/>
    </row>
    <row r="953" spans="2:163" s="22" customFormat="1" ht="19.899999999999999" customHeight="1">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c r="AU953" s="89"/>
      <c r="AV953" s="89"/>
      <c r="AW953" s="89"/>
      <c r="AX953" s="89"/>
      <c r="AY953" s="89"/>
      <c r="AZ953" s="89"/>
      <c r="BA953" s="89"/>
      <c r="BB953" s="89"/>
      <c r="BC953" s="89"/>
      <c r="BD953" s="89"/>
      <c r="BE953" s="89"/>
      <c r="BF953" s="89"/>
      <c r="BG953" s="89"/>
      <c r="BH953" s="89"/>
      <c r="BI953" s="89"/>
      <c r="BJ953" s="89"/>
      <c r="BK953" s="89"/>
      <c r="BL953" s="89"/>
      <c r="BM953" s="89"/>
      <c r="BN953" s="89"/>
      <c r="BO953" s="89"/>
      <c r="BP953" s="89"/>
      <c r="BQ953" s="89"/>
      <c r="BR953" s="89"/>
      <c r="BS953" s="89"/>
      <c r="BT953" s="89"/>
      <c r="BU953" s="89"/>
      <c r="BV953" s="89"/>
      <c r="BW953" s="89"/>
      <c r="BX953" s="89"/>
      <c r="BY953" s="89"/>
      <c r="BZ953" s="89"/>
      <c r="CA953" s="89"/>
      <c r="CB953" s="89"/>
      <c r="CC953" s="89"/>
      <c r="CF953" s="89"/>
      <c r="CG953" s="89"/>
      <c r="CH953" s="89"/>
      <c r="CI953" s="89"/>
      <c r="CJ953" s="89"/>
      <c r="CK953" s="89"/>
      <c r="CL953" s="89"/>
      <c r="CM953" s="89"/>
      <c r="CN953" s="89"/>
      <c r="CO953" s="89"/>
      <c r="CP953" s="89"/>
      <c r="CQ953" s="89"/>
      <c r="CR953" s="89"/>
      <c r="CS953" s="89"/>
      <c r="CT953" s="89"/>
      <c r="CU953" s="89"/>
      <c r="CV953" s="89"/>
      <c r="CW953" s="89"/>
      <c r="CX953" s="89"/>
      <c r="CY953" s="89"/>
      <c r="CZ953" s="89"/>
      <c r="DA953" s="89"/>
      <c r="DB953" s="89"/>
      <c r="DC953" s="89"/>
      <c r="DD953" s="89"/>
      <c r="DE953" s="89"/>
      <c r="DF953" s="89"/>
      <c r="DG953" s="89"/>
      <c r="DH953" s="89"/>
      <c r="DI953" s="89"/>
      <c r="DJ953" s="89"/>
      <c r="DK953" s="89"/>
      <c r="DL953" s="89"/>
      <c r="DM953" s="89"/>
      <c r="DN953" s="89"/>
      <c r="DO953" s="89"/>
      <c r="DP953" s="89"/>
      <c r="DQ953" s="89"/>
      <c r="DR953" s="89"/>
      <c r="DS953" s="89"/>
      <c r="DT953" s="89"/>
      <c r="DU953" s="89"/>
      <c r="DV953" s="89"/>
      <c r="DW953" s="89"/>
      <c r="DX953" s="89"/>
      <c r="DY953" s="89"/>
      <c r="DZ953" s="89"/>
      <c r="EA953" s="89"/>
      <c r="EB953" s="89"/>
      <c r="EC953" s="89"/>
      <c r="ED953" s="89"/>
      <c r="EE953" s="89"/>
      <c r="EF953" s="89"/>
      <c r="EG953" s="89"/>
      <c r="EH953" s="89"/>
      <c r="EI953" s="89"/>
      <c r="EJ953" s="89"/>
      <c r="EK953" s="89"/>
      <c r="EL953" s="89"/>
      <c r="EM953" s="89"/>
      <c r="EN953" s="89"/>
      <c r="EO953" s="89"/>
      <c r="EP953" s="89"/>
      <c r="EQ953" s="89"/>
      <c r="ER953" s="89"/>
      <c r="ES953" s="89"/>
      <c r="ET953" s="89"/>
      <c r="EU953" s="89"/>
      <c r="EV953" s="89"/>
      <c r="EW953" s="89"/>
      <c r="EX953" s="89"/>
      <c r="EY953" s="89"/>
      <c r="EZ953" s="89"/>
      <c r="FA953" s="89"/>
      <c r="FB953" s="89"/>
      <c r="FC953" s="89"/>
      <c r="FD953" s="89"/>
      <c r="FE953" s="89"/>
      <c r="FF953" s="89"/>
      <c r="FG953" s="89"/>
    </row>
    <row r="954" spans="2:163" s="25" customFormat="1" ht="31.9" customHeight="1">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c r="AU954" s="89"/>
      <c r="AV954" s="89"/>
      <c r="AW954" s="89"/>
      <c r="AX954" s="89"/>
      <c r="AY954" s="89"/>
      <c r="AZ954" s="89"/>
      <c r="BA954" s="89"/>
      <c r="BB954" s="89"/>
      <c r="BC954" s="89"/>
      <c r="BD954" s="89"/>
      <c r="BE954" s="89"/>
      <c r="BF954" s="89"/>
      <c r="BG954" s="89"/>
      <c r="BH954" s="89"/>
      <c r="BI954" s="89"/>
      <c r="BJ954" s="89"/>
      <c r="BK954" s="89"/>
      <c r="BL954" s="89"/>
      <c r="BM954" s="89"/>
      <c r="BN954" s="89"/>
      <c r="BO954" s="89"/>
      <c r="BP954" s="89"/>
      <c r="BQ954" s="89"/>
      <c r="BR954" s="89"/>
      <c r="BS954" s="89"/>
      <c r="BT954" s="89"/>
      <c r="BU954" s="89"/>
      <c r="BV954" s="89"/>
      <c r="BW954" s="89"/>
      <c r="BX954" s="89"/>
      <c r="BY954" s="89"/>
      <c r="BZ954" s="89"/>
      <c r="CA954" s="89"/>
      <c r="CB954" s="89"/>
      <c r="CC954" s="89"/>
      <c r="CF954" s="89"/>
      <c r="CG954" s="89"/>
      <c r="CH954" s="89"/>
      <c r="CI954" s="89"/>
      <c r="CJ954" s="89"/>
      <c r="CK954" s="89"/>
      <c r="CL954" s="89"/>
      <c r="CM954" s="89"/>
      <c r="CN954" s="89"/>
      <c r="CO954" s="89"/>
      <c r="CP954" s="89"/>
      <c r="CQ954" s="89"/>
      <c r="CR954" s="89"/>
      <c r="CS954" s="89"/>
      <c r="CT954" s="89"/>
      <c r="CU954" s="89"/>
      <c r="CV954" s="89"/>
      <c r="CW954" s="89"/>
      <c r="CX954" s="89"/>
      <c r="CY954" s="89"/>
      <c r="CZ954" s="89"/>
      <c r="DA954" s="89"/>
      <c r="DB954" s="89"/>
      <c r="DC954" s="89"/>
      <c r="DD954" s="89"/>
      <c r="DE954" s="89"/>
      <c r="DF954" s="89"/>
      <c r="DG954" s="89"/>
      <c r="DH954" s="89"/>
      <c r="DI954" s="89"/>
      <c r="DJ954" s="89"/>
      <c r="DK954" s="89"/>
      <c r="DL954" s="89"/>
      <c r="DM954" s="89"/>
      <c r="DN954" s="89"/>
      <c r="DO954" s="89"/>
      <c r="DP954" s="89"/>
      <c r="DQ954" s="89"/>
      <c r="DR954" s="89"/>
      <c r="DS954" s="89"/>
      <c r="DT954" s="89"/>
      <c r="DU954" s="89"/>
      <c r="DV954" s="89"/>
      <c r="DW954" s="89"/>
      <c r="DX954" s="89"/>
      <c r="DY954" s="89"/>
      <c r="DZ954" s="89"/>
      <c r="EA954" s="89"/>
      <c r="EB954" s="89"/>
      <c r="EC954" s="89"/>
      <c r="ED954" s="89"/>
      <c r="EE954" s="89"/>
      <c r="EF954" s="89"/>
      <c r="EG954" s="89"/>
      <c r="EH954" s="89"/>
      <c r="EI954" s="89"/>
      <c r="EJ954" s="89"/>
      <c r="EK954" s="89"/>
      <c r="EL954" s="89"/>
      <c r="EM954" s="89"/>
      <c r="EN954" s="89"/>
      <c r="EO954" s="89"/>
      <c r="EP954" s="89"/>
      <c r="EQ954" s="89"/>
      <c r="ER954" s="89"/>
      <c r="ES954" s="89"/>
      <c r="ET954" s="89"/>
      <c r="EU954" s="89"/>
      <c r="EV954" s="89"/>
      <c r="EW954" s="89"/>
      <c r="EX954" s="89"/>
      <c r="EY954" s="89"/>
      <c r="EZ954" s="89"/>
      <c r="FA954" s="89"/>
      <c r="FB954" s="89"/>
      <c r="FC954" s="89"/>
      <c r="FD954" s="89"/>
      <c r="FE954" s="89"/>
      <c r="FF954" s="89"/>
      <c r="FG954" s="89"/>
    </row>
    <row r="955" spans="2:163" s="22" customFormat="1" ht="19.899999999999999" customHeight="1">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c r="AU955" s="89"/>
      <c r="AV955" s="89"/>
      <c r="AW955" s="89"/>
      <c r="AX955" s="89"/>
      <c r="AY955" s="89"/>
      <c r="AZ955" s="89"/>
      <c r="BA955" s="89"/>
      <c r="BB955" s="89"/>
      <c r="BC955" s="89"/>
      <c r="BD955" s="89"/>
      <c r="BE955" s="89"/>
      <c r="BF955" s="89"/>
      <c r="BG955" s="89"/>
      <c r="BH955" s="89"/>
      <c r="BI955" s="89"/>
      <c r="BJ955" s="89"/>
      <c r="BK955" s="89"/>
      <c r="BL955" s="89"/>
      <c r="BM955" s="89"/>
      <c r="BN955" s="89"/>
      <c r="BO955" s="89"/>
      <c r="BP955" s="89"/>
      <c r="BQ955" s="89"/>
      <c r="BR955" s="89"/>
      <c r="BS955" s="89"/>
      <c r="BT955" s="89"/>
      <c r="BU955" s="89"/>
      <c r="BV955" s="89"/>
      <c r="BW955" s="89"/>
      <c r="BX955" s="89"/>
      <c r="BY955" s="89"/>
      <c r="BZ955" s="89"/>
      <c r="CA955" s="89"/>
      <c r="CB955" s="89"/>
      <c r="CC955" s="89"/>
      <c r="CF955" s="89"/>
      <c r="CG955" s="89"/>
      <c r="CH955" s="89"/>
      <c r="CI955" s="89"/>
      <c r="CJ955" s="89"/>
      <c r="CK955" s="89"/>
      <c r="CL955" s="89"/>
      <c r="CM955" s="89"/>
      <c r="CN955" s="89"/>
      <c r="CO955" s="89"/>
      <c r="CP955" s="89"/>
      <c r="CQ955" s="89"/>
      <c r="CR955" s="89"/>
      <c r="CS955" s="89"/>
      <c r="CT955" s="89"/>
      <c r="CU955" s="89"/>
      <c r="CV955" s="89"/>
      <c r="CW955" s="89"/>
      <c r="CX955" s="89"/>
      <c r="CY955" s="89"/>
      <c r="CZ955" s="89"/>
      <c r="DA955" s="89"/>
      <c r="DB955" s="89"/>
      <c r="DC955" s="89"/>
      <c r="DD955" s="89"/>
      <c r="DE955" s="89"/>
      <c r="DF955" s="89"/>
      <c r="DG955" s="89"/>
      <c r="DH955" s="89"/>
      <c r="DI955" s="89"/>
      <c r="DJ955" s="89"/>
      <c r="DK955" s="89"/>
      <c r="DL955" s="89"/>
      <c r="DM955" s="89"/>
      <c r="DN955" s="89"/>
      <c r="DO955" s="89"/>
      <c r="DP955" s="89"/>
      <c r="DQ955" s="89"/>
      <c r="DR955" s="89"/>
      <c r="DS955" s="89"/>
      <c r="DT955" s="89"/>
      <c r="DU955" s="89"/>
      <c r="DV955" s="89"/>
      <c r="DW955" s="89"/>
      <c r="DX955" s="89"/>
      <c r="DY955" s="89"/>
      <c r="DZ955" s="89"/>
      <c r="EA955" s="89"/>
      <c r="EB955" s="89"/>
      <c r="EC955" s="89"/>
      <c r="ED955" s="89"/>
      <c r="EE955" s="89"/>
      <c r="EF955" s="89"/>
      <c r="EG955" s="89"/>
      <c r="EH955" s="89"/>
      <c r="EI955" s="89"/>
      <c r="EJ955" s="89"/>
      <c r="EK955" s="89"/>
      <c r="EL955" s="89"/>
      <c r="EM955" s="89"/>
      <c r="EN955" s="89"/>
      <c r="EO955" s="89"/>
      <c r="EP955" s="89"/>
      <c r="EQ955" s="89"/>
      <c r="ER955" s="89"/>
      <c r="ES955" s="89"/>
      <c r="ET955" s="89"/>
      <c r="EU955" s="89"/>
      <c r="EV955" s="89"/>
      <c r="EW955" s="89"/>
      <c r="EX955" s="89"/>
      <c r="EY955" s="89"/>
      <c r="EZ955" s="89"/>
      <c r="FA955" s="89"/>
      <c r="FB955" s="89"/>
      <c r="FC955" s="89"/>
      <c r="FD955" s="89"/>
      <c r="FE955" s="89"/>
      <c r="FF955" s="89"/>
      <c r="FG955" s="89"/>
    </row>
    <row r="956" spans="2:163" s="22" customFormat="1" ht="31.9" customHeight="1">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89"/>
      <c r="AZ956" s="89"/>
      <c r="BA956" s="89"/>
      <c r="BB956" s="89"/>
      <c r="BC956" s="89"/>
      <c r="BD956" s="89"/>
      <c r="BE956" s="89"/>
      <c r="BF956" s="89"/>
      <c r="BG956" s="89"/>
      <c r="BH956" s="89"/>
      <c r="BI956" s="89"/>
      <c r="BJ956" s="89"/>
      <c r="BK956" s="89"/>
      <c r="BL956" s="89"/>
      <c r="BM956" s="89"/>
      <c r="BN956" s="89"/>
      <c r="BO956" s="89"/>
      <c r="BP956" s="89"/>
      <c r="BQ956" s="89"/>
      <c r="BR956" s="89"/>
      <c r="BS956" s="89"/>
      <c r="BT956" s="89"/>
      <c r="BU956" s="89"/>
      <c r="BV956" s="89"/>
      <c r="BW956" s="89"/>
      <c r="BX956" s="89"/>
      <c r="BY956" s="89"/>
      <c r="BZ956" s="89"/>
      <c r="CA956" s="89"/>
      <c r="CB956" s="89"/>
      <c r="CC956" s="89"/>
      <c r="CF956" s="89"/>
      <c r="CG956" s="89"/>
      <c r="CH956" s="89"/>
      <c r="CI956" s="89"/>
      <c r="CJ956" s="89"/>
      <c r="CK956" s="89"/>
      <c r="CL956" s="89"/>
      <c r="CM956" s="89"/>
      <c r="CN956" s="89"/>
      <c r="CO956" s="89"/>
      <c r="CP956" s="89"/>
      <c r="CQ956" s="89"/>
      <c r="CR956" s="89"/>
      <c r="CS956" s="89"/>
      <c r="CT956" s="89"/>
      <c r="CU956" s="89"/>
      <c r="CV956" s="89"/>
      <c r="CW956" s="89"/>
      <c r="CX956" s="89"/>
      <c r="CY956" s="89"/>
      <c r="CZ956" s="89"/>
      <c r="DA956" s="89"/>
      <c r="DB956" s="89"/>
      <c r="DC956" s="89"/>
      <c r="DD956" s="89"/>
      <c r="DE956" s="89"/>
      <c r="DF956" s="89"/>
      <c r="DG956" s="89"/>
      <c r="DH956" s="89"/>
      <c r="DI956" s="89"/>
      <c r="DJ956" s="89"/>
      <c r="DK956" s="89"/>
      <c r="DL956" s="89"/>
      <c r="DM956" s="89"/>
      <c r="DN956" s="89"/>
      <c r="DO956" s="89"/>
      <c r="DP956" s="89"/>
      <c r="DQ956" s="89"/>
      <c r="DR956" s="89"/>
      <c r="DS956" s="89"/>
      <c r="DT956" s="89"/>
      <c r="DU956" s="89"/>
      <c r="DV956" s="89"/>
      <c r="DW956" s="89"/>
      <c r="DX956" s="89"/>
      <c r="DY956" s="89"/>
      <c r="DZ956" s="89"/>
      <c r="EA956" s="89"/>
      <c r="EB956" s="89"/>
      <c r="EC956" s="89"/>
      <c r="ED956" s="89"/>
      <c r="EE956" s="89"/>
      <c r="EF956" s="89"/>
      <c r="EG956" s="89"/>
      <c r="EH956" s="89"/>
      <c r="EI956" s="89"/>
      <c r="EJ956" s="89"/>
      <c r="EK956" s="89"/>
      <c r="EL956" s="89"/>
      <c r="EM956" s="89"/>
      <c r="EN956" s="89"/>
      <c r="EO956" s="89"/>
      <c r="EP956" s="89"/>
      <c r="EQ956" s="89"/>
      <c r="ER956" s="89"/>
      <c r="ES956" s="89"/>
      <c r="ET956" s="89"/>
      <c r="EU956" s="89"/>
      <c r="EV956" s="89"/>
      <c r="EW956" s="89"/>
      <c r="EX956" s="89"/>
      <c r="EY956" s="89"/>
      <c r="EZ956" s="89"/>
      <c r="FA956" s="89"/>
      <c r="FB956" s="89"/>
      <c r="FC956" s="89"/>
      <c r="FD956" s="89"/>
      <c r="FE956" s="89"/>
      <c r="FF956" s="89"/>
      <c r="FG956" s="89"/>
    </row>
    <row r="957" spans="2:163" s="22" customFormat="1" ht="19.8">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c r="AU957" s="89"/>
      <c r="AV957" s="89"/>
      <c r="AW957" s="89"/>
      <c r="AX957" s="89"/>
      <c r="AY957" s="89"/>
      <c r="AZ957" s="89"/>
      <c r="BA957" s="89"/>
      <c r="BB957" s="89"/>
      <c r="BC957" s="89"/>
      <c r="BD957" s="89"/>
      <c r="BE957" s="89"/>
      <c r="BF957" s="89"/>
      <c r="BG957" s="89"/>
      <c r="BH957" s="89"/>
      <c r="BI957" s="89"/>
      <c r="BJ957" s="89"/>
      <c r="BK957" s="89"/>
      <c r="BL957" s="89"/>
      <c r="BM957" s="89"/>
      <c r="BN957" s="89"/>
      <c r="BO957" s="89"/>
      <c r="BP957" s="89"/>
      <c r="BQ957" s="89"/>
      <c r="BR957" s="89"/>
      <c r="BS957" s="89"/>
      <c r="BT957" s="89"/>
      <c r="BU957" s="89"/>
      <c r="BV957" s="89"/>
      <c r="BW957" s="89"/>
      <c r="BX957" s="89"/>
      <c r="BY957" s="89"/>
      <c r="BZ957" s="89"/>
      <c r="CA957" s="89"/>
      <c r="CB957" s="89"/>
      <c r="CC957" s="89"/>
      <c r="CF957" s="89"/>
      <c r="CG957" s="89"/>
      <c r="CH957" s="89"/>
      <c r="CI957" s="89"/>
      <c r="CJ957" s="89"/>
      <c r="CK957" s="89"/>
      <c r="CL957" s="89"/>
      <c r="CM957" s="89"/>
      <c r="CN957" s="89"/>
      <c r="CO957" s="89"/>
      <c r="CP957" s="89"/>
      <c r="CQ957" s="89"/>
      <c r="CR957" s="89"/>
      <c r="CS957" s="89"/>
      <c r="CT957" s="89"/>
      <c r="CU957" s="89"/>
      <c r="CV957" s="89"/>
      <c r="CW957" s="89"/>
      <c r="CX957" s="89"/>
      <c r="CY957" s="89"/>
      <c r="CZ957" s="89"/>
      <c r="DA957" s="89"/>
      <c r="DB957" s="89"/>
      <c r="DC957" s="89"/>
      <c r="DD957" s="89"/>
      <c r="DE957" s="89"/>
      <c r="DF957" s="89"/>
      <c r="DG957" s="89"/>
      <c r="DH957" s="89"/>
      <c r="DI957" s="89"/>
      <c r="DJ957" s="89"/>
      <c r="DK957" s="89"/>
      <c r="DL957" s="89"/>
      <c r="DM957" s="89"/>
      <c r="DN957" s="89"/>
      <c r="DO957" s="89"/>
      <c r="DP957" s="89"/>
      <c r="DQ957" s="89"/>
      <c r="DR957" s="89"/>
      <c r="DS957" s="89"/>
      <c r="DT957" s="89"/>
      <c r="DU957" s="89"/>
      <c r="DV957" s="89"/>
      <c r="DW957" s="89"/>
      <c r="DX957" s="89"/>
      <c r="DY957" s="89"/>
      <c r="DZ957" s="89"/>
      <c r="EA957" s="89"/>
      <c r="EB957" s="89"/>
      <c r="EC957" s="89"/>
      <c r="ED957" s="89"/>
      <c r="EE957" s="89"/>
      <c r="EF957" s="89"/>
      <c r="EG957" s="89"/>
      <c r="EH957" s="89"/>
      <c r="EI957" s="89"/>
      <c r="EJ957" s="89"/>
      <c r="EK957" s="89"/>
      <c r="EL957" s="89"/>
      <c r="EM957" s="89"/>
      <c r="EN957" s="89"/>
      <c r="EO957" s="89"/>
      <c r="EP957" s="89"/>
      <c r="EQ957" s="89"/>
      <c r="ER957" s="89"/>
      <c r="ES957" s="89"/>
      <c r="ET957" s="89"/>
      <c r="EU957" s="89"/>
      <c r="EV957" s="89"/>
      <c r="EW957" s="89"/>
      <c r="EX957" s="89"/>
      <c r="EY957" s="89"/>
      <c r="EZ957" s="89"/>
      <c r="FA957" s="89"/>
      <c r="FB957" s="89"/>
      <c r="FC957" s="89"/>
      <c r="FD957" s="89"/>
      <c r="FE957" s="89"/>
      <c r="FF957" s="89"/>
      <c r="FG957" s="89"/>
    </row>
    <row r="958" spans="2:163" s="22" customFormat="1" ht="19.899999999999999" customHeight="1">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c r="AU958" s="89"/>
      <c r="AV958" s="89"/>
      <c r="AW958" s="89"/>
      <c r="AX958" s="89"/>
      <c r="AY958" s="89"/>
      <c r="AZ958" s="89"/>
      <c r="BA958" s="89"/>
      <c r="BB958" s="89"/>
      <c r="BC958" s="89"/>
      <c r="BD958" s="89"/>
      <c r="BE958" s="89"/>
      <c r="BF958" s="89"/>
      <c r="BG958" s="89"/>
      <c r="BH958" s="89"/>
      <c r="BI958" s="89"/>
      <c r="BJ958" s="89"/>
      <c r="BK958" s="89"/>
      <c r="BL958" s="89"/>
      <c r="BM958" s="89"/>
      <c r="BN958" s="89"/>
      <c r="BO958" s="89"/>
      <c r="BP958" s="89"/>
      <c r="BQ958" s="89"/>
      <c r="BR958" s="89"/>
      <c r="BS958" s="89"/>
      <c r="BT958" s="89"/>
      <c r="BU958" s="89"/>
      <c r="BV958" s="89"/>
      <c r="BW958" s="89"/>
      <c r="BX958" s="89"/>
      <c r="BY958" s="89"/>
      <c r="BZ958" s="89"/>
      <c r="CA958" s="89"/>
      <c r="CB958" s="89"/>
      <c r="CC958" s="89"/>
      <c r="CF958" s="89"/>
      <c r="CG958" s="89"/>
      <c r="CH958" s="89"/>
      <c r="CI958" s="89"/>
      <c r="CJ958" s="89"/>
      <c r="CK958" s="89"/>
      <c r="CL958" s="89"/>
      <c r="CM958" s="89"/>
      <c r="CN958" s="89"/>
      <c r="CO958" s="89"/>
      <c r="CP958" s="89"/>
      <c r="CQ958" s="89"/>
      <c r="CR958" s="89"/>
      <c r="CS958" s="89"/>
      <c r="CT958" s="89"/>
      <c r="CU958" s="89"/>
      <c r="CV958" s="89"/>
      <c r="CW958" s="89"/>
      <c r="CX958" s="89"/>
      <c r="CY958" s="89"/>
      <c r="CZ958" s="89"/>
      <c r="DA958" s="89"/>
      <c r="DB958" s="89"/>
      <c r="DC958" s="89"/>
      <c r="DD958" s="89"/>
      <c r="DE958" s="89"/>
      <c r="DF958" s="89"/>
      <c r="DG958" s="89"/>
      <c r="DH958" s="89"/>
      <c r="DI958" s="89"/>
      <c r="DJ958" s="89"/>
      <c r="DK958" s="89"/>
      <c r="DL958" s="89"/>
      <c r="DM958" s="89"/>
      <c r="DN958" s="89"/>
      <c r="DO958" s="89"/>
      <c r="DP958" s="89"/>
      <c r="DQ958" s="89"/>
      <c r="DR958" s="89"/>
      <c r="DS958" s="89"/>
      <c r="DT958" s="89"/>
      <c r="DU958" s="89"/>
      <c r="DV958" s="89"/>
      <c r="DW958" s="89"/>
      <c r="DX958" s="89"/>
      <c r="DY958" s="89"/>
      <c r="DZ958" s="89"/>
      <c r="EA958" s="89"/>
      <c r="EB958" s="89"/>
      <c r="EC958" s="89"/>
      <c r="ED958" s="89"/>
      <c r="EE958" s="89"/>
      <c r="EF958" s="89"/>
      <c r="EG958" s="89"/>
      <c r="EH958" s="89"/>
      <c r="EI958" s="89"/>
      <c r="EJ958" s="89"/>
      <c r="EK958" s="89"/>
      <c r="EL958" s="89"/>
      <c r="EM958" s="89"/>
      <c r="EN958" s="89"/>
      <c r="EO958" s="89"/>
      <c r="EP958" s="89"/>
      <c r="EQ958" s="89"/>
      <c r="ER958" s="89"/>
      <c r="ES958" s="89"/>
      <c r="ET958" s="89"/>
      <c r="EU958" s="89"/>
      <c r="EV958" s="89"/>
      <c r="EW958" s="89"/>
      <c r="EX958" s="89"/>
      <c r="EY958" s="89"/>
      <c r="EZ958" s="89"/>
      <c r="FA958" s="89"/>
      <c r="FB958" s="89"/>
      <c r="FC958" s="89"/>
      <c r="FD958" s="89"/>
      <c r="FE958" s="89"/>
      <c r="FF958" s="89"/>
      <c r="FG958" s="89"/>
    </row>
    <row r="959" spans="2:163" s="22" customFormat="1" ht="19.899999999999999" customHeight="1">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c r="AU959" s="89"/>
      <c r="AV959" s="89"/>
      <c r="AW959" s="89"/>
      <c r="AX959" s="89"/>
      <c r="AY959" s="89"/>
      <c r="AZ959" s="89"/>
      <c r="BA959" s="89"/>
      <c r="BB959" s="89"/>
      <c r="BC959" s="89"/>
      <c r="BD959" s="89"/>
      <c r="BE959" s="89"/>
      <c r="BF959" s="89"/>
      <c r="BG959" s="89"/>
      <c r="BH959" s="89"/>
      <c r="BI959" s="89"/>
      <c r="BJ959" s="89"/>
      <c r="BK959" s="89"/>
      <c r="BL959" s="89"/>
      <c r="BM959" s="89"/>
      <c r="BN959" s="89"/>
      <c r="BO959" s="89"/>
      <c r="BP959" s="89"/>
      <c r="BQ959" s="89"/>
      <c r="BR959" s="89"/>
      <c r="BS959" s="89"/>
      <c r="BT959" s="89"/>
      <c r="BU959" s="89"/>
      <c r="BV959" s="89"/>
      <c r="BW959" s="89"/>
      <c r="BX959" s="89"/>
      <c r="BY959" s="89"/>
      <c r="BZ959" s="89"/>
      <c r="CA959" s="89"/>
      <c r="CB959" s="89"/>
      <c r="CC959" s="89"/>
      <c r="CF959" s="89"/>
      <c r="CG959" s="89"/>
      <c r="CH959" s="89"/>
      <c r="CI959" s="89"/>
      <c r="CJ959" s="89"/>
      <c r="CK959" s="89"/>
      <c r="CL959" s="89"/>
      <c r="CM959" s="89"/>
      <c r="CN959" s="89"/>
      <c r="CO959" s="89"/>
      <c r="CP959" s="89"/>
      <c r="CQ959" s="89"/>
      <c r="CR959" s="89"/>
      <c r="CS959" s="89"/>
      <c r="CT959" s="89"/>
      <c r="CU959" s="89"/>
      <c r="CV959" s="89"/>
      <c r="CW959" s="89"/>
      <c r="CX959" s="89"/>
      <c r="CY959" s="89"/>
      <c r="CZ959" s="89"/>
      <c r="DA959" s="89"/>
      <c r="DB959" s="89"/>
      <c r="DC959" s="89"/>
      <c r="DD959" s="89"/>
      <c r="DE959" s="89"/>
      <c r="DF959" s="89"/>
      <c r="DG959" s="89"/>
      <c r="DH959" s="89"/>
      <c r="DI959" s="89"/>
      <c r="DJ959" s="89"/>
      <c r="DK959" s="89"/>
      <c r="DL959" s="89"/>
      <c r="DM959" s="89"/>
      <c r="DN959" s="89"/>
      <c r="DO959" s="89"/>
      <c r="DP959" s="89"/>
      <c r="DQ959" s="89"/>
      <c r="DR959" s="89"/>
      <c r="DS959" s="89"/>
      <c r="DT959" s="89"/>
      <c r="DU959" s="89"/>
      <c r="DV959" s="89"/>
      <c r="DW959" s="89"/>
      <c r="DX959" s="89"/>
      <c r="DY959" s="89"/>
      <c r="DZ959" s="89"/>
      <c r="EA959" s="89"/>
      <c r="EB959" s="89"/>
      <c r="EC959" s="89"/>
      <c r="ED959" s="89"/>
      <c r="EE959" s="89"/>
      <c r="EF959" s="89"/>
      <c r="EG959" s="89"/>
      <c r="EH959" s="89"/>
      <c r="EI959" s="89"/>
      <c r="EJ959" s="89"/>
      <c r="EK959" s="89"/>
      <c r="EL959" s="89"/>
      <c r="EM959" s="89"/>
      <c r="EN959" s="89"/>
      <c r="EO959" s="89"/>
      <c r="EP959" s="89"/>
      <c r="EQ959" s="89"/>
      <c r="ER959" s="89"/>
      <c r="ES959" s="89"/>
      <c r="ET959" s="89"/>
      <c r="EU959" s="89"/>
      <c r="EV959" s="89"/>
      <c r="EW959" s="89"/>
      <c r="EX959" s="89"/>
      <c r="EY959" s="89"/>
      <c r="EZ959" s="89"/>
      <c r="FA959" s="89"/>
      <c r="FB959" s="89"/>
      <c r="FC959" s="89"/>
      <c r="FD959" s="89"/>
      <c r="FE959" s="89"/>
      <c r="FF959" s="89"/>
      <c r="FG959" s="89"/>
    </row>
    <row r="960" spans="2:163" s="22" customFormat="1" ht="19.899999999999999" customHeight="1">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89"/>
      <c r="BJ960" s="89"/>
      <c r="BK960" s="89"/>
      <c r="BL960" s="89"/>
      <c r="BM960" s="89"/>
      <c r="BN960" s="89"/>
      <c r="BO960" s="89"/>
      <c r="BP960" s="89"/>
      <c r="BQ960" s="89"/>
      <c r="BR960" s="89"/>
      <c r="BS960" s="89"/>
      <c r="BT960" s="89"/>
      <c r="BU960" s="89"/>
      <c r="BV960" s="89"/>
      <c r="BW960" s="89"/>
      <c r="BX960" s="89"/>
      <c r="BY960" s="89"/>
      <c r="BZ960" s="89"/>
      <c r="CA960" s="89"/>
      <c r="CB960" s="89"/>
      <c r="CC960" s="89"/>
      <c r="CF960" s="89"/>
      <c r="CG960" s="89"/>
      <c r="CH960" s="89"/>
      <c r="CI960" s="89"/>
      <c r="CJ960" s="89"/>
      <c r="CK960" s="89"/>
      <c r="CL960" s="89"/>
      <c r="CM960" s="89"/>
      <c r="CN960" s="89"/>
      <c r="CO960" s="89"/>
      <c r="CP960" s="89"/>
      <c r="CQ960" s="89"/>
      <c r="CR960" s="89"/>
      <c r="CS960" s="89"/>
      <c r="CT960" s="89"/>
      <c r="CU960" s="89"/>
      <c r="CV960" s="89"/>
      <c r="CW960" s="89"/>
      <c r="CX960" s="89"/>
      <c r="CY960" s="89"/>
      <c r="CZ960" s="89"/>
      <c r="DA960" s="89"/>
      <c r="DB960" s="89"/>
      <c r="DC960" s="89"/>
      <c r="DD960" s="89"/>
      <c r="DE960" s="89"/>
      <c r="DF960" s="89"/>
      <c r="DG960" s="89"/>
      <c r="DH960" s="89"/>
      <c r="DI960" s="89"/>
      <c r="DJ960" s="89"/>
      <c r="DK960" s="89"/>
      <c r="DL960" s="89"/>
      <c r="DM960" s="89"/>
      <c r="DN960" s="89"/>
      <c r="DO960" s="89"/>
      <c r="DP960" s="89"/>
      <c r="DQ960" s="89"/>
      <c r="DR960" s="89"/>
      <c r="DS960" s="89"/>
      <c r="DT960" s="89"/>
      <c r="DU960" s="89"/>
      <c r="DV960" s="89"/>
      <c r="DW960" s="89"/>
      <c r="DX960" s="89"/>
      <c r="DY960" s="89"/>
      <c r="DZ960" s="89"/>
      <c r="EA960" s="89"/>
      <c r="EB960" s="89"/>
      <c r="EC960" s="89"/>
      <c r="ED960" s="89"/>
      <c r="EE960" s="89"/>
      <c r="EF960" s="89"/>
      <c r="EG960" s="89"/>
      <c r="EH960" s="89"/>
      <c r="EI960" s="89"/>
      <c r="EJ960" s="89"/>
      <c r="EK960" s="89"/>
      <c r="EL960" s="89"/>
      <c r="EM960" s="89"/>
      <c r="EN960" s="89"/>
      <c r="EO960" s="89"/>
      <c r="EP960" s="89"/>
      <c r="EQ960" s="89"/>
      <c r="ER960" s="89"/>
      <c r="ES960" s="89"/>
      <c r="ET960" s="89"/>
      <c r="EU960" s="89"/>
      <c r="EV960" s="89"/>
      <c r="EW960" s="89"/>
      <c r="EX960" s="89"/>
      <c r="EY960" s="89"/>
      <c r="EZ960" s="89"/>
      <c r="FA960" s="89"/>
      <c r="FB960" s="89"/>
      <c r="FC960" s="89"/>
      <c r="FD960" s="89"/>
      <c r="FE960" s="89"/>
      <c r="FF960" s="89"/>
      <c r="FG960" s="89"/>
    </row>
    <row r="961" spans="1:163" s="22" customFormat="1" ht="19.899999999999999" customHeight="1">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c r="BK961" s="89"/>
      <c r="BL961" s="89"/>
      <c r="BM961" s="89"/>
      <c r="BN961" s="89"/>
      <c r="BO961" s="89"/>
      <c r="BP961" s="89"/>
      <c r="BQ961" s="89"/>
      <c r="BR961" s="89"/>
      <c r="BS961" s="89"/>
      <c r="BT961" s="89"/>
      <c r="BU961" s="89"/>
      <c r="BV961" s="89"/>
      <c r="BW961" s="89"/>
      <c r="BX961" s="89"/>
      <c r="BY961" s="89"/>
      <c r="BZ961" s="89"/>
      <c r="CA961" s="89"/>
      <c r="CB961" s="89"/>
      <c r="CC961" s="89"/>
      <c r="CF961" s="89"/>
      <c r="CG961" s="89"/>
      <c r="CH961" s="89"/>
      <c r="CI961" s="89"/>
      <c r="CJ961" s="89"/>
      <c r="CK961" s="89"/>
      <c r="CL961" s="89"/>
      <c r="CM961" s="89"/>
      <c r="CN961" s="89"/>
      <c r="CO961" s="89"/>
      <c r="CP961" s="89"/>
      <c r="CQ961" s="89"/>
      <c r="CR961" s="89"/>
      <c r="CS961" s="89"/>
      <c r="CT961" s="89"/>
      <c r="CU961" s="89"/>
      <c r="CV961" s="89"/>
      <c r="CW961" s="89"/>
      <c r="CX961" s="89"/>
      <c r="CY961" s="89"/>
      <c r="CZ961" s="89"/>
      <c r="DA961" s="89"/>
      <c r="DB961" s="89"/>
      <c r="DC961" s="89"/>
      <c r="DD961" s="89"/>
      <c r="DE961" s="89"/>
      <c r="DF961" s="89"/>
      <c r="DG961" s="89"/>
      <c r="DH961" s="89"/>
      <c r="DI961" s="89"/>
      <c r="DJ961" s="89"/>
      <c r="DK961" s="89"/>
      <c r="DL961" s="89"/>
      <c r="DM961" s="89"/>
      <c r="DN961" s="89"/>
      <c r="DO961" s="89"/>
      <c r="DP961" s="89"/>
      <c r="DQ961" s="89"/>
      <c r="DR961" s="89"/>
      <c r="DS961" s="89"/>
      <c r="DT961" s="89"/>
      <c r="DU961" s="89"/>
      <c r="DV961" s="89"/>
      <c r="DW961" s="89"/>
      <c r="DX961" s="89"/>
      <c r="DY961" s="89"/>
      <c r="DZ961" s="89"/>
      <c r="EA961" s="89"/>
      <c r="EB961" s="89"/>
      <c r="EC961" s="89"/>
      <c r="ED961" s="89"/>
      <c r="EE961" s="89"/>
      <c r="EF961" s="89"/>
      <c r="EG961" s="89"/>
      <c r="EH961" s="89"/>
      <c r="EI961" s="89"/>
      <c r="EJ961" s="89"/>
      <c r="EK961" s="89"/>
      <c r="EL961" s="89"/>
      <c r="EM961" s="89"/>
      <c r="EN961" s="89"/>
      <c r="EO961" s="89"/>
      <c r="EP961" s="89"/>
      <c r="EQ961" s="89"/>
      <c r="ER961" s="89"/>
      <c r="ES961" s="89"/>
      <c r="ET961" s="89"/>
      <c r="EU961" s="89"/>
      <c r="EV961" s="89"/>
      <c r="EW961" s="89"/>
      <c r="EX961" s="89"/>
      <c r="EY961" s="89"/>
      <c r="EZ961" s="89"/>
      <c r="FA961" s="89"/>
      <c r="FB961" s="89"/>
      <c r="FC961" s="89"/>
      <c r="FD961" s="89"/>
      <c r="FE961" s="89"/>
      <c r="FF961" s="89"/>
      <c r="FG961" s="89"/>
    </row>
    <row r="962" spans="1:163" s="22" customFormat="1" ht="19.8">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c r="AU962" s="89"/>
      <c r="AV962" s="89"/>
      <c r="AW962" s="89"/>
      <c r="AX962" s="89"/>
      <c r="AY962" s="89"/>
      <c r="AZ962" s="89"/>
      <c r="BA962" s="89"/>
      <c r="BB962" s="89"/>
      <c r="BC962" s="89"/>
      <c r="BD962" s="89"/>
      <c r="BE962" s="89"/>
      <c r="BF962" s="89"/>
      <c r="BG962" s="89"/>
      <c r="BH962" s="89"/>
      <c r="BI962" s="89"/>
      <c r="BJ962" s="89"/>
      <c r="BK962" s="89"/>
      <c r="BL962" s="89"/>
      <c r="BM962" s="89"/>
      <c r="BN962" s="89"/>
      <c r="BO962" s="89"/>
      <c r="BP962" s="89"/>
      <c r="BQ962" s="89"/>
      <c r="BR962" s="89"/>
      <c r="BS962" s="89"/>
      <c r="BT962" s="89"/>
      <c r="BU962" s="89"/>
      <c r="BV962" s="89"/>
      <c r="BW962" s="89"/>
      <c r="BX962" s="89"/>
      <c r="BY962" s="89"/>
      <c r="BZ962" s="89"/>
      <c r="CA962" s="89"/>
      <c r="CB962" s="89"/>
      <c r="CC962" s="89"/>
      <c r="CF962" s="89"/>
      <c r="CG962" s="89"/>
      <c r="CH962" s="89"/>
      <c r="CI962" s="89"/>
      <c r="CJ962" s="89"/>
      <c r="CK962" s="89"/>
      <c r="CL962" s="89"/>
      <c r="CM962" s="89"/>
      <c r="CN962" s="89"/>
      <c r="CO962" s="89"/>
      <c r="CP962" s="89"/>
      <c r="CQ962" s="89"/>
      <c r="CR962" s="89"/>
      <c r="CS962" s="89"/>
      <c r="CT962" s="89"/>
      <c r="CU962" s="89"/>
      <c r="CV962" s="89"/>
      <c r="CW962" s="89"/>
      <c r="CX962" s="89"/>
      <c r="CY962" s="89"/>
      <c r="CZ962" s="89"/>
      <c r="DA962" s="89"/>
      <c r="DB962" s="89"/>
      <c r="DC962" s="89"/>
      <c r="DD962" s="89"/>
      <c r="DE962" s="89"/>
      <c r="DF962" s="89"/>
      <c r="DG962" s="89"/>
      <c r="DH962" s="89"/>
      <c r="DI962" s="89"/>
      <c r="DJ962" s="89"/>
      <c r="DK962" s="89"/>
      <c r="DL962" s="89"/>
      <c r="DM962" s="89"/>
      <c r="DN962" s="89"/>
      <c r="DO962" s="89"/>
      <c r="DP962" s="89"/>
      <c r="DQ962" s="89"/>
      <c r="DR962" s="89"/>
      <c r="DS962" s="89"/>
      <c r="DT962" s="89"/>
      <c r="DU962" s="89"/>
      <c r="DV962" s="89"/>
      <c r="DW962" s="89"/>
      <c r="DX962" s="89"/>
      <c r="DY962" s="89"/>
      <c r="DZ962" s="89"/>
      <c r="EA962" s="89"/>
      <c r="EB962" s="89"/>
      <c r="EC962" s="89"/>
      <c r="ED962" s="89"/>
      <c r="EE962" s="89"/>
      <c r="EF962" s="89"/>
      <c r="EG962" s="89"/>
      <c r="EH962" s="89"/>
      <c r="EI962" s="89"/>
      <c r="EJ962" s="89"/>
      <c r="EK962" s="89"/>
      <c r="EL962" s="89"/>
      <c r="EM962" s="89"/>
      <c r="EN962" s="89"/>
      <c r="EO962" s="89"/>
      <c r="EP962" s="89"/>
      <c r="EQ962" s="89"/>
      <c r="ER962" s="89"/>
      <c r="ES962" s="89"/>
      <c r="ET962" s="89"/>
      <c r="EU962" s="89"/>
      <c r="EV962" s="89"/>
      <c r="EW962" s="89"/>
      <c r="EX962" s="89"/>
      <c r="EY962" s="89"/>
      <c r="EZ962" s="89"/>
      <c r="FA962" s="89"/>
      <c r="FB962" s="89"/>
      <c r="FC962" s="89"/>
      <c r="FD962" s="89"/>
      <c r="FE962" s="89"/>
      <c r="FF962" s="89"/>
      <c r="FG962" s="89"/>
    </row>
    <row r="963" spans="1:163" s="22" customFormat="1" ht="19.899999999999999" customHeight="1">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c r="AU963" s="89"/>
      <c r="AV963" s="89"/>
      <c r="AW963" s="89"/>
      <c r="AX963" s="89"/>
      <c r="AY963" s="89"/>
      <c r="AZ963" s="89"/>
      <c r="BA963" s="89"/>
      <c r="BB963" s="89"/>
      <c r="BC963" s="89"/>
      <c r="BD963" s="89"/>
      <c r="BE963" s="89"/>
      <c r="BF963" s="89"/>
      <c r="BG963" s="89"/>
      <c r="BH963" s="89"/>
      <c r="BI963" s="89"/>
      <c r="BJ963" s="89"/>
      <c r="BK963" s="89"/>
      <c r="BL963" s="89"/>
      <c r="BM963" s="89"/>
      <c r="BN963" s="89"/>
      <c r="BO963" s="89"/>
      <c r="BP963" s="89"/>
      <c r="BQ963" s="89"/>
      <c r="BR963" s="89"/>
      <c r="BS963" s="89"/>
      <c r="BT963" s="89"/>
      <c r="BU963" s="89"/>
      <c r="BV963" s="89"/>
      <c r="BW963" s="89"/>
      <c r="BX963" s="89"/>
      <c r="BY963" s="89"/>
      <c r="BZ963" s="89"/>
      <c r="CA963" s="89"/>
      <c r="CB963" s="89"/>
      <c r="CC963" s="89"/>
      <c r="CF963" s="89"/>
      <c r="CG963" s="89"/>
      <c r="CH963" s="89"/>
      <c r="CI963" s="89"/>
      <c r="CJ963" s="89"/>
      <c r="CK963" s="89"/>
      <c r="CL963" s="89"/>
      <c r="CM963" s="89"/>
      <c r="CN963" s="89"/>
      <c r="CO963" s="89"/>
      <c r="CP963" s="89"/>
      <c r="CQ963" s="89"/>
      <c r="CR963" s="89"/>
      <c r="CS963" s="89"/>
      <c r="CT963" s="89"/>
      <c r="CU963" s="89"/>
      <c r="CV963" s="89"/>
      <c r="CW963" s="89"/>
      <c r="CX963" s="89"/>
      <c r="CY963" s="89"/>
      <c r="CZ963" s="89"/>
      <c r="DA963" s="89"/>
      <c r="DB963" s="89"/>
      <c r="DC963" s="89"/>
      <c r="DD963" s="89"/>
      <c r="DE963" s="89"/>
      <c r="DF963" s="89"/>
      <c r="DG963" s="89"/>
      <c r="DH963" s="89"/>
      <c r="DI963" s="89"/>
      <c r="DJ963" s="89"/>
      <c r="DK963" s="89"/>
      <c r="DL963" s="89"/>
      <c r="DM963" s="89"/>
      <c r="DN963" s="89"/>
      <c r="DO963" s="89"/>
      <c r="DP963" s="89"/>
      <c r="DQ963" s="89"/>
      <c r="DR963" s="89"/>
      <c r="DS963" s="89"/>
      <c r="DT963" s="89"/>
      <c r="DU963" s="89"/>
      <c r="DV963" s="89"/>
      <c r="DW963" s="89"/>
      <c r="DX963" s="89"/>
      <c r="DY963" s="89"/>
      <c r="DZ963" s="89"/>
      <c r="EA963" s="89"/>
      <c r="EB963" s="89"/>
      <c r="EC963" s="89"/>
      <c r="ED963" s="89"/>
      <c r="EE963" s="89"/>
      <c r="EF963" s="89"/>
      <c r="EG963" s="89"/>
      <c r="EH963" s="89"/>
      <c r="EI963" s="89"/>
      <c r="EJ963" s="89"/>
      <c r="EK963" s="89"/>
      <c r="EL963" s="89"/>
      <c r="EM963" s="89"/>
      <c r="EN963" s="89"/>
      <c r="EO963" s="89"/>
      <c r="EP963" s="89"/>
      <c r="EQ963" s="89"/>
      <c r="ER963" s="89"/>
      <c r="ES963" s="89"/>
      <c r="ET963" s="89"/>
      <c r="EU963" s="89"/>
      <c r="EV963" s="89"/>
      <c r="EW963" s="89"/>
      <c r="EX963" s="89"/>
      <c r="EY963" s="89"/>
      <c r="EZ963" s="89"/>
      <c r="FA963" s="89"/>
      <c r="FB963" s="89"/>
      <c r="FC963" s="89"/>
      <c r="FD963" s="89"/>
      <c r="FE963" s="89"/>
      <c r="FF963" s="89"/>
      <c r="FG963" s="89"/>
    </row>
    <row r="964" spans="1:163" s="22" customFormat="1" ht="19.899999999999999" customHeight="1">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c r="AU964" s="89"/>
      <c r="AV964" s="89"/>
      <c r="AW964" s="89"/>
      <c r="AX964" s="89"/>
      <c r="AY964" s="89"/>
      <c r="AZ964" s="89"/>
      <c r="BA964" s="89"/>
      <c r="BB964" s="89"/>
      <c r="BC964" s="89"/>
      <c r="BD964" s="89"/>
      <c r="BE964" s="89"/>
      <c r="BF964" s="89"/>
      <c r="BG964" s="89"/>
      <c r="BH964" s="89"/>
      <c r="BI964" s="89"/>
      <c r="BJ964" s="89"/>
      <c r="BK964" s="89"/>
      <c r="BL964" s="89"/>
      <c r="BM964" s="89"/>
      <c r="BN964" s="89"/>
      <c r="BO964" s="89"/>
      <c r="BP964" s="89"/>
      <c r="BQ964" s="89"/>
      <c r="BR964" s="89"/>
      <c r="BS964" s="89"/>
      <c r="BT964" s="89"/>
      <c r="BU964" s="89"/>
      <c r="BV964" s="89"/>
      <c r="BW964" s="89"/>
      <c r="BX964" s="89"/>
      <c r="BY964" s="89"/>
      <c r="BZ964" s="89"/>
      <c r="CA964" s="89"/>
      <c r="CB964" s="89"/>
      <c r="CC964" s="89"/>
      <c r="CF964" s="89"/>
      <c r="CG964" s="89"/>
      <c r="CH964" s="89"/>
      <c r="CI964" s="89"/>
      <c r="CJ964" s="89"/>
      <c r="CK964" s="89"/>
      <c r="CL964" s="89"/>
      <c r="CM964" s="89"/>
      <c r="CN964" s="89"/>
      <c r="CO964" s="89"/>
      <c r="CP964" s="89"/>
      <c r="CQ964" s="89"/>
      <c r="CR964" s="89"/>
      <c r="CS964" s="89"/>
      <c r="CT964" s="89"/>
      <c r="CU964" s="89"/>
      <c r="CV964" s="89"/>
      <c r="CW964" s="89"/>
      <c r="CX964" s="89"/>
      <c r="CY964" s="89"/>
      <c r="CZ964" s="89"/>
      <c r="DA964" s="89"/>
      <c r="DB964" s="89"/>
      <c r="DC964" s="89"/>
      <c r="DD964" s="89"/>
      <c r="DE964" s="89"/>
      <c r="DF964" s="89"/>
      <c r="DG964" s="89"/>
      <c r="DH964" s="89"/>
      <c r="DI964" s="89"/>
      <c r="DJ964" s="89"/>
      <c r="DK964" s="89"/>
      <c r="DL964" s="89"/>
      <c r="DM964" s="89"/>
      <c r="DN964" s="89"/>
      <c r="DO964" s="89"/>
      <c r="DP964" s="89"/>
      <c r="DQ964" s="89"/>
      <c r="DR964" s="89"/>
      <c r="DS964" s="89"/>
      <c r="DT964" s="89"/>
      <c r="DU964" s="89"/>
      <c r="DV964" s="89"/>
      <c r="DW964" s="89"/>
      <c r="DX964" s="89"/>
      <c r="DY964" s="89"/>
      <c r="DZ964" s="89"/>
      <c r="EA964" s="89"/>
      <c r="EB964" s="89"/>
      <c r="EC964" s="89"/>
      <c r="ED964" s="89"/>
      <c r="EE964" s="89"/>
      <c r="EF964" s="89"/>
      <c r="EG964" s="89"/>
      <c r="EH964" s="89"/>
      <c r="EI964" s="89"/>
      <c r="EJ964" s="89"/>
      <c r="EK964" s="89"/>
      <c r="EL964" s="89"/>
      <c r="EM964" s="89"/>
      <c r="EN964" s="89"/>
      <c r="EO964" s="89"/>
      <c r="EP964" s="89"/>
      <c r="EQ964" s="89"/>
      <c r="ER964" s="89"/>
      <c r="ES964" s="89"/>
      <c r="ET964" s="89"/>
      <c r="EU964" s="89"/>
      <c r="EV964" s="89"/>
      <c r="EW964" s="89"/>
      <c r="EX964" s="89"/>
      <c r="EY964" s="89"/>
      <c r="EZ964" s="89"/>
      <c r="FA964" s="89"/>
      <c r="FB964" s="89"/>
      <c r="FC964" s="89"/>
      <c r="FD964" s="89"/>
      <c r="FE964" s="89"/>
      <c r="FF964" s="89"/>
      <c r="FG964" s="89"/>
    </row>
    <row r="965" spans="1:163" s="25" customFormat="1" ht="31.9" customHeight="1">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c r="AU965" s="89"/>
      <c r="AV965" s="89"/>
      <c r="AW965" s="89"/>
      <c r="AX965" s="89"/>
      <c r="AY965" s="89"/>
      <c r="AZ965" s="89"/>
      <c r="BA965" s="89"/>
      <c r="BB965" s="89"/>
      <c r="BC965" s="89"/>
      <c r="BD965" s="89"/>
      <c r="BE965" s="89"/>
      <c r="BF965" s="89"/>
      <c r="BG965" s="89"/>
      <c r="BH965" s="89"/>
      <c r="BI965" s="89"/>
      <c r="BJ965" s="89"/>
      <c r="BK965" s="89"/>
      <c r="BL965" s="89"/>
      <c r="BM965" s="89"/>
      <c r="BN965" s="89"/>
      <c r="BO965" s="89"/>
      <c r="BP965" s="89"/>
      <c r="BQ965" s="89"/>
      <c r="BR965" s="89"/>
      <c r="BS965" s="89"/>
      <c r="BT965" s="89"/>
      <c r="BU965" s="89"/>
      <c r="BV965" s="89"/>
      <c r="BW965" s="89"/>
      <c r="BX965" s="89"/>
      <c r="BY965" s="89"/>
      <c r="BZ965" s="89"/>
      <c r="CA965" s="89"/>
      <c r="CB965" s="89"/>
      <c r="CC965" s="89"/>
      <c r="CF965" s="89"/>
      <c r="CG965" s="89"/>
      <c r="CH965" s="89"/>
      <c r="CI965" s="89"/>
      <c r="CJ965" s="89"/>
      <c r="CK965" s="89"/>
      <c r="CL965" s="89"/>
      <c r="CM965" s="89"/>
      <c r="CN965" s="89"/>
      <c r="CO965" s="89"/>
      <c r="CP965" s="89"/>
      <c r="CQ965" s="89"/>
      <c r="CR965" s="89"/>
      <c r="CS965" s="89"/>
      <c r="CT965" s="89"/>
      <c r="CU965" s="89"/>
      <c r="CV965" s="89"/>
      <c r="CW965" s="89"/>
      <c r="CX965" s="89"/>
      <c r="CY965" s="89"/>
      <c r="CZ965" s="89"/>
      <c r="DA965" s="89"/>
      <c r="DB965" s="89"/>
      <c r="DC965" s="89"/>
      <c r="DD965" s="89"/>
      <c r="DE965" s="89"/>
      <c r="DF965" s="89"/>
      <c r="DG965" s="89"/>
      <c r="DH965" s="89"/>
      <c r="DI965" s="89"/>
      <c r="DJ965" s="89"/>
      <c r="DK965" s="89"/>
      <c r="DL965" s="89"/>
      <c r="DM965" s="89"/>
      <c r="DN965" s="89"/>
      <c r="DO965" s="89"/>
      <c r="DP965" s="89"/>
      <c r="DQ965" s="89"/>
      <c r="DR965" s="89"/>
      <c r="DS965" s="89"/>
      <c r="DT965" s="89"/>
      <c r="DU965" s="89"/>
      <c r="DV965" s="89"/>
      <c r="DW965" s="89"/>
      <c r="DX965" s="89"/>
      <c r="DY965" s="89"/>
      <c r="DZ965" s="89"/>
      <c r="EA965" s="89"/>
      <c r="EB965" s="89"/>
      <c r="EC965" s="89"/>
      <c r="ED965" s="89"/>
      <c r="EE965" s="89"/>
      <c r="EF965" s="89"/>
      <c r="EG965" s="89"/>
      <c r="EH965" s="89"/>
      <c r="EI965" s="89"/>
      <c r="EJ965" s="89"/>
      <c r="EK965" s="89"/>
      <c r="EL965" s="89"/>
      <c r="EM965" s="89"/>
      <c r="EN965" s="89"/>
      <c r="EO965" s="89"/>
      <c r="EP965" s="89"/>
      <c r="EQ965" s="89"/>
      <c r="ER965" s="89"/>
      <c r="ES965" s="89"/>
      <c r="ET965" s="89"/>
      <c r="EU965" s="89"/>
      <c r="EV965" s="89"/>
      <c r="EW965" s="89"/>
      <c r="EX965" s="89"/>
      <c r="EY965" s="89"/>
      <c r="EZ965" s="89"/>
      <c r="FA965" s="89"/>
      <c r="FB965" s="89"/>
      <c r="FC965" s="89"/>
      <c r="FD965" s="89"/>
      <c r="FE965" s="89"/>
      <c r="FF965" s="89"/>
      <c r="FG965" s="89"/>
    </row>
    <row r="966" spans="1:163" s="22" customFormat="1" ht="19.899999999999999" customHeight="1">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c r="AU966" s="89"/>
      <c r="AV966" s="89"/>
      <c r="AW966" s="89"/>
      <c r="AX966" s="89"/>
      <c r="AY966" s="89"/>
      <c r="AZ966" s="89"/>
      <c r="BA966" s="89"/>
      <c r="BB966" s="89"/>
      <c r="BC966" s="89"/>
      <c r="BD966" s="89"/>
      <c r="BE966" s="89"/>
      <c r="BF966" s="89"/>
      <c r="BG966" s="89"/>
      <c r="BH966" s="89"/>
      <c r="BI966" s="89"/>
      <c r="BJ966" s="89"/>
      <c r="BK966" s="89"/>
      <c r="BL966" s="89"/>
      <c r="BM966" s="89"/>
      <c r="BN966" s="89"/>
      <c r="BO966" s="89"/>
      <c r="BP966" s="89"/>
      <c r="BQ966" s="89"/>
      <c r="BR966" s="89"/>
      <c r="BS966" s="89"/>
      <c r="BT966" s="89"/>
      <c r="BU966" s="89"/>
      <c r="BV966" s="89"/>
      <c r="BW966" s="89"/>
      <c r="BX966" s="89"/>
      <c r="BY966" s="89"/>
      <c r="BZ966" s="89"/>
      <c r="CA966" s="89"/>
      <c r="CB966" s="89"/>
      <c r="CC966" s="89"/>
      <c r="CF966" s="89"/>
      <c r="CG966" s="89"/>
      <c r="CH966" s="89"/>
      <c r="CI966" s="89"/>
      <c r="CJ966" s="89"/>
      <c r="CK966" s="89"/>
      <c r="CL966" s="89"/>
      <c r="CM966" s="89"/>
      <c r="CN966" s="89"/>
      <c r="CO966" s="89"/>
      <c r="CP966" s="89"/>
      <c r="CQ966" s="89"/>
      <c r="CR966" s="89"/>
      <c r="CS966" s="89"/>
      <c r="CT966" s="89"/>
      <c r="CU966" s="89"/>
      <c r="CV966" s="89"/>
      <c r="CW966" s="89"/>
      <c r="CX966" s="89"/>
      <c r="CY966" s="89"/>
      <c r="CZ966" s="89"/>
      <c r="DA966" s="89"/>
      <c r="DB966" s="89"/>
      <c r="DC966" s="89"/>
      <c r="DD966" s="89"/>
      <c r="DE966" s="89"/>
      <c r="DF966" s="89"/>
      <c r="DG966" s="89"/>
      <c r="DH966" s="89"/>
      <c r="DI966" s="89"/>
      <c r="DJ966" s="89"/>
      <c r="DK966" s="89"/>
      <c r="DL966" s="89"/>
      <c r="DM966" s="89"/>
      <c r="DN966" s="89"/>
      <c r="DO966" s="89"/>
      <c r="DP966" s="89"/>
      <c r="DQ966" s="89"/>
      <c r="DR966" s="89"/>
      <c r="DS966" s="89"/>
      <c r="DT966" s="89"/>
      <c r="DU966" s="89"/>
      <c r="DV966" s="89"/>
      <c r="DW966" s="89"/>
      <c r="DX966" s="89"/>
      <c r="DY966" s="89"/>
      <c r="DZ966" s="89"/>
      <c r="EA966" s="89"/>
      <c r="EB966" s="89"/>
      <c r="EC966" s="89"/>
      <c r="ED966" s="89"/>
      <c r="EE966" s="89"/>
      <c r="EF966" s="89"/>
      <c r="EG966" s="89"/>
      <c r="EH966" s="89"/>
      <c r="EI966" s="89"/>
      <c r="EJ966" s="89"/>
      <c r="EK966" s="89"/>
      <c r="EL966" s="89"/>
      <c r="EM966" s="89"/>
      <c r="EN966" s="89"/>
      <c r="EO966" s="89"/>
      <c r="EP966" s="89"/>
      <c r="EQ966" s="89"/>
      <c r="ER966" s="89"/>
      <c r="ES966" s="89"/>
      <c r="ET966" s="89"/>
      <c r="EU966" s="89"/>
      <c r="EV966" s="89"/>
      <c r="EW966" s="89"/>
      <c r="EX966" s="89"/>
      <c r="EY966" s="89"/>
      <c r="EZ966" s="89"/>
      <c r="FA966" s="89"/>
      <c r="FB966" s="89"/>
      <c r="FC966" s="89"/>
      <c r="FD966" s="89"/>
      <c r="FE966" s="89"/>
      <c r="FF966" s="89"/>
      <c r="FG966" s="89"/>
    </row>
    <row r="967" spans="1:163" s="22" customFormat="1" ht="19.8">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c r="AU967" s="89"/>
      <c r="AV967" s="89"/>
      <c r="AW967" s="89"/>
      <c r="AX967" s="89"/>
      <c r="AY967" s="89"/>
      <c r="AZ967" s="89"/>
      <c r="BA967" s="89"/>
      <c r="BB967" s="89"/>
      <c r="BC967" s="89"/>
      <c r="BD967" s="89"/>
      <c r="BE967" s="89"/>
      <c r="BF967" s="89"/>
      <c r="BG967" s="89"/>
      <c r="BH967" s="89"/>
      <c r="BI967" s="89"/>
      <c r="BJ967" s="89"/>
      <c r="BK967" s="89"/>
      <c r="BL967" s="89"/>
      <c r="BM967" s="89"/>
      <c r="BN967" s="89"/>
      <c r="BO967" s="89"/>
      <c r="BP967" s="89"/>
      <c r="BQ967" s="89"/>
      <c r="BR967" s="89"/>
      <c r="BS967" s="89"/>
      <c r="BT967" s="89"/>
      <c r="BU967" s="89"/>
      <c r="BV967" s="89"/>
      <c r="BW967" s="89"/>
      <c r="BX967" s="89"/>
      <c r="BY967" s="89"/>
      <c r="BZ967" s="89"/>
      <c r="CA967" s="89"/>
      <c r="CB967" s="89"/>
      <c r="CC967" s="89"/>
      <c r="CF967" s="89"/>
      <c r="CG967" s="89"/>
      <c r="CH967" s="89"/>
      <c r="CI967" s="89"/>
      <c r="CJ967" s="89"/>
      <c r="CK967" s="89"/>
      <c r="CL967" s="89"/>
      <c r="CM967" s="89"/>
      <c r="CN967" s="89"/>
      <c r="CO967" s="89"/>
      <c r="CP967" s="89"/>
      <c r="CQ967" s="89"/>
      <c r="CR967" s="89"/>
      <c r="CS967" s="89"/>
      <c r="CT967" s="89"/>
      <c r="CU967" s="89"/>
      <c r="CV967" s="89"/>
      <c r="CW967" s="89"/>
      <c r="CX967" s="89"/>
      <c r="CY967" s="89"/>
      <c r="CZ967" s="89"/>
      <c r="DA967" s="89"/>
      <c r="DB967" s="89"/>
      <c r="DC967" s="89"/>
      <c r="DD967" s="89"/>
      <c r="DE967" s="89"/>
      <c r="DF967" s="89"/>
      <c r="DG967" s="89"/>
      <c r="DH967" s="89"/>
      <c r="DI967" s="89"/>
      <c r="DJ967" s="89"/>
      <c r="DK967" s="89"/>
      <c r="DL967" s="89"/>
      <c r="DM967" s="89"/>
      <c r="DN967" s="89"/>
      <c r="DO967" s="89"/>
      <c r="DP967" s="89"/>
      <c r="DQ967" s="89"/>
      <c r="DR967" s="89"/>
      <c r="DS967" s="89"/>
      <c r="DT967" s="89"/>
      <c r="DU967" s="89"/>
      <c r="DV967" s="89"/>
      <c r="DW967" s="89"/>
      <c r="DX967" s="89"/>
      <c r="DY967" s="89"/>
      <c r="DZ967" s="89"/>
      <c r="EA967" s="89"/>
      <c r="EB967" s="89"/>
      <c r="EC967" s="89"/>
      <c r="ED967" s="89"/>
      <c r="EE967" s="89"/>
      <c r="EF967" s="89"/>
      <c r="EG967" s="89"/>
      <c r="EH967" s="89"/>
      <c r="EI967" s="89"/>
      <c r="EJ967" s="89"/>
      <c r="EK967" s="89"/>
      <c r="EL967" s="89"/>
      <c r="EM967" s="89"/>
      <c r="EN967" s="89"/>
      <c r="EO967" s="89"/>
      <c r="EP967" s="89"/>
      <c r="EQ967" s="89"/>
      <c r="ER967" s="89"/>
      <c r="ES967" s="89"/>
      <c r="ET967" s="89"/>
      <c r="EU967" s="89"/>
      <c r="EV967" s="89"/>
      <c r="EW967" s="89"/>
      <c r="EX967" s="89"/>
      <c r="EY967" s="89"/>
      <c r="EZ967" s="89"/>
      <c r="FA967" s="89"/>
      <c r="FB967" s="89"/>
      <c r="FC967" s="89"/>
      <c r="FD967" s="89"/>
      <c r="FE967" s="89"/>
      <c r="FF967" s="89"/>
      <c r="FG967" s="89"/>
    </row>
    <row r="968" spans="1:163" s="22" customFormat="1" ht="31.9" customHeight="1">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c r="AU968" s="89"/>
      <c r="AV968" s="89"/>
      <c r="AW968" s="89"/>
      <c r="AX968" s="89"/>
      <c r="AY968" s="89"/>
      <c r="AZ968" s="89"/>
      <c r="BA968" s="89"/>
      <c r="BB968" s="89"/>
      <c r="BC968" s="89"/>
      <c r="BD968" s="89"/>
      <c r="BE968" s="89"/>
      <c r="BF968" s="89"/>
      <c r="BG968" s="89"/>
      <c r="BH968" s="89"/>
      <c r="BI968" s="89"/>
      <c r="BJ968" s="89"/>
      <c r="BK968" s="89"/>
      <c r="BL968" s="89"/>
      <c r="BM968" s="89"/>
      <c r="BN968" s="89"/>
      <c r="BO968" s="89"/>
      <c r="BP968" s="89"/>
      <c r="BQ968" s="89"/>
      <c r="BR968" s="89"/>
      <c r="BS968" s="89"/>
      <c r="BT968" s="89"/>
      <c r="BU968" s="89"/>
      <c r="BV968" s="89"/>
      <c r="BW968" s="89"/>
      <c r="BX968" s="89"/>
      <c r="BY968" s="89"/>
      <c r="BZ968" s="89"/>
      <c r="CA968" s="89"/>
      <c r="CB968" s="89"/>
      <c r="CC968" s="89"/>
      <c r="CF968" s="89"/>
      <c r="CG968" s="89"/>
      <c r="CH968" s="89"/>
      <c r="CI968" s="89"/>
      <c r="CJ968" s="89"/>
      <c r="CK968" s="89"/>
      <c r="CL968" s="89"/>
      <c r="CM968" s="89"/>
      <c r="CN968" s="89"/>
      <c r="CO968" s="89"/>
      <c r="CP968" s="89"/>
      <c r="CQ968" s="89"/>
      <c r="CR968" s="89"/>
      <c r="CS968" s="89"/>
      <c r="CT968" s="89"/>
      <c r="CU968" s="89"/>
      <c r="CV968" s="89"/>
      <c r="CW968" s="89"/>
      <c r="CX968" s="89"/>
      <c r="CY968" s="89"/>
      <c r="CZ968" s="89"/>
      <c r="DA968" s="89"/>
      <c r="DB968" s="89"/>
      <c r="DC968" s="89"/>
      <c r="DD968" s="89"/>
      <c r="DE968" s="89"/>
      <c r="DF968" s="89"/>
      <c r="DG968" s="89"/>
      <c r="DH968" s="89"/>
      <c r="DI968" s="89"/>
      <c r="DJ968" s="89"/>
      <c r="DK968" s="89"/>
      <c r="DL968" s="89"/>
      <c r="DM968" s="89"/>
      <c r="DN968" s="89"/>
      <c r="DO968" s="89"/>
      <c r="DP968" s="89"/>
      <c r="DQ968" s="89"/>
      <c r="DR968" s="89"/>
      <c r="DS968" s="89"/>
      <c r="DT968" s="89"/>
      <c r="DU968" s="89"/>
      <c r="DV968" s="89"/>
      <c r="DW968" s="89"/>
      <c r="DX968" s="89"/>
      <c r="DY968" s="89"/>
      <c r="DZ968" s="89"/>
      <c r="EA968" s="89"/>
      <c r="EB968" s="89"/>
      <c r="EC968" s="89"/>
      <c r="ED968" s="89"/>
      <c r="EE968" s="89"/>
      <c r="EF968" s="89"/>
      <c r="EG968" s="89"/>
      <c r="EH968" s="89"/>
      <c r="EI968" s="89"/>
      <c r="EJ968" s="89"/>
      <c r="EK968" s="89"/>
      <c r="EL968" s="89"/>
      <c r="EM968" s="89"/>
      <c r="EN968" s="89"/>
      <c r="EO968" s="89"/>
      <c r="EP968" s="89"/>
      <c r="EQ968" s="89"/>
      <c r="ER968" s="89"/>
      <c r="ES968" s="89"/>
      <c r="ET968" s="89"/>
      <c r="EU968" s="89"/>
      <c r="EV968" s="89"/>
      <c r="EW968" s="89"/>
      <c r="EX968" s="89"/>
      <c r="EY968" s="89"/>
      <c r="EZ968" s="89"/>
      <c r="FA968" s="89"/>
      <c r="FB968" s="89"/>
      <c r="FC968" s="89"/>
      <c r="FD968" s="89"/>
      <c r="FE968" s="89"/>
      <c r="FF968" s="89"/>
      <c r="FG968" s="89"/>
    </row>
    <row r="969" spans="1:163" s="22" customFormat="1" ht="19.899999999999999" customHeight="1">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c r="BK969" s="89"/>
      <c r="BL969" s="89"/>
      <c r="BM969" s="89"/>
      <c r="BN969" s="89"/>
      <c r="BO969" s="89"/>
      <c r="BP969" s="89"/>
      <c r="BQ969" s="89"/>
      <c r="BR969" s="89"/>
      <c r="BS969" s="89"/>
      <c r="BT969" s="89"/>
      <c r="BU969" s="89"/>
      <c r="BV969" s="89"/>
      <c r="BW969" s="89"/>
      <c r="BX969" s="89"/>
      <c r="BY969" s="89"/>
      <c r="BZ969" s="89"/>
      <c r="CA969" s="89"/>
      <c r="CB969" s="89"/>
      <c r="CC969" s="89"/>
      <c r="CF969" s="89"/>
      <c r="CG969" s="89"/>
      <c r="CH969" s="89"/>
      <c r="CI969" s="89"/>
      <c r="CJ969" s="89"/>
      <c r="CK969" s="89"/>
      <c r="CL969" s="89"/>
      <c r="CM969" s="89"/>
      <c r="CN969" s="89"/>
      <c r="CO969" s="89"/>
      <c r="CP969" s="89"/>
      <c r="CQ969" s="89"/>
      <c r="CR969" s="89"/>
      <c r="CS969" s="89"/>
      <c r="CT969" s="89"/>
      <c r="CU969" s="89"/>
      <c r="CV969" s="89"/>
      <c r="CW969" s="89"/>
      <c r="CX969" s="89"/>
      <c r="CY969" s="89"/>
      <c r="CZ969" s="89"/>
      <c r="DA969" s="89"/>
      <c r="DB969" s="89"/>
      <c r="DC969" s="89"/>
      <c r="DD969" s="89"/>
      <c r="DE969" s="89"/>
      <c r="DF969" s="89"/>
      <c r="DG969" s="89"/>
      <c r="DH969" s="89"/>
      <c r="DI969" s="89"/>
      <c r="DJ969" s="89"/>
      <c r="DK969" s="89"/>
      <c r="DL969" s="89"/>
      <c r="DM969" s="89"/>
      <c r="DN969" s="89"/>
      <c r="DO969" s="89"/>
      <c r="DP969" s="89"/>
      <c r="DQ969" s="89"/>
      <c r="DR969" s="89"/>
      <c r="DS969" s="89"/>
      <c r="DT969" s="89"/>
      <c r="DU969" s="89"/>
      <c r="DV969" s="89"/>
      <c r="DW969" s="89"/>
      <c r="DX969" s="89"/>
      <c r="DY969" s="89"/>
      <c r="DZ969" s="89"/>
      <c r="EA969" s="89"/>
      <c r="EB969" s="89"/>
      <c r="EC969" s="89"/>
      <c r="ED969" s="89"/>
      <c r="EE969" s="89"/>
      <c r="EF969" s="89"/>
      <c r="EG969" s="89"/>
      <c r="EH969" s="89"/>
      <c r="EI969" s="89"/>
      <c r="EJ969" s="89"/>
      <c r="EK969" s="89"/>
      <c r="EL969" s="89"/>
      <c r="EM969" s="89"/>
      <c r="EN969" s="89"/>
      <c r="EO969" s="89"/>
      <c r="EP969" s="89"/>
      <c r="EQ969" s="89"/>
      <c r="ER969" s="89"/>
      <c r="ES969" s="89"/>
      <c r="ET969" s="89"/>
      <c r="EU969" s="89"/>
      <c r="EV969" s="89"/>
      <c r="EW969" s="89"/>
      <c r="EX969" s="89"/>
      <c r="EY969" s="89"/>
      <c r="EZ969" s="89"/>
      <c r="FA969" s="89"/>
      <c r="FB969" s="89"/>
      <c r="FC969" s="89"/>
      <c r="FD969" s="89"/>
      <c r="FE969" s="89"/>
      <c r="FF969" s="89"/>
      <c r="FG969" s="89"/>
    </row>
    <row r="970" spans="1:163" s="21" customFormat="1" ht="18.75" customHeight="1">
      <c r="A970" s="20"/>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c r="BK970" s="89"/>
      <c r="BL970" s="89"/>
      <c r="BM970" s="89"/>
      <c r="BN970" s="89"/>
      <c r="BO970" s="89"/>
      <c r="BP970" s="89"/>
      <c r="BQ970" s="89"/>
      <c r="BR970" s="89"/>
      <c r="BS970" s="89"/>
      <c r="BT970" s="89"/>
      <c r="BU970" s="89"/>
      <c r="BV970" s="89"/>
      <c r="BW970" s="89"/>
      <c r="BX970" s="89"/>
      <c r="BY970" s="89"/>
      <c r="BZ970" s="89"/>
      <c r="CA970" s="89"/>
      <c r="CB970" s="89"/>
      <c r="CC970" s="89"/>
      <c r="CE970" s="20"/>
      <c r="CF970" s="89"/>
      <c r="CG970" s="89"/>
      <c r="CH970" s="89"/>
      <c r="CI970" s="89"/>
      <c r="CJ970" s="89"/>
      <c r="CK970" s="89"/>
      <c r="CL970" s="89"/>
      <c r="CM970" s="89"/>
      <c r="CN970" s="89"/>
      <c r="CO970" s="89"/>
      <c r="CP970" s="89"/>
      <c r="CQ970" s="89"/>
      <c r="CR970" s="89"/>
      <c r="CS970" s="89"/>
      <c r="CT970" s="89"/>
      <c r="CU970" s="89"/>
      <c r="CV970" s="89"/>
      <c r="CW970" s="89"/>
      <c r="CX970" s="89"/>
      <c r="CY970" s="89"/>
      <c r="CZ970" s="89"/>
      <c r="DA970" s="89"/>
      <c r="DB970" s="89"/>
      <c r="DC970" s="89"/>
      <c r="DD970" s="89"/>
      <c r="DE970" s="89"/>
      <c r="DF970" s="89"/>
      <c r="DG970" s="89"/>
      <c r="DH970" s="89"/>
      <c r="DI970" s="89"/>
      <c r="DJ970" s="89"/>
      <c r="DK970" s="89"/>
      <c r="DL970" s="89"/>
      <c r="DM970" s="89"/>
      <c r="DN970" s="89"/>
      <c r="DO970" s="89"/>
      <c r="DP970" s="89"/>
      <c r="DQ970" s="89"/>
      <c r="DR970" s="89"/>
      <c r="DS970" s="89"/>
      <c r="DT970" s="89"/>
      <c r="DU970" s="89"/>
      <c r="DV970" s="89"/>
      <c r="DW970" s="89"/>
      <c r="DX970" s="89"/>
      <c r="DY970" s="89"/>
      <c r="DZ970" s="89"/>
      <c r="EA970" s="89"/>
      <c r="EB970" s="89"/>
      <c r="EC970" s="89"/>
      <c r="ED970" s="89"/>
      <c r="EE970" s="89"/>
      <c r="EF970" s="89"/>
      <c r="EG970" s="89"/>
      <c r="EH970" s="89"/>
      <c r="EI970" s="89"/>
      <c r="EJ970" s="89"/>
      <c r="EK970" s="89"/>
      <c r="EL970" s="89"/>
      <c r="EM970" s="89"/>
      <c r="EN970" s="89"/>
      <c r="EO970" s="89"/>
      <c r="EP970" s="89"/>
      <c r="EQ970" s="89"/>
      <c r="ER970" s="89"/>
      <c r="ES970" s="89"/>
      <c r="ET970" s="89"/>
      <c r="EU970" s="89"/>
      <c r="EV970" s="89"/>
      <c r="EW970" s="89"/>
      <c r="EX970" s="89"/>
      <c r="EY970" s="89"/>
      <c r="EZ970" s="89"/>
      <c r="FA970" s="89"/>
      <c r="FB970" s="89"/>
      <c r="FC970" s="89"/>
      <c r="FD970" s="89"/>
      <c r="FE970" s="89"/>
      <c r="FF970" s="89"/>
      <c r="FG970" s="89"/>
    </row>
    <row r="971" spans="1:163" s="21" customFormat="1" ht="18.75" customHeight="1">
      <c r="A971" s="20"/>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c r="BK971" s="89"/>
      <c r="BL971" s="89"/>
      <c r="BM971" s="89"/>
      <c r="BN971" s="89"/>
      <c r="BO971" s="89"/>
      <c r="BP971" s="89"/>
      <c r="BQ971" s="89"/>
      <c r="BR971" s="89"/>
      <c r="BS971" s="89"/>
      <c r="BT971" s="89"/>
      <c r="BU971" s="89"/>
      <c r="BV971" s="89"/>
      <c r="BW971" s="89"/>
      <c r="BX971" s="89"/>
      <c r="BY971" s="89"/>
      <c r="BZ971" s="89"/>
      <c r="CA971" s="89"/>
      <c r="CB971" s="89"/>
      <c r="CC971" s="89"/>
      <c r="CE971" s="20"/>
      <c r="CF971" s="89"/>
      <c r="CG971" s="89"/>
      <c r="CH971" s="89"/>
      <c r="CI971" s="89"/>
      <c r="CJ971" s="89"/>
      <c r="CK971" s="89"/>
      <c r="CL971" s="89"/>
      <c r="CM971" s="89"/>
      <c r="CN971" s="89"/>
      <c r="CO971" s="89"/>
      <c r="CP971" s="89"/>
      <c r="CQ971" s="89"/>
      <c r="CR971" s="89"/>
      <c r="CS971" s="89"/>
      <c r="CT971" s="89"/>
      <c r="CU971" s="89"/>
      <c r="CV971" s="89"/>
      <c r="CW971" s="89"/>
      <c r="CX971" s="89"/>
      <c r="CY971" s="89"/>
      <c r="CZ971" s="89"/>
      <c r="DA971" s="89"/>
      <c r="DB971" s="89"/>
      <c r="DC971" s="89"/>
      <c r="DD971" s="89"/>
      <c r="DE971" s="89"/>
      <c r="DF971" s="89"/>
      <c r="DG971" s="89"/>
      <c r="DH971" s="89"/>
      <c r="DI971" s="89"/>
      <c r="DJ971" s="89"/>
      <c r="DK971" s="89"/>
      <c r="DL971" s="89"/>
      <c r="DM971" s="89"/>
      <c r="DN971" s="89"/>
      <c r="DO971" s="89"/>
      <c r="DP971" s="89"/>
      <c r="DQ971" s="89"/>
      <c r="DR971" s="89"/>
      <c r="DS971" s="89"/>
      <c r="DT971" s="89"/>
      <c r="DU971" s="89"/>
      <c r="DV971" s="89"/>
      <c r="DW971" s="89"/>
      <c r="DX971" s="89"/>
      <c r="DY971" s="89"/>
      <c r="DZ971" s="89"/>
      <c r="EA971" s="89"/>
      <c r="EB971" s="89"/>
      <c r="EC971" s="89"/>
      <c r="ED971" s="89"/>
      <c r="EE971" s="89"/>
      <c r="EF971" s="89"/>
      <c r="EG971" s="89"/>
      <c r="EH971" s="89"/>
      <c r="EI971" s="89"/>
      <c r="EJ971" s="89"/>
      <c r="EK971" s="89"/>
      <c r="EL971" s="89"/>
      <c r="EM971" s="89"/>
      <c r="EN971" s="89"/>
      <c r="EO971" s="89"/>
      <c r="EP971" s="89"/>
      <c r="EQ971" s="89"/>
      <c r="ER971" s="89"/>
      <c r="ES971" s="89"/>
      <c r="ET971" s="89"/>
      <c r="EU971" s="89"/>
      <c r="EV971" s="89"/>
      <c r="EW971" s="89"/>
      <c r="EX971" s="89"/>
      <c r="EY971" s="89"/>
      <c r="EZ971" s="89"/>
      <c r="FA971" s="89"/>
      <c r="FB971" s="89"/>
      <c r="FC971" s="89"/>
      <c r="FD971" s="89"/>
      <c r="FE971" s="89"/>
      <c r="FF971" s="89"/>
      <c r="FG971" s="89"/>
    </row>
    <row r="972" spans="1:163" s="21" customFormat="1" ht="18.75" customHeight="1">
      <c r="A972" s="20"/>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c r="AU972" s="89"/>
      <c r="AV972" s="89"/>
      <c r="AW972" s="89"/>
      <c r="AX972" s="89"/>
      <c r="AY972" s="89"/>
      <c r="AZ972" s="89"/>
      <c r="BA972" s="89"/>
      <c r="BB972" s="89"/>
      <c r="BC972" s="89"/>
      <c r="BD972" s="89"/>
      <c r="BE972" s="89"/>
      <c r="BF972" s="89"/>
      <c r="BG972" s="89"/>
      <c r="BH972" s="89"/>
      <c r="BI972" s="89"/>
      <c r="BJ972" s="89"/>
      <c r="BK972" s="89"/>
      <c r="BL972" s="89"/>
      <c r="BM972" s="89"/>
      <c r="BN972" s="89"/>
      <c r="BO972" s="89"/>
      <c r="BP972" s="89"/>
      <c r="BQ972" s="89"/>
      <c r="BR972" s="89"/>
      <c r="BS972" s="89"/>
      <c r="BT972" s="89"/>
      <c r="BU972" s="89"/>
      <c r="BV972" s="89"/>
      <c r="BW972" s="89"/>
      <c r="BX972" s="89"/>
      <c r="BY972" s="89"/>
      <c r="BZ972" s="89"/>
      <c r="CA972" s="89"/>
      <c r="CB972" s="89"/>
      <c r="CC972" s="89"/>
      <c r="CE972" s="20"/>
      <c r="CF972" s="89"/>
      <c r="CG972" s="89"/>
      <c r="CH972" s="89"/>
      <c r="CI972" s="89"/>
      <c r="CJ972" s="89"/>
      <c r="CK972" s="89"/>
      <c r="CL972" s="89"/>
      <c r="CM972" s="89"/>
      <c r="CN972" s="89"/>
      <c r="CO972" s="89"/>
      <c r="CP972" s="89"/>
      <c r="CQ972" s="89"/>
      <c r="CR972" s="89"/>
      <c r="CS972" s="89"/>
      <c r="CT972" s="89"/>
      <c r="CU972" s="89"/>
      <c r="CV972" s="89"/>
      <c r="CW972" s="89"/>
      <c r="CX972" s="89"/>
      <c r="CY972" s="89"/>
      <c r="CZ972" s="89"/>
      <c r="DA972" s="89"/>
      <c r="DB972" s="89"/>
      <c r="DC972" s="89"/>
      <c r="DD972" s="89"/>
      <c r="DE972" s="89"/>
      <c r="DF972" s="89"/>
      <c r="DG972" s="89"/>
      <c r="DH972" s="89"/>
      <c r="DI972" s="89"/>
      <c r="DJ972" s="89"/>
      <c r="DK972" s="89"/>
      <c r="DL972" s="89"/>
      <c r="DM972" s="89"/>
      <c r="DN972" s="89"/>
      <c r="DO972" s="89"/>
      <c r="DP972" s="89"/>
      <c r="DQ972" s="89"/>
      <c r="DR972" s="89"/>
      <c r="DS972" s="89"/>
      <c r="DT972" s="89"/>
      <c r="DU972" s="89"/>
      <c r="DV972" s="89"/>
      <c r="DW972" s="89"/>
      <c r="DX972" s="89"/>
      <c r="DY972" s="89"/>
      <c r="DZ972" s="89"/>
      <c r="EA972" s="89"/>
      <c r="EB972" s="89"/>
      <c r="EC972" s="89"/>
      <c r="ED972" s="89"/>
      <c r="EE972" s="89"/>
      <c r="EF972" s="89"/>
      <c r="EG972" s="89"/>
      <c r="EH972" s="89"/>
      <c r="EI972" s="89"/>
      <c r="EJ972" s="89"/>
      <c r="EK972" s="89"/>
      <c r="EL972" s="89"/>
      <c r="EM972" s="89"/>
      <c r="EN972" s="89"/>
      <c r="EO972" s="89"/>
      <c r="EP972" s="89"/>
      <c r="EQ972" s="89"/>
      <c r="ER972" s="89"/>
      <c r="ES972" s="89"/>
      <c r="ET972" s="89"/>
      <c r="EU972" s="89"/>
      <c r="EV972" s="89"/>
      <c r="EW972" s="89"/>
      <c r="EX972" s="89"/>
      <c r="EY972" s="89"/>
      <c r="EZ972" s="89"/>
      <c r="FA972" s="89"/>
      <c r="FB972" s="89"/>
      <c r="FC972" s="89"/>
      <c r="FD972" s="89"/>
      <c r="FE972" s="89"/>
      <c r="FF972" s="89"/>
      <c r="FG972" s="89"/>
    </row>
    <row r="973" spans="1:163" s="21" customFormat="1" ht="19.899999999999999" customHeight="1">
      <c r="A973" s="20"/>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c r="AU973" s="89"/>
      <c r="AV973" s="89"/>
      <c r="AW973" s="89"/>
      <c r="AX973" s="89"/>
      <c r="AY973" s="89"/>
      <c r="AZ973" s="89"/>
      <c r="BA973" s="89"/>
      <c r="BB973" s="89"/>
      <c r="BC973" s="89"/>
      <c r="BD973" s="89"/>
      <c r="BE973" s="89"/>
      <c r="BF973" s="89"/>
      <c r="BG973" s="89"/>
      <c r="BH973" s="89"/>
      <c r="BI973" s="89"/>
      <c r="BJ973" s="89"/>
      <c r="BK973" s="89"/>
      <c r="BL973" s="89"/>
      <c r="BM973" s="89"/>
      <c r="BN973" s="89"/>
      <c r="BO973" s="89"/>
      <c r="BP973" s="89"/>
      <c r="BQ973" s="89"/>
      <c r="BR973" s="89"/>
      <c r="BS973" s="89"/>
      <c r="BT973" s="89"/>
      <c r="BU973" s="89"/>
      <c r="BV973" s="89"/>
      <c r="BW973" s="89"/>
      <c r="BX973" s="89"/>
      <c r="BY973" s="89"/>
      <c r="BZ973" s="89"/>
      <c r="CA973" s="89"/>
      <c r="CB973" s="89"/>
      <c r="CC973" s="89"/>
      <c r="CE973" s="20"/>
      <c r="CF973" s="89"/>
      <c r="CG973" s="89"/>
      <c r="CH973" s="89"/>
      <c r="CI973" s="89"/>
      <c r="CJ973" s="89"/>
      <c r="CK973" s="89"/>
      <c r="CL973" s="89"/>
      <c r="CM973" s="89"/>
      <c r="CN973" s="89"/>
      <c r="CO973" s="89"/>
      <c r="CP973" s="89"/>
      <c r="CQ973" s="89"/>
      <c r="CR973" s="89"/>
      <c r="CS973" s="89"/>
      <c r="CT973" s="89"/>
      <c r="CU973" s="89"/>
      <c r="CV973" s="89"/>
      <c r="CW973" s="89"/>
      <c r="CX973" s="89"/>
      <c r="CY973" s="89"/>
      <c r="CZ973" s="89"/>
      <c r="DA973" s="89"/>
      <c r="DB973" s="89"/>
      <c r="DC973" s="89"/>
      <c r="DD973" s="89"/>
      <c r="DE973" s="89"/>
      <c r="DF973" s="89"/>
      <c r="DG973" s="89"/>
      <c r="DH973" s="89"/>
      <c r="DI973" s="89"/>
      <c r="DJ973" s="89"/>
      <c r="DK973" s="89"/>
      <c r="DL973" s="89"/>
      <c r="DM973" s="89"/>
      <c r="DN973" s="89"/>
      <c r="DO973" s="89"/>
      <c r="DP973" s="89"/>
      <c r="DQ973" s="89"/>
      <c r="DR973" s="89"/>
      <c r="DS973" s="89"/>
      <c r="DT973" s="89"/>
      <c r="DU973" s="89"/>
      <c r="DV973" s="89"/>
      <c r="DW973" s="89"/>
      <c r="DX973" s="89"/>
      <c r="DY973" s="89"/>
      <c r="DZ973" s="89"/>
      <c r="EA973" s="89"/>
      <c r="EB973" s="89"/>
      <c r="EC973" s="89"/>
      <c r="ED973" s="89"/>
      <c r="EE973" s="89"/>
      <c r="EF973" s="89"/>
      <c r="EG973" s="89"/>
      <c r="EH973" s="89"/>
      <c r="EI973" s="89"/>
      <c r="EJ973" s="89"/>
      <c r="EK973" s="89"/>
      <c r="EL973" s="89"/>
      <c r="EM973" s="89"/>
      <c r="EN973" s="89"/>
      <c r="EO973" s="89"/>
      <c r="EP973" s="89"/>
      <c r="EQ973" s="89"/>
      <c r="ER973" s="89"/>
      <c r="ES973" s="89"/>
      <c r="ET973" s="89"/>
      <c r="EU973" s="89"/>
      <c r="EV973" s="89"/>
      <c r="EW973" s="89"/>
      <c r="EX973" s="89"/>
      <c r="EY973" s="89"/>
      <c r="EZ973" s="89"/>
      <c r="FA973" s="89"/>
      <c r="FB973" s="89"/>
      <c r="FC973" s="89"/>
      <c r="FD973" s="89"/>
      <c r="FE973" s="89"/>
      <c r="FF973" s="89"/>
      <c r="FG973" s="89"/>
    </row>
    <row r="974" spans="1:163" s="21" customFormat="1" ht="18.75" customHeight="1">
      <c r="A974" s="20"/>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c r="AU974" s="89"/>
      <c r="AV974" s="89"/>
      <c r="AW974" s="89"/>
      <c r="AX974" s="89"/>
      <c r="AY974" s="89"/>
      <c r="AZ974" s="89"/>
      <c r="BA974" s="89"/>
      <c r="BB974" s="89"/>
      <c r="BC974" s="89"/>
      <c r="BD974" s="89"/>
      <c r="BE974" s="89"/>
      <c r="BF974" s="89"/>
      <c r="BG974" s="89"/>
      <c r="BH974" s="89"/>
      <c r="BI974" s="89"/>
      <c r="BJ974" s="89"/>
      <c r="BK974" s="89"/>
      <c r="BL974" s="89"/>
      <c r="BM974" s="89"/>
      <c r="BN974" s="89"/>
      <c r="BO974" s="89"/>
      <c r="BP974" s="89"/>
      <c r="BQ974" s="89"/>
      <c r="BR974" s="89"/>
      <c r="BS974" s="89"/>
      <c r="BT974" s="89"/>
      <c r="BU974" s="89"/>
      <c r="BV974" s="89"/>
      <c r="BW974" s="89"/>
      <c r="BX974" s="89"/>
      <c r="BY974" s="89"/>
      <c r="BZ974" s="89"/>
      <c r="CA974" s="89"/>
      <c r="CB974" s="89"/>
      <c r="CC974" s="89"/>
      <c r="CE974" s="20"/>
      <c r="CF974" s="89"/>
      <c r="CG974" s="89"/>
      <c r="CH974" s="89"/>
      <c r="CI974" s="89"/>
      <c r="CJ974" s="89"/>
      <c r="CK974" s="89"/>
      <c r="CL974" s="89"/>
      <c r="CM974" s="89"/>
      <c r="CN974" s="89"/>
      <c r="CO974" s="89"/>
      <c r="CP974" s="89"/>
      <c r="CQ974" s="89"/>
      <c r="CR974" s="89"/>
      <c r="CS974" s="89"/>
      <c r="CT974" s="89"/>
      <c r="CU974" s="89"/>
      <c r="CV974" s="89"/>
      <c r="CW974" s="89"/>
      <c r="CX974" s="89"/>
      <c r="CY974" s="89"/>
      <c r="CZ974" s="89"/>
      <c r="DA974" s="89"/>
      <c r="DB974" s="89"/>
      <c r="DC974" s="89"/>
      <c r="DD974" s="89"/>
      <c r="DE974" s="89"/>
      <c r="DF974" s="89"/>
      <c r="DG974" s="89"/>
      <c r="DH974" s="89"/>
      <c r="DI974" s="89"/>
      <c r="DJ974" s="89"/>
      <c r="DK974" s="89"/>
      <c r="DL974" s="89"/>
      <c r="DM974" s="89"/>
      <c r="DN974" s="89"/>
      <c r="DO974" s="89"/>
      <c r="DP974" s="89"/>
      <c r="DQ974" s="89"/>
      <c r="DR974" s="89"/>
      <c r="DS974" s="89"/>
      <c r="DT974" s="89"/>
      <c r="DU974" s="89"/>
      <c r="DV974" s="89"/>
      <c r="DW974" s="89"/>
      <c r="DX974" s="89"/>
      <c r="DY974" s="89"/>
      <c r="DZ974" s="89"/>
      <c r="EA974" s="89"/>
      <c r="EB974" s="89"/>
      <c r="EC974" s="89"/>
      <c r="ED974" s="89"/>
      <c r="EE974" s="89"/>
      <c r="EF974" s="89"/>
      <c r="EG974" s="89"/>
      <c r="EH974" s="89"/>
      <c r="EI974" s="89"/>
      <c r="EJ974" s="89"/>
      <c r="EK974" s="89"/>
      <c r="EL974" s="89"/>
      <c r="EM974" s="89"/>
      <c r="EN974" s="89"/>
      <c r="EO974" s="89"/>
      <c r="EP974" s="89"/>
      <c r="EQ974" s="89"/>
      <c r="ER974" s="89"/>
      <c r="ES974" s="89"/>
      <c r="ET974" s="89"/>
      <c r="EU974" s="89"/>
      <c r="EV974" s="89"/>
      <c r="EW974" s="89"/>
      <c r="EX974" s="89"/>
      <c r="EY974" s="89"/>
      <c r="EZ974" s="89"/>
      <c r="FA974" s="89"/>
      <c r="FB974" s="89"/>
      <c r="FC974" s="89"/>
      <c r="FD974" s="89"/>
      <c r="FE974" s="89"/>
      <c r="FF974" s="89"/>
      <c r="FG974" s="89"/>
    </row>
    <row r="975" spans="1:163" s="21" customFormat="1" ht="18.75" customHeight="1">
      <c r="A975" s="20"/>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c r="AU975" s="89"/>
      <c r="AV975" s="89"/>
      <c r="AW975" s="89"/>
      <c r="AX975" s="89"/>
      <c r="AY975" s="89"/>
      <c r="AZ975" s="89"/>
      <c r="BA975" s="89"/>
      <c r="BB975" s="89"/>
      <c r="BC975" s="89"/>
      <c r="BD975" s="89"/>
      <c r="BE975" s="89"/>
      <c r="BF975" s="89"/>
      <c r="BG975" s="89"/>
      <c r="BH975" s="89"/>
      <c r="BI975" s="89"/>
      <c r="BJ975" s="89"/>
      <c r="BK975" s="89"/>
      <c r="BL975" s="89"/>
      <c r="BM975" s="89"/>
      <c r="BN975" s="89"/>
      <c r="BO975" s="89"/>
      <c r="BP975" s="89"/>
      <c r="BQ975" s="89"/>
      <c r="BR975" s="89"/>
      <c r="BS975" s="89"/>
      <c r="BT975" s="89"/>
      <c r="BU975" s="89"/>
      <c r="BV975" s="89"/>
      <c r="BW975" s="89"/>
      <c r="BX975" s="89"/>
      <c r="BY975" s="89"/>
      <c r="BZ975" s="89"/>
      <c r="CA975" s="89"/>
      <c r="CB975" s="89"/>
      <c r="CC975" s="89"/>
      <c r="CE975" s="20"/>
      <c r="CF975" s="89"/>
      <c r="CG975" s="89"/>
      <c r="CH975" s="89"/>
      <c r="CI975" s="89"/>
      <c r="CJ975" s="89"/>
      <c r="CK975" s="89"/>
      <c r="CL975" s="89"/>
      <c r="CM975" s="89"/>
      <c r="CN975" s="89"/>
      <c r="CO975" s="89"/>
      <c r="CP975" s="89"/>
      <c r="CQ975" s="89"/>
      <c r="CR975" s="89"/>
      <c r="CS975" s="89"/>
      <c r="CT975" s="89"/>
      <c r="CU975" s="89"/>
      <c r="CV975" s="89"/>
      <c r="CW975" s="89"/>
      <c r="CX975" s="89"/>
      <c r="CY975" s="89"/>
      <c r="CZ975" s="89"/>
      <c r="DA975" s="89"/>
      <c r="DB975" s="89"/>
      <c r="DC975" s="89"/>
      <c r="DD975" s="89"/>
      <c r="DE975" s="89"/>
      <c r="DF975" s="89"/>
      <c r="DG975" s="89"/>
      <c r="DH975" s="89"/>
      <c r="DI975" s="89"/>
      <c r="DJ975" s="89"/>
      <c r="DK975" s="89"/>
      <c r="DL975" s="89"/>
      <c r="DM975" s="89"/>
      <c r="DN975" s="89"/>
      <c r="DO975" s="89"/>
      <c r="DP975" s="89"/>
      <c r="DQ975" s="89"/>
      <c r="DR975" s="89"/>
      <c r="DS975" s="89"/>
      <c r="DT975" s="89"/>
      <c r="DU975" s="89"/>
      <c r="DV975" s="89"/>
      <c r="DW975" s="89"/>
      <c r="DX975" s="89"/>
      <c r="DY975" s="89"/>
      <c r="DZ975" s="89"/>
      <c r="EA975" s="89"/>
      <c r="EB975" s="89"/>
      <c r="EC975" s="89"/>
      <c r="ED975" s="89"/>
      <c r="EE975" s="89"/>
      <c r="EF975" s="89"/>
      <c r="EG975" s="89"/>
      <c r="EH975" s="89"/>
      <c r="EI975" s="89"/>
      <c r="EJ975" s="89"/>
      <c r="EK975" s="89"/>
      <c r="EL975" s="89"/>
      <c r="EM975" s="89"/>
      <c r="EN975" s="89"/>
      <c r="EO975" s="89"/>
      <c r="EP975" s="89"/>
      <c r="EQ975" s="89"/>
      <c r="ER975" s="89"/>
      <c r="ES975" s="89"/>
      <c r="ET975" s="89"/>
      <c r="EU975" s="89"/>
      <c r="EV975" s="89"/>
      <c r="EW975" s="89"/>
      <c r="EX975" s="89"/>
      <c r="EY975" s="89"/>
      <c r="EZ975" s="89"/>
      <c r="FA975" s="89"/>
      <c r="FB975" s="89"/>
      <c r="FC975" s="89"/>
      <c r="FD975" s="89"/>
      <c r="FE975" s="89"/>
      <c r="FF975" s="89"/>
      <c r="FG975" s="89"/>
    </row>
    <row r="976" spans="1:163" s="21" customFormat="1" ht="19.899999999999999" customHeight="1">
      <c r="A976" s="20"/>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c r="AU976" s="89"/>
      <c r="AV976" s="89"/>
      <c r="AW976" s="89"/>
      <c r="AX976" s="89"/>
      <c r="AY976" s="89"/>
      <c r="AZ976" s="89"/>
      <c r="BA976" s="89"/>
      <c r="BB976" s="89"/>
      <c r="BC976" s="89"/>
      <c r="BD976" s="89"/>
      <c r="BE976" s="89"/>
      <c r="BF976" s="89"/>
      <c r="BG976" s="89"/>
      <c r="BH976" s="89"/>
      <c r="BI976" s="89"/>
      <c r="BJ976" s="89"/>
      <c r="BK976" s="89"/>
      <c r="BL976" s="89"/>
      <c r="BM976" s="89"/>
      <c r="BN976" s="89"/>
      <c r="BO976" s="89"/>
      <c r="BP976" s="89"/>
      <c r="BQ976" s="89"/>
      <c r="BR976" s="89"/>
      <c r="BS976" s="89"/>
      <c r="BT976" s="89"/>
      <c r="BU976" s="89"/>
      <c r="BV976" s="89"/>
      <c r="BW976" s="89"/>
      <c r="BX976" s="89"/>
      <c r="BY976" s="89"/>
      <c r="BZ976" s="89"/>
      <c r="CA976" s="89"/>
      <c r="CB976" s="89"/>
      <c r="CC976" s="89"/>
      <c r="CE976" s="20"/>
      <c r="CF976" s="89"/>
      <c r="CG976" s="89"/>
      <c r="CH976" s="89"/>
      <c r="CI976" s="89"/>
      <c r="CJ976" s="89"/>
      <c r="CK976" s="89"/>
      <c r="CL976" s="89"/>
      <c r="CM976" s="89"/>
      <c r="CN976" s="89"/>
      <c r="CO976" s="89"/>
      <c r="CP976" s="89"/>
      <c r="CQ976" s="89"/>
      <c r="CR976" s="89"/>
      <c r="CS976" s="89"/>
      <c r="CT976" s="89"/>
      <c r="CU976" s="89"/>
      <c r="CV976" s="89"/>
      <c r="CW976" s="89"/>
      <c r="CX976" s="89"/>
      <c r="CY976" s="89"/>
      <c r="CZ976" s="89"/>
      <c r="DA976" s="89"/>
      <c r="DB976" s="89"/>
      <c r="DC976" s="89"/>
      <c r="DD976" s="89"/>
      <c r="DE976" s="89"/>
      <c r="DF976" s="89"/>
      <c r="DG976" s="89"/>
      <c r="DH976" s="89"/>
      <c r="DI976" s="89"/>
      <c r="DJ976" s="89"/>
      <c r="DK976" s="89"/>
      <c r="DL976" s="89"/>
      <c r="DM976" s="89"/>
      <c r="DN976" s="89"/>
      <c r="DO976" s="89"/>
      <c r="DP976" s="89"/>
      <c r="DQ976" s="89"/>
      <c r="DR976" s="89"/>
      <c r="DS976" s="89"/>
      <c r="DT976" s="89"/>
      <c r="DU976" s="89"/>
      <c r="DV976" s="89"/>
      <c r="DW976" s="89"/>
      <c r="DX976" s="89"/>
      <c r="DY976" s="89"/>
      <c r="DZ976" s="89"/>
      <c r="EA976" s="89"/>
      <c r="EB976" s="89"/>
      <c r="EC976" s="89"/>
      <c r="ED976" s="89"/>
      <c r="EE976" s="89"/>
      <c r="EF976" s="89"/>
      <c r="EG976" s="89"/>
      <c r="EH976" s="89"/>
      <c r="EI976" s="89"/>
      <c r="EJ976" s="89"/>
      <c r="EK976" s="89"/>
      <c r="EL976" s="89"/>
      <c r="EM976" s="89"/>
      <c r="EN976" s="89"/>
      <c r="EO976" s="89"/>
      <c r="EP976" s="89"/>
      <c r="EQ976" s="89"/>
      <c r="ER976" s="89"/>
      <c r="ES976" s="89"/>
      <c r="ET976" s="89"/>
      <c r="EU976" s="89"/>
      <c r="EV976" s="89"/>
      <c r="EW976" s="89"/>
      <c r="EX976" s="89"/>
      <c r="EY976" s="89"/>
      <c r="EZ976" s="89"/>
      <c r="FA976" s="89"/>
      <c r="FB976" s="89"/>
      <c r="FC976" s="89"/>
      <c r="FD976" s="89"/>
      <c r="FE976" s="89"/>
      <c r="FF976" s="89"/>
      <c r="FG976" s="89"/>
    </row>
    <row r="977" spans="1:163" s="21" customFormat="1" ht="18.75" customHeight="1">
      <c r="A977" s="20"/>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c r="AU977" s="89"/>
      <c r="AV977" s="89"/>
      <c r="AW977" s="89"/>
      <c r="AX977" s="89"/>
      <c r="AY977" s="89"/>
      <c r="AZ977" s="89"/>
      <c r="BA977" s="89"/>
      <c r="BB977" s="89"/>
      <c r="BC977" s="89"/>
      <c r="BD977" s="89"/>
      <c r="BE977" s="89"/>
      <c r="BF977" s="89"/>
      <c r="BG977" s="89"/>
      <c r="BH977" s="89"/>
      <c r="BI977" s="89"/>
      <c r="BJ977" s="89"/>
      <c r="BK977" s="89"/>
      <c r="BL977" s="89"/>
      <c r="BM977" s="89"/>
      <c r="BN977" s="89"/>
      <c r="BO977" s="89"/>
      <c r="BP977" s="89"/>
      <c r="BQ977" s="89"/>
      <c r="BR977" s="89"/>
      <c r="BS977" s="89"/>
      <c r="BT977" s="89"/>
      <c r="BU977" s="89"/>
      <c r="BV977" s="89"/>
      <c r="BW977" s="89"/>
      <c r="BX977" s="89"/>
      <c r="BY977" s="89"/>
      <c r="BZ977" s="89"/>
      <c r="CA977" s="89"/>
      <c r="CB977" s="89"/>
      <c r="CC977" s="89"/>
      <c r="CE977" s="20"/>
      <c r="CF977" s="89"/>
      <c r="CG977" s="89"/>
      <c r="CH977" s="89"/>
      <c r="CI977" s="89"/>
      <c r="CJ977" s="89"/>
      <c r="CK977" s="89"/>
      <c r="CL977" s="89"/>
      <c r="CM977" s="89"/>
      <c r="CN977" s="89"/>
      <c r="CO977" s="89"/>
      <c r="CP977" s="89"/>
      <c r="CQ977" s="89"/>
      <c r="CR977" s="89"/>
      <c r="CS977" s="89"/>
      <c r="CT977" s="89"/>
      <c r="CU977" s="89"/>
      <c r="CV977" s="89"/>
      <c r="CW977" s="89"/>
      <c r="CX977" s="89"/>
      <c r="CY977" s="89"/>
      <c r="CZ977" s="89"/>
      <c r="DA977" s="89"/>
      <c r="DB977" s="89"/>
      <c r="DC977" s="89"/>
      <c r="DD977" s="89"/>
      <c r="DE977" s="89"/>
      <c r="DF977" s="89"/>
      <c r="DG977" s="89"/>
      <c r="DH977" s="89"/>
      <c r="DI977" s="89"/>
      <c r="DJ977" s="89"/>
      <c r="DK977" s="89"/>
      <c r="DL977" s="89"/>
      <c r="DM977" s="89"/>
      <c r="DN977" s="89"/>
      <c r="DO977" s="89"/>
      <c r="DP977" s="89"/>
      <c r="DQ977" s="89"/>
      <c r="DR977" s="89"/>
      <c r="DS977" s="89"/>
      <c r="DT977" s="89"/>
      <c r="DU977" s="89"/>
      <c r="DV977" s="89"/>
      <c r="DW977" s="89"/>
      <c r="DX977" s="89"/>
      <c r="DY977" s="89"/>
      <c r="DZ977" s="89"/>
      <c r="EA977" s="89"/>
      <c r="EB977" s="89"/>
      <c r="EC977" s="89"/>
      <c r="ED977" s="89"/>
      <c r="EE977" s="89"/>
      <c r="EF977" s="89"/>
      <c r="EG977" s="89"/>
      <c r="EH977" s="89"/>
      <c r="EI977" s="89"/>
      <c r="EJ977" s="89"/>
      <c r="EK977" s="89"/>
      <c r="EL977" s="89"/>
      <c r="EM977" s="89"/>
      <c r="EN977" s="89"/>
      <c r="EO977" s="89"/>
      <c r="EP977" s="89"/>
      <c r="EQ977" s="89"/>
      <c r="ER977" s="89"/>
      <c r="ES977" s="89"/>
      <c r="ET977" s="89"/>
      <c r="EU977" s="89"/>
      <c r="EV977" s="89"/>
      <c r="EW977" s="89"/>
      <c r="EX977" s="89"/>
      <c r="EY977" s="89"/>
      <c r="EZ977" s="89"/>
      <c r="FA977" s="89"/>
      <c r="FB977" s="89"/>
      <c r="FC977" s="89"/>
      <c r="FD977" s="89"/>
      <c r="FE977" s="89"/>
      <c r="FF977" s="89"/>
      <c r="FG977" s="89"/>
    </row>
    <row r="978" spans="1:163" s="21" customFormat="1" ht="18.75" customHeight="1">
      <c r="A978" s="20"/>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c r="AU978" s="89"/>
      <c r="AV978" s="89"/>
      <c r="AW978" s="89"/>
      <c r="AX978" s="89"/>
      <c r="AY978" s="89"/>
      <c r="AZ978" s="89"/>
      <c r="BA978" s="89"/>
      <c r="BB978" s="89"/>
      <c r="BC978" s="89"/>
      <c r="BD978" s="89"/>
      <c r="BE978" s="89"/>
      <c r="BF978" s="89"/>
      <c r="BG978" s="89"/>
      <c r="BH978" s="89"/>
      <c r="BI978" s="89"/>
      <c r="BJ978" s="89"/>
      <c r="BK978" s="89"/>
      <c r="BL978" s="89"/>
      <c r="BM978" s="89"/>
      <c r="BN978" s="89"/>
      <c r="BO978" s="89"/>
      <c r="BP978" s="89"/>
      <c r="BQ978" s="89"/>
      <c r="BR978" s="89"/>
      <c r="BS978" s="89"/>
      <c r="BT978" s="89"/>
      <c r="BU978" s="89"/>
      <c r="BV978" s="89"/>
      <c r="BW978" s="89"/>
      <c r="BX978" s="89"/>
      <c r="BY978" s="89"/>
      <c r="BZ978" s="89"/>
      <c r="CA978" s="89"/>
      <c r="CB978" s="89"/>
      <c r="CC978" s="89"/>
      <c r="CE978" s="20"/>
      <c r="CF978" s="89"/>
      <c r="CG978" s="89"/>
      <c r="CH978" s="89"/>
      <c r="CI978" s="89"/>
      <c r="CJ978" s="89"/>
      <c r="CK978" s="89"/>
      <c r="CL978" s="89"/>
      <c r="CM978" s="89"/>
      <c r="CN978" s="89"/>
      <c r="CO978" s="89"/>
      <c r="CP978" s="89"/>
      <c r="CQ978" s="89"/>
      <c r="CR978" s="89"/>
      <c r="CS978" s="89"/>
      <c r="CT978" s="89"/>
      <c r="CU978" s="89"/>
      <c r="CV978" s="89"/>
      <c r="CW978" s="89"/>
      <c r="CX978" s="89"/>
      <c r="CY978" s="89"/>
      <c r="CZ978" s="89"/>
      <c r="DA978" s="89"/>
      <c r="DB978" s="89"/>
      <c r="DC978" s="89"/>
      <c r="DD978" s="89"/>
      <c r="DE978" s="89"/>
      <c r="DF978" s="89"/>
      <c r="DG978" s="89"/>
      <c r="DH978" s="89"/>
      <c r="DI978" s="89"/>
      <c r="DJ978" s="89"/>
      <c r="DK978" s="89"/>
      <c r="DL978" s="89"/>
      <c r="DM978" s="89"/>
      <c r="DN978" s="89"/>
      <c r="DO978" s="89"/>
      <c r="DP978" s="89"/>
      <c r="DQ978" s="89"/>
      <c r="DR978" s="89"/>
      <c r="DS978" s="89"/>
      <c r="DT978" s="89"/>
      <c r="DU978" s="89"/>
      <c r="DV978" s="89"/>
      <c r="DW978" s="89"/>
      <c r="DX978" s="89"/>
      <c r="DY978" s="89"/>
      <c r="DZ978" s="89"/>
      <c r="EA978" s="89"/>
      <c r="EB978" s="89"/>
      <c r="EC978" s="89"/>
      <c r="ED978" s="89"/>
      <c r="EE978" s="89"/>
      <c r="EF978" s="89"/>
      <c r="EG978" s="89"/>
      <c r="EH978" s="89"/>
      <c r="EI978" s="89"/>
      <c r="EJ978" s="89"/>
      <c r="EK978" s="89"/>
      <c r="EL978" s="89"/>
      <c r="EM978" s="89"/>
      <c r="EN978" s="89"/>
      <c r="EO978" s="89"/>
      <c r="EP978" s="89"/>
      <c r="EQ978" s="89"/>
      <c r="ER978" s="89"/>
      <c r="ES978" s="89"/>
      <c r="ET978" s="89"/>
      <c r="EU978" s="89"/>
      <c r="EV978" s="89"/>
      <c r="EW978" s="89"/>
      <c r="EX978" s="89"/>
      <c r="EY978" s="89"/>
      <c r="EZ978" s="89"/>
      <c r="FA978" s="89"/>
      <c r="FB978" s="89"/>
      <c r="FC978" s="89"/>
      <c r="FD978" s="89"/>
      <c r="FE978" s="89"/>
      <c r="FF978" s="89"/>
      <c r="FG978" s="89"/>
    </row>
    <row r="979" spans="1:163" s="21" customFormat="1" ht="18.75" customHeight="1">
      <c r="A979" s="20"/>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c r="AU979" s="89"/>
      <c r="AV979" s="89"/>
      <c r="AW979" s="89"/>
      <c r="AX979" s="89"/>
      <c r="AY979" s="89"/>
      <c r="AZ979" s="89"/>
      <c r="BA979" s="89"/>
      <c r="BB979" s="89"/>
      <c r="BC979" s="89"/>
      <c r="BD979" s="89"/>
      <c r="BE979" s="89"/>
      <c r="BF979" s="89"/>
      <c r="BG979" s="89"/>
      <c r="BH979" s="89"/>
      <c r="BI979" s="89"/>
      <c r="BJ979" s="89"/>
      <c r="BK979" s="89"/>
      <c r="BL979" s="89"/>
      <c r="BM979" s="89"/>
      <c r="BN979" s="89"/>
      <c r="BO979" s="89"/>
      <c r="BP979" s="89"/>
      <c r="BQ979" s="89"/>
      <c r="BR979" s="89"/>
      <c r="BS979" s="89"/>
      <c r="BT979" s="89"/>
      <c r="BU979" s="89"/>
      <c r="BV979" s="89"/>
      <c r="BW979" s="89"/>
      <c r="BX979" s="89"/>
      <c r="BY979" s="89"/>
      <c r="BZ979" s="89"/>
      <c r="CA979" s="89"/>
      <c r="CB979" s="89"/>
      <c r="CC979" s="89"/>
      <c r="CE979" s="20"/>
      <c r="CF979" s="89"/>
      <c r="CG979" s="89"/>
      <c r="CH979" s="89"/>
      <c r="CI979" s="89"/>
      <c r="CJ979" s="89"/>
      <c r="CK979" s="89"/>
      <c r="CL979" s="89"/>
      <c r="CM979" s="89"/>
      <c r="CN979" s="89"/>
      <c r="CO979" s="89"/>
      <c r="CP979" s="89"/>
      <c r="CQ979" s="89"/>
      <c r="CR979" s="89"/>
      <c r="CS979" s="89"/>
      <c r="CT979" s="89"/>
      <c r="CU979" s="89"/>
      <c r="CV979" s="89"/>
      <c r="CW979" s="89"/>
      <c r="CX979" s="89"/>
      <c r="CY979" s="89"/>
      <c r="CZ979" s="89"/>
      <c r="DA979" s="89"/>
      <c r="DB979" s="89"/>
      <c r="DC979" s="89"/>
      <c r="DD979" s="89"/>
      <c r="DE979" s="89"/>
      <c r="DF979" s="89"/>
      <c r="DG979" s="89"/>
      <c r="DH979" s="89"/>
      <c r="DI979" s="89"/>
      <c r="DJ979" s="89"/>
      <c r="DK979" s="89"/>
      <c r="DL979" s="89"/>
      <c r="DM979" s="89"/>
      <c r="DN979" s="89"/>
      <c r="DO979" s="89"/>
      <c r="DP979" s="89"/>
      <c r="DQ979" s="89"/>
      <c r="DR979" s="89"/>
      <c r="DS979" s="89"/>
      <c r="DT979" s="89"/>
      <c r="DU979" s="89"/>
      <c r="DV979" s="89"/>
      <c r="DW979" s="89"/>
      <c r="DX979" s="89"/>
      <c r="DY979" s="89"/>
      <c r="DZ979" s="89"/>
      <c r="EA979" s="89"/>
      <c r="EB979" s="89"/>
      <c r="EC979" s="89"/>
      <c r="ED979" s="89"/>
      <c r="EE979" s="89"/>
      <c r="EF979" s="89"/>
      <c r="EG979" s="89"/>
      <c r="EH979" s="89"/>
      <c r="EI979" s="89"/>
      <c r="EJ979" s="89"/>
      <c r="EK979" s="89"/>
      <c r="EL979" s="89"/>
      <c r="EM979" s="89"/>
      <c r="EN979" s="89"/>
      <c r="EO979" s="89"/>
      <c r="EP979" s="89"/>
      <c r="EQ979" s="89"/>
      <c r="ER979" s="89"/>
      <c r="ES979" s="89"/>
      <c r="ET979" s="89"/>
      <c r="EU979" s="89"/>
      <c r="EV979" s="89"/>
      <c r="EW979" s="89"/>
      <c r="EX979" s="89"/>
      <c r="EY979" s="89"/>
      <c r="EZ979" s="89"/>
      <c r="FA979" s="89"/>
      <c r="FB979" s="89"/>
      <c r="FC979" s="89"/>
      <c r="FD979" s="89"/>
      <c r="FE979" s="89"/>
      <c r="FF979" s="89"/>
      <c r="FG979" s="89"/>
    </row>
    <row r="980" spans="1:163" s="21" customFormat="1" ht="18.75" customHeight="1">
      <c r="A980" s="20"/>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c r="AU980" s="89"/>
      <c r="AV980" s="89"/>
      <c r="AW980" s="89"/>
      <c r="AX980" s="89"/>
      <c r="AY980" s="89"/>
      <c r="AZ980" s="89"/>
      <c r="BA980" s="89"/>
      <c r="BB980" s="89"/>
      <c r="BC980" s="89"/>
      <c r="BD980" s="89"/>
      <c r="BE980" s="89"/>
      <c r="BF980" s="89"/>
      <c r="BG980" s="89"/>
      <c r="BH980" s="89"/>
      <c r="BI980" s="89"/>
      <c r="BJ980" s="89"/>
      <c r="BK980" s="89"/>
      <c r="BL980" s="89"/>
      <c r="BM980" s="89"/>
      <c r="BN980" s="89"/>
      <c r="BO980" s="89"/>
      <c r="BP980" s="89"/>
      <c r="BQ980" s="89"/>
      <c r="BR980" s="89"/>
      <c r="BS980" s="89"/>
      <c r="BT980" s="89"/>
      <c r="BU980" s="89"/>
      <c r="BV980" s="89"/>
      <c r="BW980" s="89"/>
      <c r="BX980" s="89"/>
      <c r="BY980" s="89"/>
      <c r="BZ980" s="89"/>
      <c r="CA980" s="89"/>
      <c r="CB980" s="89"/>
      <c r="CC980" s="89"/>
      <c r="CE980" s="20"/>
      <c r="CF980" s="89"/>
      <c r="CG980" s="89"/>
      <c r="CH980" s="89"/>
      <c r="CI980" s="89"/>
      <c r="CJ980" s="89"/>
      <c r="CK980" s="89"/>
      <c r="CL980" s="89"/>
      <c r="CM980" s="89"/>
      <c r="CN980" s="89"/>
      <c r="CO980" s="89"/>
      <c r="CP980" s="89"/>
      <c r="CQ980" s="89"/>
      <c r="CR980" s="89"/>
      <c r="CS980" s="89"/>
      <c r="CT980" s="89"/>
      <c r="CU980" s="89"/>
      <c r="CV980" s="89"/>
      <c r="CW980" s="89"/>
      <c r="CX980" s="89"/>
      <c r="CY980" s="89"/>
      <c r="CZ980" s="89"/>
      <c r="DA980" s="89"/>
      <c r="DB980" s="89"/>
      <c r="DC980" s="89"/>
      <c r="DD980" s="89"/>
      <c r="DE980" s="89"/>
      <c r="DF980" s="89"/>
      <c r="DG980" s="89"/>
      <c r="DH980" s="89"/>
      <c r="DI980" s="89"/>
      <c r="DJ980" s="89"/>
      <c r="DK980" s="89"/>
      <c r="DL980" s="89"/>
      <c r="DM980" s="89"/>
      <c r="DN980" s="89"/>
      <c r="DO980" s="89"/>
      <c r="DP980" s="89"/>
      <c r="DQ980" s="89"/>
      <c r="DR980" s="89"/>
      <c r="DS980" s="89"/>
      <c r="DT980" s="89"/>
      <c r="DU980" s="89"/>
      <c r="DV980" s="89"/>
      <c r="DW980" s="89"/>
      <c r="DX980" s="89"/>
      <c r="DY980" s="89"/>
      <c r="DZ980" s="89"/>
      <c r="EA980" s="89"/>
      <c r="EB980" s="89"/>
      <c r="EC980" s="89"/>
      <c r="ED980" s="89"/>
      <c r="EE980" s="89"/>
      <c r="EF980" s="89"/>
      <c r="EG980" s="89"/>
      <c r="EH980" s="89"/>
      <c r="EI980" s="89"/>
      <c r="EJ980" s="89"/>
      <c r="EK980" s="89"/>
      <c r="EL980" s="89"/>
      <c r="EM980" s="89"/>
      <c r="EN980" s="89"/>
      <c r="EO980" s="89"/>
      <c r="EP980" s="89"/>
      <c r="EQ980" s="89"/>
      <c r="ER980" s="89"/>
      <c r="ES980" s="89"/>
      <c r="ET980" s="89"/>
      <c r="EU980" s="89"/>
      <c r="EV980" s="89"/>
      <c r="EW980" s="89"/>
      <c r="EX980" s="89"/>
      <c r="EY980" s="89"/>
      <c r="EZ980" s="89"/>
      <c r="FA980" s="89"/>
      <c r="FB980" s="89"/>
      <c r="FC980" s="89"/>
      <c r="FD980" s="89"/>
      <c r="FE980" s="89"/>
      <c r="FF980" s="89"/>
      <c r="FG980" s="89"/>
    </row>
    <row r="981" spans="1:163" s="21" customFormat="1" ht="18.75" customHeight="1">
      <c r="A981" s="20"/>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c r="AU981" s="89"/>
      <c r="AV981" s="89"/>
      <c r="AW981" s="89"/>
      <c r="AX981" s="89"/>
      <c r="AY981" s="89"/>
      <c r="AZ981" s="89"/>
      <c r="BA981" s="89"/>
      <c r="BB981" s="89"/>
      <c r="BC981" s="89"/>
      <c r="BD981" s="89"/>
      <c r="BE981" s="89"/>
      <c r="BF981" s="89"/>
      <c r="BG981" s="89"/>
      <c r="BH981" s="89"/>
      <c r="BI981" s="89"/>
      <c r="BJ981" s="89"/>
      <c r="BK981" s="89"/>
      <c r="BL981" s="89"/>
      <c r="BM981" s="89"/>
      <c r="BN981" s="89"/>
      <c r="BO981" s="89"/>
      <c r="BP981" s="89"/>
      <c r="BQ981" s="89"/>
      <c r="BR981" s="89"/>
      <c r="BS981" s="89"/>
      <c r="BT981" s="89"/>
      <c r="BU981" s="89"/>
      <c r="BV981" s="89"/>
      <c r="BW981" s="89"/>
      <c r="BX981" s="89"/>
      <c r="BY981" s="89"/>
      <c r="BZ981" s="89"/>
      <c r="CA981" s="89"/>
      <c r="CB981" s="89"/>
      <c r="CC981" s="89"/>
      <c r="CE981" s="20"/>
      <c r="CF981" s="89"/>
      <c r="CG981" s="89"/>
      <c r="CH981" s="89"/>
      <c r="CI981" s="89"/>
      <c r="CJ981" s="89"/>
      <c r="CK981" s="89"/>
      <c r="CL981" s="89"/>
      <c r="CM981" s="89"/>
      <c r="CN981" s="89"/>
      <c r="CO981" s="89"/>
      <c r="CP981" s="89"/>
      <c r="CQ981" s="89"/>
      <c r="CR981" s="89"/>
      <c r="CS981" s="89"/>
      <c r="CT981" s="89"/>
      <c r="CU981" s="89"/>
      <c r="CV981" s="89"/>
      <c r="CW981" s="89"/>
      <c r="CX981" s="89"/>
      <c r="CY981" s="89"/>
      <c r="CZ981" s="89"/>
      <c r="DA981" s="89"/>
      <c r="DB981" s="89"/>
      <c r="DC981" s="89"/>
      <c r="DD981" s="89"/>
      <c r="DE981" s="89"/>
      <c r="DF981" s="89"/>
      <c r="DG981" s="89"/>
      <c r="DH981" s="89"/>
      <c r="DI981" s="89"/>
      <c r="DJ981" s="89"/>
      <c r="DK981" s="89"/>
      <c r="DL981" s="89"/>
      <c r="DM981" s="89"/>
      <c r="DN981" s="89"/>
      <c r="DO981" s="89"/>
      <c r="DP981" s="89"/>
      <c r="DQ981" s="89"/>
      <c r="DR981" s="89"/>
      <c r="DS981" s="89"/>
      <c r="DT981" s="89"/>
      <c r="DU981" s="89"/>
      <c r="DV981" s="89"/>
      <c r="DW981" s="89"/>
      <c r="DX981" s="89"/>
      <c r="DY981" s="89"/>
      <c r="DZ981" s="89"/>
      <c r="EA981" s="89"/>
      <c r="EB981" s="89"/>
      <c r="EC981" s="89"/>
      <c r="ED981" s="89"/>
      <c r="EE981" s="89"/>
      <c r="EF981" s="89"/>
      <c r="EG981" s="89"/>
      <c r="EH981" s="89"/>
      <c r="EI981" s="89"/>
      <c r="EJ981" s="89"/>
      <c r="EK981" s="89"/>
      <c r="EL981" s="89"/>
      <c r="EM981" s="89"/>
      <c r="EN981" s="89"/>
      <c r="EO981" s="89"/>
      <c r="EP981" s="89"/>
      <c r="EQ981" s="89"/>
      <c r="ER981" s="89"/>
      <c r="ES981" s="89"/>
      <c r="ET981" s="89"/>
      <c r="EU981" s="89"/>
      <c r="EV981" s="89"/>
      <c r="EW981" s="89"/>
      <c r="EX981" s="89"/>
      <c r="EY981" s="89"/>
      <c r="EZ981" s="89"/>
      <c r="FA981" s="89"/>
      <c r="FB981" s="89"/>
      <c r="FC981" s="89"/>
      <c r="FD981" s="89"/>
      <c r="FE981" s="89"/>
      <c r="FF981" s="89"/>
      <c r="FG981" s="89"/>
    </row>
    <row r="982" spans="1:163" s="21" customFormat="1" ht="18.75" customHeight="1">
      <c r="A982" s="20"/>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c r="AU982" s="89"/>
      <c r="AV982" s="89"/>
      <c r="AW982" s="89"/>
      <c r="AX982" s="89"/>
      <c r="AY982" s="89"/>
      <c r="AZ982" s="89"/>
      <c r="BA982" s="89"/>
      <c r="BB982" s="89"/>
      <c r="BC982" s="89"/>
      <c r="BD982" s="89"/>
      <c r="BE982" s="89"/>
      <c r="BF982" s="89"/>
      <c r="BG982" s="89"/>
      <c r="BH982" s="89"/>
      <c r="BI982" s="89"/>
      <c r="BJ982" s="89"/>
      <c r="BK982" s="89"/>
      <c r="BL982" s="89"/>
      <c r="BM982" s="89"/>
      <c r="BN982" s="89"/>
      <c r="BO982" s="89"/>
      <c r="BP982" s="89"/>
      <c r="BQ982" s="89"/>
      <c r="BR982" s="89"/>
      <c r="BS982" s="89"/>
      <c r="BT982" s="89"/>
      <c r="BU982" s="89"/>
      <c r="BV982" s="89"/>
      <c r="BW982" s="89"/>
      <c r="BX982" s="89"/>
      <c r="BY982" s="89"/>
      <c r="BZ982" s="89"/>
      <c r="CA982" s="89"/>
      <c r="CB982" s="89"/>
      <c r="CC982" s="89"/>
      <c r="CE982" s="20"/>
      <c r="CF982" s="89"/>
      <c r="CG982" s="89"/>
      <c r="CH982" s="89"/>
      <c r="CI982" s="89"/>
      <c r="CJ982" s="89"/>
      <c r="CK982" s="89"/>
      <c r="CL982" s="89"/>
      <c r="CM982" s="89"/>
      <c r="CN982" s="89"/>
      <c r="CO982" s="89"/>
      <c r="CP982" s="89"/>
      <c r="CQ982" s="89"/>
      <c r="CR982" s="89"/>
      <c r="CS982" s="89"/>
      <c r="CT982" s="89"/>
      <c r="CU982" s="89"/>
      <c r="CV982" s="89"/>
      <c r="CW982" s="89"/>
      <c r="CX982" s="89"/>
      <c r="CY982" s="89"/>
      <c r="CZ982" s="89"/>
      <c r="DA982" s="89"/>
      <c r="DB982" s="89"/>
      <c r="DC982" s="89"/>
      <c r="DD982" s="89"/>
      <c r="DE982" s="89"/>
      <c r="DF982" s="89"/>
      <c r="DG982" s="89"/>
      <c r="DH982" s="89"/>
      <c r="DI982" s="89"/>
      <c r="DJ982" s="89"/>
      <c r="DK982" s="89"/>
      <c r="DL982" s="89"/>
      <c r="DM982" s="89"/>
      <c r="DN982" s="89"/>
      <c r="DO982" s="89"/>
      <c r="DP982" s="89"/>
      <c r="DQ982" s="89"/>
      <c r="DR982" s="89"/>
      <c r="DS982" s="89"/>
      <c r="DT982" s="89"/>
      <c r="DU982" s="89"/>
      <c r="DV982" s="89"/>
      <c r="DW982" s="89"/>
      <c r="DX982" s="89"/>
      <c r="DY982" s="89"/>
      <c r="DZ982" s="89"/>
      <c r="EA982" s="89"/>
      <c r="EB982" s="89"/>
      <c r="EC982" s="89"/>
      <c r="ED982" s="89"/>
      <c r="EE982" s="89"/>
      <c r="EF982" s="89"/>
      <c r="EG982" s="89"/>
      <c r="EH982" s="89"/>
      <c r="EI982" s="89"/>
      <c r="EJ982" s="89"/>
      <c r="EK982" s="89"/>
      <c r="EL982" s="89"/>
      <c r="EM982" s="89"/>
      <c r="EN982" s="89"/>
      <c r="EO982" s="89"/>
      <c r="EP982" s="89"/>
      <c r="EQ982" s="89"/>
      <c r="ER982" s="89"/>
      <c r="ES982" s="89"/>
      <c r="ET982" s="89"/>
      <c r="EU982" s="89"/>
      <c r="EV982" s="89"/>
      <c r="EW982" s="89"/>
      <c r="EX982" s="89"/>
      <c r="EY982" s="89"/>
      <c r="EZ982" s="89"/>
      <c r="FA982" s="89"/>
      <c r="FB982" s="89"/>
      <c r="FC982" s="89"/>
      <c r="FD982" s="89"/>
      <c r="FE982" s="89"/>
      <c r="FF982" s="89"/>
      <c r="FG982" s="89"/>
    </row>
    <row r="983" spans="1:163" s="21" customFormat="1" ht="18.75" customHeight="1">
      <c r="A983" s="20"/>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c r="AU983" s="89"/>
      <c r="AV983" s="89"/>
      <c r="AW983" s="89"/>
      <c r="AX983" s="89"/>
      <c r="AY983" s="89"/>
      <c r="AZ983" s="89"/>
      <c r="BA983" s="89"/>
      <c r="BB983" s="89"/>
      <c r="BC983" s="89"/>
      <c r="BD983" s="89"/>
      <c r="BE983" s="89"/>
      <c r="BF983" s="89"/>
      <c r="BG983" s="89"/>
      <c r="BH983" s="89"/>
      <c r="BI983" s="89"/>
      <c r="BJ983" s="89"/>
      <c r="BK983" s="89"/>
      <c r="BL983" s="89"/>
      <c r="BM983" s="89"/>
      <c r="BN983" s="89"/>
      <c r="BO983" s="89"/>
      <c r="BP983" s="89"/>
      <c r="BQ983" s="89"/>
      <c r="BR983" s="89"/>
      <c r="BS983" s="89"/>
      <c r="BT983" s="89"/>
      <c r="BU983" s="89"/>
      <c r="BV983" s="89"/>
      <c r="BW983" s="89"/>
      <c r="BX983" s="89"/>
      <c r="BY983" s="89"/>
      <c r="BZ983" s="89"/>
      <c r="CA983" s="89"/>
      <c r="CB983" s="89"/>
      <c r="CC983" s="89"/>
      <c r="CE983" s="20"/>
      <c r="CF983" s="89"/>
      <c r="CG983" s="89"/>
      <c r="CH983" s="89"/>
      <c r="CI983" s="89"/>
      <c r="CJ983" s="89"/>
      <c r="CK983" s="89"/>
      <c r="CL983" s="89"/>
      <c r="CM983" s="89"/>
      <c r="CN983" s="89"/>
      <c r="CO983" s="89"/>
      <c r="CP983" s="89"/>
      <c r="CQ983" s="89"/>
      <c r="CR983" s="89"/>
      <c r="CS983" s="89"/>
      <c r="CT983" s="89"/>
      <c r="CU983" s="89"/>
      <c r="CV983" s="89"/>
      <c r="CW983" s="89"/>
      <c r="CX983" s="89"/>
      <c r="CY983" s="89"/>
      <c r="CZ983" s="89"/>
      <c r="DA983" s="89"/>
      <c r="DB983" s="89"/>
      <c r="DC983" s="89"/>
      <c r="DD983" s="89"/>
      <c r="DE983" s="89"/>
      <c r="DF983" s="89"/>
      <c r="DG983" s="89"/>
      <c r="DH983" s="89"/>
      <c r="DI983" s="89"/>
      <c r="DJ983" s="89"/>
      <c r="DK983" s="89"/>
      <c r="DL983" s="89"/>
      <c r="DM983" s="89"/>
      <c r="DN983" s="89"/>
      <c r="DO983" s="89"/>
      <c r="DP983" s="89"/>
      <c r="DQ983" s="89"/>
      <c r="DR983" s="89"/>
      <c r="DS983" s="89"/>
      <c r="DT983" s="89"/>
      <c r="DU983" s="89"/>
      <c r="DV983" s="89"/>
      <c r="DW983" s="89"/>
      <c r="DX983" s="89"/>
      <c r="DY983" s="89"/>
      <c r="DZ983" s="89"/>
      <c r="EA983" s="89"/>
      <c r="EB983" s="89"/>
      <c r="EC983" s="89"/>
      <c r="ED983" s="89"/>
      <c r="EE983" s="89"/>
      <c r="EF983" s="89"/>
      <c r="EG983" s="89"/>
      <c r="EH983" s="89"/>
      <c r="EI983" s="89"/>
      <c r="EJ983" s="89"/>
      <c r="EK983" s="89"/>
      <c r="EL983" s="89"/>
      <c r="EM983" s="89"/>
      <c r="EN983" s="89"/>
      <c r="EO983" s="89"/>
      <c r="EP983" s="89"/>
      <c r="EQ983" s="89"/>
      <c r="ER983" s="89"/>
      <c r="ES983" s="89"/>
      <c r="ET983" s="89"/>
      <c r="EU983" s="89"/>
      <c r="EV983" s="89"/>
      <c r="EW983" s="89"/>
      <c r="EX983" s="89"/>
      <c r="EY983" s="89"/>
      <c r="EZ983" s="89"/>
      <c r="FA983" s="89"/>
      <c r="FB983" s="89"/>
      <c r="FC983" s="89"/>
      <c r="FD983" s="89"/>
      <c r="FE983" s="89"/>
      <c r="FF983" s="89"/>
      <c r="FG983" s="89"/>
    </row>
    <row r="984" spans="1:163" s="21" customFormat="1" ht="18.75" customHeight="1">
      <c r="A984" s="20"/>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89"/>
      <c r="AZ984" s="89"/>
      <c r="BA984" s="89"/>
      <c r="BB984" s="89"/>
      <c r="BC984" s="89"/>
      <c r="BD984" s="89"/>
      <c r="BE984" s="89"/>
      <c r="BF984" s="89"/>
      <c r="BG984" s="89"/>
      <c r="BH984" s="89"/>
      <c r="BI984" s="89"/>
      <c r="BJ984" s="89"/>
      <c r="BK984" s="89"/>
      <c r="BL984" s="89"/>
      <c r="BM984" s="89"/>
      <c r="BN984" s="89"/>
      <c r="BO984" s="89"/>
      <c r="BP984" s="89"/>
      <c r="BQ984" s="89"/>
      <c r="BR984" s="89"/>
      <c r="BS984" s="89"/>
      <c r="BT984" s="89"/>
      <c r="BU984" s="89"/>
      <c r="BV984" s="89"/>
      <c r="BW984" s="89"/>
      <c r="BX984" s="89"/>
      <c r="BY984" s="89"/>
      <c r="BZ984" s="89"/>
      <c r="CA984" s="89"/>
      <c r="CB984" s="89"/>
      <c r="CC984" s="89"/>
      <c r="CE984" s="20"/>
      <c r="CF984" s="89"/>
      <c r="CG984" s="89"/>
      <c r="CH984" s="89"/>
      <c r="CI984" s="89"/>
      <c r="CJ984" s="89"/>
      <c r="CK984" s="89"/>
      <c r="CL984" s="89"/>
      <c r="CM984" s="89"/>
      <c r="CN984" s="89"/>
      <c r="CO984" s="89"/>
      <c r="CP984" s="89"/>
      <c r="CQ984" s="89"/>
      <c r="CR984" s="89"/>
      <c r="CS984" s="89"/>
      <c r="CT984" s="89"/>
      <c r="CU984" s="89"/>
      <c r="CV984" s="89"/>
      <c r="CW984" s="89"/>
      <c r="CX984" s="89"/>
      <c r="CY984" s="89"/>
      <c r="CZ984" s="89"/>
      <c r="DA984" s="89"/>
      <c r="DB984" s="89"/>
      <c r="DC984" s="89"/>
      <c r="DD984" s="89"/>
      <c r="DE984" s="89"/>
      <c r="DF984" s="89"/>
      <c r="DG984" s="89"/>
      <c r="DH984" s="89"/>
      <c r="DI984" s="89"/>
      <c r="DJ984" s="89"/>
      <c r="DK984" s="89"/>
      <c r="DL984" s="89"/>
      <c r="DM984" s="89"/>
      <c r="DN984" s="89"/>
      <c r="DO984" s="89"/>
      <c r="DP984" s="89"/>
      <c r="DQ984" s="89"/>
      <c r="DR984" s="89"/>
      <c r="DS984" s="89"/>
      <c r="DT984" s="89"/>
      <c r="DU984" s="89"/>
      <c r="DV984" s="89"/>
      <c r="DW984" s="89"/>
      <c r="DX984" s="89"/>
      <c r="DY984" s="89"/>
      <c r="DZ984" s="89"/>
      <c r="EA984" s="89"/>
      <c r="EB984" s="89"/>
      <c r="EC984" s="89"/>
      <c r="ED984" s="89"/>
      <c r="EE984" s="89"/>
      <c r="EF984" s="89"/>
      <c r="EG984" s="89"/>
      <c r="EH984" s="89"/>
      <c r="EI984" s="89"/>
      <c r="EJ984" s="89"/>
      <c r="EK984" s="89"/>
      <c r="EL984" s="89"/>
      <c r="EM984" s="89"/>
      <c r="EN984" s="89"/>
      <c r="EO984" s="89"/>
      <c r="EP984" s="89"/>
      <c r="EQ984" s="89"/>
      <c r="ER984" s="89"/>
      <c r="ES984" s="89"/>
      <c r="ET984" s="89"/>
      <c r="EU984" s="89"/>
      <c r="EV984" s="89"/>
      <c r="EW984" s="89"/>
      <c r="EX984" s="89"/>
      <c r="EY984" s="89"/>
      <c r="EZ984" s="89"/>
      <c r="FA984" s="89"/>
      <c r="FB984" s="89"/>
      <c r="FC984" s="89"/>
      <c r="FD984" s="89"/>
      <c r="FE984" s="89"/>
      <c r="FF984" s="89"/>
      <c r="FG984" s="89"/>
    </row>
    <row r="985" spans="1:163" s="21" customFormat="1" ht="18.75" customHeight="1">
      <c r="A985" s="20"/>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c r="AU985" s="89"/>
      <c r="AV985" s="89"/>
      <c r="AW985" s="89"/>
      <c r="AX985" s="89"/>
      <c r="AY985" s="89"/>
      <c r="AZ985" s="89"/>
      <c r="BA985" s="89"/>
      <c r="BB985" s="89"/>
      <c r="BC985" s="89"/>
      <c r="BD985" s="89"/>
      <c r="BE985" s="89"/>
      <c r="BF985" s="89"/>
      <c r="BG985" s="89"/>
      <c r="BH985" s="89"/>
      <c r="BI985" s="89"/>
      <c r="BJ985" s="89"/>
      <c r="BK985" s="89"/>
      <c r="BL985" s="89"/>
      <c r="BM985" s="89"/>
      <c r="BN985" s="89"/>
      <c r="BO985" s="89"/>
      <c r="BP985" s="89"/>
      <c r="BQ985" s="89"/>
      <c r="BR985" s="89"/>
      <c r="BS985" s="89"/>
      <c r="BT985" s="89"/>
      <c r="BU985" s="89"/>
      <c r="BV985" s="89"/>
      <c r="BW985" s="89"/>
      <c r="BX985" s="89"/>
      <c r="BY985" s="89"/>
      <c r="BZ985" s="89"/>
      <c r="CA985" s="89"/>
      <c r="CB985" s="89"/>
      <c r="CC985" s="89"/>
      <c r="CE985" s="20"/>
      <c r="CF985" s="89"/>
      <c r="CG985" s="89"/>
      <c r="CH985" s="89"/>
      <c r="CI985" s="89"/>
      <c r="CJ985" s="89"/>
      <c r="CK985" s="89"/>
      <c r="CL985" s="89"/>
      <c r="CM985" s="89"/>
      <c r="CN985" s="89"/>
      <c r="CO985" s="89"/>
      <c r="CP985" s="89"/>
      <c r="CQ985" s="89"/>
      <c r="CR985" s="89"/>
      <c r="CS985" s="89"/>
      <c r="CT985" s="89"/>
      <c r="CU985" s="89"/>
      <c r="CV985" s="89"/>
      <c r="CW985" s="89"/>
      <c r="CX985" s="89"/>
      <c r="CY985" s="89"/>
      <c r="CZ985" s="89"/>
      <c r="DA985" s="89"/>
      <c r="DB985" s="89"/>
      <c r="DC985" s="89"/>
      <c r="DD985" s="89"/>
      <c r="DE985" s="89"/>
      <c r="DF985" s="89"/>
      <c r="DG985" s="89"/>
      <c r="DH985" s="89"/>
      <c r="DI985" s="89"/>
      <c r="DJ985" s="89"/>
      <c r="DK985" s="89"/>
      <c r="DL985" s="89"/>
      <c r="DM985" s="89"/>
      <c r="DN985" s="89"/>
      <c r="DO985" s="89"/>
      <c r="DP985" s="89"/>
      <c r="DQ985" s="89"/>
      <c r="DR985" s="89"/>
      <c r="DS985" s="89"/>
      <c r="DT985" s="89"/>
      <c r="DU985" s="89"/>
      <c r="DV985" s="89"/>
      <c r="DW985" s="89"/>
      <c r="DX985" s="89"/>
      <c r="DY985" s="89"/>
      <c r="DZ985" s="89"/>
      <c r="EA985" s="89"/>
      <c r="EB985" s="89"/>
      <c r="EC985" s="89"/>
      <c r="ED985" s="89"/>
      <c r="EE985" s="89"/>
      <c r="EF985" s="89"/>
      <c r="EG985" s="89"/>
      <c r="EH985" s="89"/>
      <c r="EI985" s="89"/>
      <c r="EJ985" s="89"/>
      <c r="EK985" s="89"/>
      <c r="EL985" s="89"/>
      <c r="EM985" s="89"/>
      <c r="EN985" s="89"/>
      <c r="EO985" s="89"/>
      <c r="EP985" s="89"/>
      <c r="EQ985" s="89"/>
      <c r="ER985" s="89"/>
      <c r="ES985" s="89"/>
      <c r="ET985" s="89"/>
      <c r="EU985" s="89"/>
      <c r="EV985" s="89"/>
      <c r="EW985" s="89"/>
      <c r="EX985" s="89"/>
      <c r="EY985" s="89"/>
      <c r="EZ985" s="89"/>
      <c r="FA985" s="89"/>
      <c r="FB985" s="89"/>
      <c r="FC985" s="89"/>
      <c r="FD985" s="89"/>
      <c r="FE985" s="89"/>
      <c r="FF985" s="89"/>
      <c r="FG985" s="89"/>
    </row>
    <row r="986" spans="1:163" s="21" customFormat="1" ht="18.75" customHeight="1">
      <c r="A986" s="20"/>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c r="AU986" s="89"/>
      <c r="AV986" s="89"/>
      <c r="AW986" s="89"/>
      <c r="AX986" s="89"/>
      <c r="AY986" s="89"/>
      <c r="AZ986" s="89"/>
      <c r="BA986" s="89"/>
      <c r="BB986" s="89"/>
      <c r="BC986" s="89"/>
      <c r="BD986" s="89"/>
      <c r="BE986" s="89"/>
      <c r="BF986" s="89"/>
      <c r="BG986" s="89"/>
      <c r="BH986" s="89"/>
      <c r="BI986" s="89"/>
      <c r="BJ986" s="89"/>
      <c r="BK986" s="89"/>
      <c r="BL986" s="89"/>
      <c r="BM986" s="89"/>
      <c r="BN986" s="89"/>
      <c r="BO986" s="89"/>
      <c r="BP986" s="89"/>
      <c r="BQ986" s="89"/>
      <c r="BR986" s="89"/>
      <c r="BS986" s="89"/>
      <c r="BT986" s="89"/>
      <c r="BU986" s="89"/>
      <c r="BV986" s="89"/>
      <c r="BW986" s="89"/>
      <c r="BX986" s="89"/>
      <c r="BY986" s="89"/>
      <c r="BZ986" s="89"/>
      <c r="CA986" s="89"/>
      <c r="CB986" s="89"/>
      <c r="CC986" s="89"/>
      <c r="CE986" s="20"/>
      <c r="CF986" s="89"/>
      <c r="CG986" s="89"/>
      <c r="CH986" s="89"/>
      <c r="CI986" s="89"/>
      <c r="CJ986" s="89"/>
      <c r="CK986" s="89"/>
      <c r="CL986" s="89"/>
      <c r="CM986" s="89"/>
      <c r="CN986" s="89"/>
      <c r="CO986" s="89"/>
      <c r="CP986" s="89"/>
      <c r="CQ986" s="89"/>
      <c r="CR986" s="89"/>
      <c r="CS986" s="89"/>
      <c r="CT986" s="89"/>
      <c r="CU986" s="89"/>
      <c r="CV986" s="89"/>
      <c r="CW986" s="89"/>
      <c r="CX986" s="89"/>
      <c r="CY986" s="89"/>
      <c r="CZ986" s="89"/>
      <c r="DA986" s="89"/>
      <c r="DB986" s="89"/>
      <c r="DC986" s="89"/>
      <c r="DD986" s="89"/>
      <c r="DE986" s="89"/>
      <c r="DF986" s="89"/>
      <c r="DG986" s="89"/>
      <c r="DH986" s="89"/>
      <c r="DI986" s="89"/>
      <c r="DJ986" s="89"/>
      <c r="DK986" s="89"/>
      <c r="DL986" s="89"/>
      <c r="DM986" s="89"/>
      <c r="DN986" s="89"/>
      <c r="DO986" s="89"/>
      <c r="DP986" s="89"/>
      <c r="DQ986" s="89"/>
      <c r="DR986" s="89"/>
      <c r="DS986" s="89"/>
      <c r="DT986" s="89"/>
      <c r="DU986" s="89"/>
      <c r="DV986" s="89"/>
      <c r="DW986" s="89"/>
      <c r="DX986" s="89"/>
      <c r="DY986" s="89"/>
      <c r="DZ986" s="89"/>
      <c r="EA986" s="89"/>
      <c r="EB986" s="89"/>
      <c r="EC986" s="89"/>
      <c r="ED986" s="89"/>
      <c r="EE986" s="89"/>
      <c r="EF986" s="89"/>
      <c r="EG986" s="89"/>
      <c r="EH986" s="89"/>
      <c r="EI986" s="89"/>
      <c r="EJ986" s="89"/>
      <c r="EK986" s="89"/>
      <c r="EL986" s="89"/>
      <c r="EM986" s="89"/>
      <c r="EN986" s="89"/>
      <c r="EO986" s="89"/>
      <c r="EP986" s="89"/>
      <c r="EQ986" s="89"/>
      <c r="ER986" s="89"/>
      <c r="ES986" s="89"/>
      <c r="ET986" s="89"/>
      <c r="EU986" s="89"/>
      <c r="EV986" s="89"/>
      <c r="EW986" s="89"/>
      <c r="EX986" s="89"/>
      <c r="EY986" s="89"/>
      <c r="EZ986" s="89"/>
      <c r="FA986" s="89"/>
      <c r="FB986" s="89"/>
      <c r="FC986" s="89"/>
      <c r="FD986" s="89"/>
      <c r="FE986" s="89"/>
      <c r="FF986" s="89"/>
      <c r="FG986" s="89"/>
    </row>
    <row r="987" spans="1:163" s="21" customFormat="1" ht="18.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CE987" s="20"/>
      <c r="CF987" s="20"/>
      <c r="CG987" s="20"/>
      <c r="CH987" s="20"/>
      <c r="CI987" s="20"/>
      <c r="CJ987" s="20"/>
      <c r="CK987" s="20"/>
      <c r="CL987" s="20"/>
      <c r="CM987" s="20"/>
      <c r="CN987" s="20"/>
      <c r="CO987" s="20"/>
      <c r="CP987" s="20"/>
      <c r="CQ987" s="20"/>
      <c r="CR987" s="20"/>
      <c r="CS987" s="20"/>
      <c r="CT987" s="20"/>
      <c r="CU987" s="20"/>
      <c r="CV987" s="20"/>
      <c r="CW987" s="20"/>
      <c r="CX987" s="20"/>
      <c r="CY987" s="20"/>
      <c r="CZ987" s="20"/>
      <c r="DA987" s="20"/>
      <c r="DB987" s="20"/>
      <c r="DC987" s="20"/>
      <c r="DD987" s="20"/>
      <c r="DE987" s="20"/>
      <c r="DF987" s="20"/>
      <c r="DG987" s="20"/>
      <c r="DH987" s="20"/>
      <c r="DI987" s="20"/>
      <c r="DJ987" s="20"/>
      <c r="DK987" s="20"/>
      <c r="DL987" s="20"/>
      <c r="DM987" s="20"/>
      <c r="DN987" s="20"/>
      <c r="DO987" s="20"/>
      <c r="DP987" s="20"/>
      <c r="DQ987" s="20"/>
      <c r="DR987" s="20"/>
      <c r="DS987" s="20"/>
      <c r="DT987" s="20"/>
      <c r="DU987" s="20"/>
      <c r="DV987" s="20"/>
      <c r="DW987" s="20"/>
      <c r="DX987" s="20"/>
      <c r="DY987" s="20"/>
      <c r="DZ987" s="20"/>
      <c r="EA987" s="20"/>
      <c r="EB987" s="20"/>
      <c r="EC987" s="20"/>
      <c r="ED987" s="20"/>
      <c r="EE987" s="20"/>
      <c r="EF987" s="20"/>
      <c r="EG987" s="20"/>
      <c r="EH987" s="20"/>
      <c r="EI987" s="20"/>
      <c r="EJ987" s="20"/>
      <c r="EK987" s="20"/>
      <c r="EL987" s="20"/>
      <c r="EM987" s="20"/>
      <c r="EN987" s="20"/>
      <c r="EO987" s="20"/>
      <c r="EP987" s="20"/>
      <c r="EQ987" s="20"/>
      <c r="ER987" s="20"/>
      <c r="ES987" s="20"/>
      <c r="ET987" s="20"/>
    </row>
    <row r="988" spans="1:163" s="21" customFormat="1" ht="18.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CE988" s="20"/>
      <c r="CF988" s="20"/>
      <c r="CG988" s="20"/>
      <c r="CH988" s="20"/>
      <c r="CI988" s="20"/>
      <c r="CJ988" s="20"/>
      <c r="CK988" s="20"/>
      <c r="CL988" s="20"/>
      <c r="CM988" s="20"/>
      <c r="CN988" s="20"/>
      <c r="CO988" s="20"/>
      <c r="CP988" s="20"/>
      <c r="CQ988" s="20"/>
      <c r="CR988" s="20"/>
      <c r="CS988" s="20"/>
      <c r="CT988" s="20"/>
      <c r="CU988" s="20"/>
      <c r="CV988" s="20"/>
      <c r="CW988" s="20"/>
      <c r="CX988" s="20"/>
      <c r="CY988" s="20"/>
      <c r="CZ988" s="20"/>
      <c r="DA988" s="20"/>
      <c r="DB988" s="20"/>
      <c r="DC988" s="20"/>
      <c r="DD988" s="20"/>
      <c r="DE988" s="20"/>
      <c r="DF988" s="20"/>
      <c r="DG988" s="20"/>
      <c r="DH988" s="20"/>
      <c r="DI988" s="20"/>
      <c r="DJ988" s="20"/>
      <c r="DK988" s="20"/>
      <c r="DL988" s="20"/>
      <c r="DM988" s="20"/>
      <c r="DN988" s="20"/>
      <c r="DO988" s="20"/>
      <c r="DP988" s="20"/>
      <c r="DQ988" s="20"/>
      <c r="DR988" s="20"/>
      <c r="DS988" s="20"/>
      <c r="DT988" s="20"/>
      <c r="DU988" s="20"/>
      <c r="DV988" s="20"/>
      <c r="DW988" s="20"/>
      <c r="DX988" s="20"/>
      <c r="DY988" s="20"/>
      <c r="DZ988" s="20"/>
      <c r="EA988" s="20"/>
      <c r="EB988" s="20"/>
      <c r="EC988" s="20"/>
      <c r="ED988" s="20"/>
      <c r="EE988" s="20"/>
      <c r="EF988" s="20"/>
      <c r="EG988" s="20"/>
      <c r="EH988" s="20"/>
      <c r="EI988" s="20"/>
      <c r="EJ988" s="20"/>
      <c r="EK988" s="20"/>
      <c r="EL988" s="20"/>
      <c r="EM988" s="20"/>
      <c r="EN988" s="20"/>
      <c r="EO988" s="20"/>
      <c r="EP988" s="20"/>
      <c r="EQ988" s="20"/>
      <c r="ER988" s="20"/>
      <c r="ES988" s="20"/>
      <c r="ET988" s="20"/>
    </row>
    <row r="989" spans="1:163" s="21" customFormat="1" ht="16.899999999999999" customHeight="1">
      <c r="A989" s="20"/>
      <c r="B989" s="20"/>
      <c r="C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71"/>
      <c r="BH989" s="24"/>
      <c r="BI989" s="24"/>
      <c r="BJ989" s="24"/>
      <c r="BK989" s="24"/>
      <c r="BL989" s="24"/>
      <c r="BM989" s="24"/>
      <c r="BN989" s="24"/>
      <c r="BO989" s="20"/>
      <c r="BP989" s="20"/>
      <c r="BS989" s="906" t="s">
        <v>266</v>
      </c>
      <c r="BT989" s="911"/>
      <c r="BU989" s="911"/>
      <c r="BV989" s="911"/>
      <c r="BW989" s="911"/>
      <c r="BX989" s="911"/>
      <c r="BY989" s="911"/>
      <c r="BZ989" s="911"/>
      <c r="CA989" s="911"/>
      <c r="CB989" s="911"/>
      <c r="CC989" s="951"/>
      <c r="CE989" s="20"/>
      <c r="CF989" s="20"/>
      <c r="CG989" s="20"/>
      <c r="DG989" s="20"/>
      <c r="DH989" s="20"/>
      <c r="DI989" s="20"/>
      <c r="DJ989" s="20"/>
      <c r="DK989" s="20"/>
      <c r="DL989" s="20"/>
      <c r="DM989" s="20"/>
      <c r="DN989" s="20"/>
      <c r="DO989" s="20"/>
      <c r="DP989" s="20"/>
      <c r="DQ989" s="20"/>
      <c r="DR989" s="20"/>
      <c r="DS989" s="20"/>
      <c r="DT989" s="20"/>
      <c r="DU989" s="20"/>
      <c r="DV989" s="20"/>
      <c r="DW989" s="20"/>
      <c r="DX989" s="20"/>
      <c r="DY989" s="20"/>
      <c r="DZ989" s="20"/>
      <c r="EA989" s="20"/>
      <c r="EB989" s="20"/>
      <c r="EC989" s="20"/>
      <c r="ED989" s="20"/>
      <c r="EE989" s="20"/>
      <c r="EF989" s="20"/>
      <c r="EG989" s="20"/>
      <c r="EH989" s="20"/>
      <c r="EI989" s="20"/>
      <c r="EJ989" s="20"/>
      <c r="EK989" s="271"/>
      <c r="EL989" s="24"/>
      <c r="EM989" s="24"/>
      <c r="EN989" s="24"/>
      <c r="EO989" s="24"/>
      <c r="EP989" s="24"/>
      <c r="EQ989" s="24"/>
      <c r="ER989" s="24"/>
      <c r="ES989" s="20"/>
      <c r="ET989" s="20"/>
      <c r="EW989" s="908" t="s">
        <v>265</v>
      </c>
      <c r="EX989" s="909"/>
      <c r="EY989" s="909"/>
      <c r="EZ989" s="909"/>
      <c r="FA989" s="909"/>
      <c r="FB989" s="909"/>
      <c r="FC989" s="909"/>
      <c r="FD989" s="909"/>
      <c r="FE989" s="909"/>
      <c r="FF989" s="909"/>
      <c r="FG989" s="909"/>
    </row>
    <row r="990" spans="1:163" s="21" customFormat="1" ht="16.899999999999999" customHeight="1">
      <c r="A990" s="20"/>
      <c r="B990" s="20"/>
      <c r="C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4"/>
      <c r="BH990" s="24"/>
      <c r="BI990" s="24"/>
      <c r="BJ990" s="24"/>
      <c r="BK990" s="24"/>
      <c r="BL990" s="24"/>
      <c r="BM990" s="24"/>
      <c r="BN990" s="24"/>
      <c r="BO990" s="20"/>
      <c r="BP990" s="20"/>
      <c r="BS990" s="904"/>
      <c r="BT990" s="912"/>
      <c r="BU990" s="912"/>
      <c r="BV990" s="912"/>
      <c r="BW990" s="912"/>
      <c r="BX990" s="912"/>
      <c r="BY990" s="912"/>
      <c r="BZ990" s="912"/>
      <c r="CA990" s="912"/>
      <c r="CB990" s="912"/>
      <c r="CC990" s="952"/>
      <c r="CE990" s="20"/>
      <c r="CF990" s="20"/>
      <c r="CG990" s="20"/>
      <c r="CI990" s="20"/>
      <c r="CJ990" s="20"/>
      <c r="CK990" s="20"/>
      <c r="CL990" s="20"/>
      <c r="CM990" s="20"/>
      <c r="CN990" s="20"/>
      <c r="CO990" s="20"/>
      <c r="CP990" s="20"/>
      <c r="CQ990" s="20"/>
      <c r="CR990" s="20"/>
      <c r="CS990" s="20"/>
      <c r="CT990" s="20"/>
      <c r="CU990" s="20"/>
      <c r="CV990" s="20"/>
      <c r="CW990" s="20"/>
      <c r="CX990" s="20"/>
      <c r="CY990" s="20"/>
      <c r="CZ990" s="20"/>
      <c r="DA990" s="20"/>
      <c r="DB990" s="20"/>
      <c r="DC990" s="20"/>
      <c r="DD990" s="20"/>
      <c r="DE990" s="20"/>
      <c r="DF990" s="20"/>
      <c r="DG990" s="20"/>
      <c r="DH990" s="20"/>
      <c r="DI990" s="20"/>
      <c r="DJ990" s="20"/>
      <c r="DK990" s="20"/>
      <c r="DL990" s="20"/>
      <c r="DM990" s="20"/>
      <c r="DN990" s="20"/>
      <c r="DO990" s="20"/>
      <c r="DP990" s="20"/>
      <c r="DQ990" s="20"/>
      <c r="DR990" s="20"/>
      <c r="DS990" s="20"/>
      <c r="DT990" s="20"/>
      <c r="DU990" s="20"/>
      <c r="DV990" s="20"/>
      <c r="DW990" s="20"/>
      <c r="DX990" s="20"/>
      <c r="DY990" s="20"/>
      <c r="DZ990" s="20"/>
      <c r="EA990" s="20"/>
      <c r="EB990" s="20"/>
      <c r="EC990" s="20"/>
      <c r="ED990" s="20"/>
      <c r="EE990" s="20"/>
      <c r="EF990" s="20"/>
      <c r="EG990" s="20"/>
      <c r="EH990" s="20"/>
      <c r="EI990" s="20"/>
      <c r="EJ990" s="20"/>
      <c r="EK990" s="24"/>
      <c r="EL990" s="24"/>
      <c r="EM990" s="24"/>
      <c r="EN990" s="24"/>
      <c r="EO990" s="24"/>
      <c r="EP990" s="24"/>
      <c r="EQ990" s="24"/>
      <c r="ER990" s="24"/>
      <c r="ES990" s="20"/>
      <c r="ET990" s="20"/>
      <c r="EW990" s="909"/>
      <c r="EX990" s="909"/>
      <c r="EY990" s="909"/>
      <c r="EZ990" s="909"/>
      <c r="FA990" s="909"/>
      <c r="FB990" s="909"/>
      <c r="FC990" s="909"/>
      <c r="FD990" s="909"/>
      <c r="FE990" s="909"/>
      <c r="FF990" s="909"/>
      <c r="FG990" s="909"/>
    </row>
    <row r="991" spans="1:163" s="21" customFormat="1" ht="22.9" customHeight="1">
      <c r="A991" s="20"/>
      <c r="B991" s="88" t="s">
        <v>264</v>
      </c>
      <c r="C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S991" s="905"/>
      <c r="BT991" s="913"/>
      <c r="BU991" s="913"/>
      <c r="BV991" s="913"/>
      <c r="BW991" s="913"/>
      <c r="BX991" s="913"/>
      <c r="BY991" s="913"/>
      <c r="BZ991" s="913"/>
      <c r="CA991" s="913"/>
      <c r="CB991" s="913"/>
      <c r="CC991" s="953"/>
      <c r="CE991" s="20"/>
      <c r="CF991" s="88" t="s">
        <v>264</v>
      </c>
      <c r="CG991" s="20"/>
      <c r="DG991" s="20"/>
      <c r="DH991" s="20"/>
      <c r="DI991" s="20"/>
      <c r="DJ991" s="20"/>
      <c r="DK991" s="20"/>
      <c r="DL991" s="20"/>
      <c r="DM991" s="20"/>
      <c r="DN991" s="20"/>
      <c r="DO991" s="20"/>
      <c r="DP991" s="20"/>
      <c r="DQ991" s="20"/>
      <c r="DR991" s="20"/>
      <c r="DS991" s="20"/>
      <c r="DT991" s="20"/>
      <c r="DU991" s="20"/>
      <c r="DV991" s="20"/>
      <c r="DW991" s="20"/>
      <c r="DX991" s="20"/>
      <c r="DY991" s="20"/>
      <c r="DZ991" s="20"/>
      <c r="EA991" s="20"/>
      <c r="EB991" s="20"/>
      <c r="EC991" s="20"/>
      <c r="ED991" s="20"/>
      <c r="EE991" s="20"/>
      <c r="EF991" s="20"/>
      <c r="EG991" s="20"/>
      <c r="EH991" s="20"/>
      <c r="EI991" s="20"/>
      <c r="EJ991" s="20"/>
      <c r="EK991" s="20"/>
      <c r="EL991" s="20"/>
      <c r="EM991" s="20"/>
      <c r="EN991" s="20"/>
      <c r="EO991" s="20"/>
      <c r="EP991" s="20"/>
      <c r="EQ991" s="20"/>
      <c r="ER991" s="20"/>
      <c r="ES991" s="20"/>
      <c r="ET991" s="20"/>
      <c r="EW991" s="909"/>
      <c r="EX991" s="909"/>
      <c r="EY991" s="909"/>
      <c r="EZ991" s="909"/>
      <c r="FA991" s="909"/>
      <c r="FB991" s="909"/>
      <c r="FC991" s="909"/>
      <c r="FD991" s="909"/>
      <c r="FE991" s="909"/>
      <c r="FF991" s="909"/>
      <c r="FG991" s="909"/>
    </row>
    <row r="992" spans="1:163" s="21" customFormat="1" ht="18.75" customHeight="1">
      <c r="A992" s="20"/>
      <c r="B992" s="20"/>
      <c r="C992" s="20"/>
      <c r="E992" s="37"/>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CE992" s="20"/>
      <c r="CF992" s="20"/>
      <c r="CG992" s="20"/>
      <c r="CI992" s="37"/>
      <c r="DG992" s="20"/>
      <c r="DH992" s="20"/>
      <c r="DI992" s="20"/>
      <c r="DJ992" s="20"/>
      <c r="DK992" s="20"/>
      <c r="DL992" s="20"/>
      <c r="DM992" s="20"/>
      <c r="DN992" s="20"/>
      <c r="DO992" s="20"/>
      <c r="DP992" s="20"/>
      <c r="DQ992" s="20"/>
      <c r="DR992" s="20"/>
      <c r="DS992" s="20"/>
      <c r="DT992" s="20"/>
      <c r="DU992" s="20"/>
      <c r="DV992" s="20"/>
      <c r="DW992" s="20"/>
      <c r="DX992" s="20"/>
      <c r="DY992" s="20"/>
      <c r="DZ992" s="20"/>
      <c r="EA992" s="20"/>
      <c r="EB992" s="20"/>
      <c r="EC992" s="20"/>
      <c r="ED992" s="20"/>
      <c r="EE992" s="20"/>
      <c r="EF992" s="20"/>
      <c r="EG992" s="20"/>
      <c r="EH992" s="20"/>
      <c r="EI992" s="20"/>
      <c r="EJ992" s="20"/>
      <c r="EK992" s="20"/>
      <c r="EL992" s="20"/>
      <c r="EM992" s="20"/>
      <c r="EN992" s="20"/>
      <c r="EO992" s="20"/>
      <c r="EP992" s="20"/>
      <c r="EQ992" s="20"/>
      <c r="ER992" s="20"/>
      <c r="ES992" s="20"/>
      <c r="ET992" s="20"/>
    </row>
    <row r="993" spans="1:172" s="21" customFormat="1" ht="18.75" customHeight="1">
      <c r="A993" s="20"/>
      <c r="B993" s="20"/>
      <c r="C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CE993" s="20"/>
      <c r="CF993" s="20"/>
      <c r="CG993" s="20"/>
      <c r="DG993" s="20"/>
      <c r="DH993" s="20"/>
      <c r="DI993" s="20"/>
      <c r="DJ993" s="20"/>
      <c r="DK993" s="20"/>
      <c r="DL993" s="20"/>
      <c r="DM993" s="20"/>
      <c r="DN993" s="20"/>
      <c r="DO993" s="20"/>
      <c r="DP993" s="20"/>
      <c r="DQ993" s="20"/>
      <c r="DR993" s="20"/>
      <c r="DS993" s="20"/>
      <c r="DT993" s="20"/>
      <c r="DU993" s="20"/>
      <c r="DV993" s="20"/>
      <c r="DW993" s="20"/>
      <c r="DX993" s="20"/>
      <c r="DY993" s="20"/>
      <c r="DZ993" s="20"/>
      <c r="EA993" s="20"/>
      <c r="EB993" s="20"/>
      <c r="EC993" s="20"/>
      <c r="ED993" s="20"/>
      <c r="EE993" s="20"/>
      <c r="EF993" s="20"/>
      <c r="EG993" s="20"/>
      <c r="EH993" s="20"/>
      <c r="EI993" s="20"/>
      <c r="EJ993" s="20"/>
      <c r="EK993" s="20"/>
      <c r="EL993" s="20"/>
      <c r="EM993" s="20"/>
      <c r="EN993" s="20"/>
      <c r="EO993" s="20"/>
      <c r="EP993" s="20"/>
      <c r="EQ993" s="20"/>
      <c r="ER993" s="20"/>
      <c r="ES993" s="20"/>
      <c r="ET993" s="20"/>
    </row>
    <row r="994" spans="1:172" s="21" customFormat="1" ht="26.1" customHeight="1">
      <c r="A994" s="20"/>
      <c r="B994" s="20"/>
      <c r="C994" s="20"/>
      <c r="E994" s="245" t="s">
        <v>263</v>
      </c>
      <c r="F994" s="292"/>
      <c r="G994" s="292"/>
      <c r="H994" s="292"/>
      <c r="I994" s="292"/>
      <c r="J994" s="377"/>
      <c r="K994" s="377"/>
      <c r="L994" s="377"/>
      <c r="M994" s="377"/>
      <c r="N994" s="377"/>
      <c r="O994" s="292" t="s">
        <v>261</v>
      </c>
      <c r="P994" s="443"/>
      <c r="Q994" s="443"/>
      <c r="R994" s="443"/>
      <c r="S994" s="443"/>
      <c r="T994" s="443"/>
      <c r="U994" s="443"/>
      <c r="V994" s="443"/>
      <c r="W994" s="443"/>
      <c r="X994" s="443"/>
      <c r="Y994" s="443"/>
      <c r="Z994" s="292" t="s">
        <v>257</v>
      </c>
      <c r="AA994" s="377"/>
      <c r="AB994" s="292" t="s">
        <v>261</v>
      </c>
      <c r="AC994" s="292" t="s">
        <v>260</v>
      </c>
      <c r="AD994" s="377"/>
      <c r="AE994" s="377"/>
      <c r="AF994" s="377"/>
      <c r="AG994" s="377"/>
      <c r="AH994" s="377"/>
      <c r="AI994" s="669"/>
      <c r="AJ994" s="669"/>
      <c r="AK994" s="669"/>
      <c r="AL994" s="669"/>
      <c r="AM994" s="669"/>
      <c r="AN994" s="669"/>
      <c r="AO994" s="669"/>
      <c r="AP994" s="669"/>
      <c r="AQ994" s="669"/>
      <c r="AR994" s="669"/>
      <c r="AS994" s="732" t="s">
        <v>257</v>
      </c>
      <c r="AT994" s="733"/>
      <c r="AV994" s="20"/>
      <c r="AW994" s="20"/>
      <c r="CE994" s="20"/>
      <c r="CF994" s="20"/>
      <c r="CG994" s="20"/>
      <c r="CI994" s="245" t="s">
        <v>263</v>
      </c>
      <c r="CJ994" s="292"/>
      <c r="CK994" s="292"/>
      <c r="CL994" s="292"/>
      <c r="CM994" s="292"/>
      <c r="CN994" s="377"/>
      <c r="CO994" s="377"/>
      <c r="CP994" s="377"/>
      <c r="CQ994" s="377"/>
      <c r="CR994" s="377"/>
      <c r="CS994" s="292" t="s">
        <v>261</v>
      </c>
      <c r="CT994" s="669" t="s">
        <v>663</v>
      </c>
      <c r="CU994" s="669"/>
      <c r="CV994" s="669"/>
      <c r="CW994" s="669"/>
      <c r="CX994" s="669"/>
      <c r="CY994" s="669"/>
      <c r="CZ994" s="669"/>
      <c r="DA994" s="669"/>
      <c r="DB994" s="669"/>
      <c r="DC994" s="669"/>
      <c r="DD994" s="292" t="s">
        <v>257</v>
      </c>
      <c r="DE994" s="377"/>
      <c r="DF994" s="292" t="s">
        <v>261</v>
      </c>
      <c r="DG994" s="292" t="s">
        <v>260</v>
      </c>
      <c r="DH994" s="377"/>
      <c r="DI994" s="377"/>
      <c r="DJ994" s="377"/>
      <c r="DK994" s="377"/>
      <c r="DL994" s="377"/>
      <c r="DM994" s="669" t="s">
        <v>507</v>
      </c>
      <c r="DN994" s="669"/>
      <c r="DO994" s="669"/>
      <c r="DP994" s="669"/>
      <c r="DQ994" s="669"/>
      <c r="DR994" s="669"/>
      <c r="DS994" s="669"/>
      <c r="DT994" s="669"/>
      <c r="DU994" s="669"/>
      <c r="DV994" s="669"/>
      <c r="DW994" s="732" t="s">
        <v>257</v>
      </c>
      <c r="DX994" s="733"/>
      <c r="DZ994" s="20"/>
      <c r="EA994" s="20"/>
    </row>
    <row r="995" spans="1:172" s="21" customFormat="1" ht="18.75" customHeight="1">
      <c r="A995" s="20"/>
      <c r="B995" s="20"/>
      <c r="C995" s="20"/>
      <c r="G995" s="224"/>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CE995" s="20"/>
      <c r="CF995" s="20"/>
      <c r="CG995" s="20"/>
      <c r="CK995" s="224"/>
      <c r="DG995" s="20"/>
      <c r="DH995" s="20"/>
      <c r="DI995" s="20"/>
      <c r="DJ995" s="20"/>
      <c r="DK995" s="20"/>
      <c r="DL995" s="20"/>
      <c r="DM995" s="20"/>
      <c r="DN995" s="20"/>
      <c r="DO995" s="20"/>
      <c r="DP995" s="20"/>
      <c r="DQ995" s="20"/>
      <c r="DR995" s="20"/>
      <c r="DS995" s="20"/>
      <c r="DT995" s="20"/>
      <c r="DU995" s="20"/>
      <c r="DV995" s="20"/>
      <c r="DW995" s="20"/>
      <c r="DX995" s="20"/>
      <c r="DY995" s="20"/>
      <c r="DZ995" s="20"/>
      <c r="EA995" s="20"/>
      <c r="EB995" s="20"/>
      <c r="EC995" s="20"/>
      <c r="ED995" s="20"/>
      <c r="EE995" s="20"/>
      <c r="EF995" s="20"/>
      <c r="EG995" s="20"/>
      <c r="EH995" s="20"/>
      <c r="EI995" s="20"/>
      <c r="EJ995" s="20"/>
      <c r="EK995" s="20"/>
      <c r="EL995" s="20"/>
      <c r="EM995" s="20"/>
      <c r="EN995" s="20"/>
      <c r="EO995" s="20"/>
      <c r="EP995" s="20"/>
      <c r="EQ995" s="20"/>
      <c r="ER995" s="20"/>
      <c r="ES995" s="20"/>
      <c r="ET995" s="20"/>
    </row>
    <row r="996" spans="1:172" s="21" customFormat="1" ht="19.899999999999999" customHeight="1">
      <c r="A996" s="20"/>
      <c r="B996" s="20"/>
      <c r="C996" s="20"/>
      <c r="G996" s="224"/>
      <c r="I996" s="20"/>
      <c r="J996" s="20"/>
      <c r="K996" s="387" t="s">
        <v>228</v>
      </c>
      <c r="L996" s="392"/>
      <c r="M996" s="392"/>
      <c r="N996" s="392"/>
      <c r="O996" s="392"/>
      <c r="P996" s="392"/>
      <c r="Q996" s="392"/>
      <c r="R996" s="392"/>
      <c r="S996" s="392"/>
      <c r="T996" s="392"/>
      <c r="U996" s="392"/>
      <c r="V996" s="392"/>
      <c r="W996" s="392"/>
      <c r="X996" s="524"/>
      <c r="Y996" s="540" t="s">
        <v>251</v>
      </c>
      <c r="Z996" s="587"/>
      <c r="AA996" s="587"/>
      <c r="AB996" s="587"/>
      <c r="AC996" s="587"/>
      <c r="AD996" s="587"/>
      <c r="AE996" s="587"/>
      <c r="AF996" s="587"/>
      <c r="AG996" s="587"/>
      <c r="AH996" s="587"/>
      <c r="AI996" s="587"/>
      <c r="AJ996" s="587"/>
      <c r="AK996" s="587"/>
      <c r="AL996" s="587"/>
      <c r="AM996" s="587"/>
      <c r="AN996" s="587"/>
      <c r="AO996" s="587"/>
      <c r="AP996" s="587"/>
      <c r="AQ996" s="587"/>
      <c r="AR996" s="726"/>
      <c r="AS996" s="540" t="s">
        <v>250</v>
      </c>
      <c r="AT996" s="587"/>
      <c r="AU996" s="587"/>
      <c r="AV996" s="587"/>
      <c r="AW996" s="587"/>
      <c r="AX996" s="587"/>
      <c r="AY996" s="587"/>
      <c r="AZ996" s="587"/>
      <c r="BA996" s="587"/>
      <c r="BB996" s="587"/>
      <c r="BC996" s="587"/>
      <c r="BD996" s="587"/>
      <c r="BE996" s="587"/>
      <c r="BF996" s="587"/>
      <c r="BG996" s="587"/>
      <c r="BH996" s="587"/>
      <c r="BI996" s="587"/>
      <c r="BJ996" s="587"/>
      <c r="BK996" s="587"/>
      <c r="BL996" s="587"/>
      <c r="BM996" s="587"/>
      <c r="BN996" s="587"/>
      <c r="BO996" s="587"/>
      <c r="BP996" s="587"/>
      <c r="BQ996" s="587"/>
      <c r="BR996" s="587"/>
      <c r="BS996" s="587"/>
      <c r="BT996" s="587"/>
      <c r="BU996" s="726"/>
      <c r="CE996" s="20"/>
      <c r="CF996" s="20"/>
      <c r="CG996" s="20"/>
      <c r="CK996" s="224"/>
      <c r="CM996" s="20"/>
      <c r="CN996" s="20"/>
      <c r="CO996" s="387" t="s">
        <v>228</v>
      </c>
      <c r="CP996" s="392"/>
      <c r="CQ996" s="392"/>
      <c r="CR996" s="392"/>
      <c r="CS996" s="392"/>
      <c r="CT996" s="392"/>
      <c r="CU996" s="392"/>
      <c r="CV996" s="392"/>
      <c r="CW996" s="392"/>
      <c r="CX996" s="392"/>
      <c r="CY996" s="392"/>
      <c r="CZ996" s="392"/>
      <c r="DA996" s="392"/>
      <c r="DB996" s="524"/>
      <c r="DC996" s="540" t="s">
        <v>251</v>
      </c>
      <c r="DD996" s="587"/>
      <c r="DE996" s="587"/>
      <c r="DF996" s="587"/>
      <c r="DG996" s="587"/>
      <c r="DH996" s="587"/>
      <c r="DI996" s="587"/>
      <c r="DJ996" s="587"/>
      <c r="DK996" s="587"/>
      <c r="DL996" s="587"/>
      <c r="DM996" s="587"/>
      <c r="DN996" s="587"/>
      <c r="DO996" s="587"/>
      <c r="DP996" s="587"/>
      <c r="DQ996" s="587"/>
      <c r="DR996" s="587"/>
      <c r="DS996" s="587"/>
      <c r="DT996" s="587"/>
      <c r="DU996" s="587"/>
      <c r="DV996" s="726"/>
      <c r="DW996" s="540" t="s">
        <v>250</v>
      </c>
      <c r="DX996" s="587"/>
      <c r="DY996" s="587"/>
      <c r="DZ996" s="587"/>
      <c r="EA996" s="587"/>
      <c r="EB996" s="587"/>
      <c r="EC996" s="587"/>
      <c r="ED996" s="587"/>
      <c r="EE996" s="587"/>
      <c r="EF996" s="587"/>
      <c r="EG996" s="587"/>
      <c r="EH996" s="587"/>
      <c r="EI996" s="587"/>
      <c r="EJ996" s="587"/>
      <c r="EK996" s="587"/>
      <c r="EL996" s="587"/>
      <c r="EM996" s="587"/>
      <c r="EN996" s="587"/>
      <c r="EO996" s="587"/>
      <c r="EP996" s="587"/>
      <c r="EQ996" s="587"/>
      <c r="ER996" s="587"/>
      <c r="ES996" s="587"/>
      <c r="ET996" s="587"/>
      <c r="EU996" s="587"/>
      <c r="EV996" s="587"/>
      <c r="EW996" s="587"/>
      <c r="EX996" s="587"/>
      <c r="EY996" s="726"/>
    </row>
    <row r="997" spans="1:172" s="21" customFormat="1" ht="19.899999999999999" customHeight="1">
      <c r="A997" s="20"/>
      <c r="B997" s="20"/>
      <c r="C997" s="20"/>
      <c r="G997" s="224"/>
      <c r="I997" s="20"/>
      <c r="J997" s="20"/>
      <c r="K997" s="388"/>
      <c r="L997" s="393"/>
      <c r="M997" s="393"/>
      <c r="N997" s="393"/>
      <c r="O997" s="393"/>
      <c r="P997" s="393"/>
      <c r="Q997" s="393"/>
      <c r="R997" s="393"/>
      <c r="S997" s="393"/>
      <c r="T997" s="393"/>
      <c r="U997" s="393"/>
      <c r="V997" s="393"/>
      <c r="W997" s="393"/>
      <c r="X997" s="525"/>
      <c r="Y997" s="541"/>
      <c r="Z997" s="588"/>
      <c r="AA997" s="588"/>
      <c r="AB997" s="588"/>
      <c r="AC997" s="588"/>
      <c r="AD997" s="588"/>
      <c r="AE997" s="588"/>
      <c r="AF997" s="588"/>
      <c r="AG997" s="588"/>
      <c r="AH997" s="588"/>
      <c r="AI997" s="588"/>
      <c r="AJ997" s="588"/>
      <c r="AK997" s="588"/>
      <c r="AL997" s="588"/>
      <c r="AM997" s="588"/>
      <c r="AN997" s="588"/>
      <c r="AO997" s="588"/>
      <c r="AP997" s="588"/>
      <c r="AQ997" s="588"/>
      <c r="AR997" s="727"/>
      <c r="AS997" s="541"/>
      <c r="AT997" s="588"/>
      <c r="AU997" s="588"/>
      <c r="AV997" s="588"/>
      <c r="AW997" s="588"/>
      <c r="AX997" s="588"/>
      <c r="AY997" s="588"/>
      <c r="AZ997" s="588"/>
      <c r="BA997" s="588"/>
      <c r="BB997" s="588"/>
      <c r="BC997" s="588"/>
      <c r="BD997" s="588"/>
      <c r="BE997" s="588"/>
      <c r="BF997" s="588"/>
      <c r="BG997" s="588"/>
      <c r="BH997" s="588"/>
      <c r="BI997" s="588"/>
      <c r="BJ997" s="588"/>
      <c r="BK997" s="588"/>
      <c r="BL997" s="588"/>
      <c r="BM997" s="588"/>
      <c r="BN997" s="588"/>
      <c r="BO997" s="588"/>
      <c r="BP997" s="588"/>
      <c r="BQ997" s="588"/>
      <c r="BR997" s="588"/>
      <c r="BS997" s="588"/>
      <c r="BT997" s="588"/>
      <c r="BU997" s="727"/>
      <c r="CE997" s="20"/>
      <c r="CF997" s="20"/>
      <c r="CG997" s="20"/>
      <c r="CK997" s="224"/>
      <c r="CM997" s="20"/>
      <c r="CN997" s="20"/>
      <c r="CO997" s="388"/>
      <c r="CP997" s="393"/>
      <c r="CQ997" s="393"/>
      <c r="CR997" s="393"/>
      <c r="CS997" s="393"/>
      <c r="CT997" s="393"/>
      <c r="CU997" s="393"/>
      <c r="CV997" s="393"/>
      <c r="CW997" s="393"/>
      <c r="CX997" s="393"/>
      <c r="CY997" s="393"/>
      <c r="CZ997" s="393"/>
      <c r="DA997" s="393"/>
      <c r="DB997" s="525"/>
      <c r="DC997" s="541"/>
      <c r="DD997" s="588"/>
      <c r="DE997" s="588"/>
      <c r="DF997" s="588"/>
      <c r="DG997" s="588"/>
      <c r="DH997" s="588"/>
      <c r="DI997" s="588"/>
      <c r="DJ997" s="588"/>
      <c r="DK997" s="588"/>
      <c r="DL997" s="588"/>
      <c r="DM997" s="588"/>
      <c r="DN997" s="588"/>
      <c r="DO997" s="588"/>
      <c r="DP997" s="588"/>
      <c r="DQ997" s="588"/>
      <c r="DR997" s="588"/>
      <c r="DS997" s="588"/>
      <c r="DT997" s="588"/>
      <c r="DU997" s="588"/>
      <c r="DV997" s="727"/>
      <c r="DW997" s="541"/>
      <c r="DX997" s="588"/>
      <c r="DY997" s="588"/>
      <c r="DZ997" s="588"/>
      <c r="EA997" s="588"/>
      <c r="EB997" s="588"/>
      <c r="EC997" s="588"/>
      <c r="ED997" s="588"/>
      <c r="EE997" s="588"/>
      <c r="EF997" s="588"/>
      <c r="EG997" s="588"/>
      <c r="EH997" s="588"/>
      <c r="EI997" s="588"/>
      <c r="EJ997" s="588"/>
      <c r="EK997" s="588"/>
      <c r="EL997" s="588"/>
      <c r="EM997" s="588"/>
      <c r="EN997" s="588"/>
      <c r="EO997" s="588"/>
      <c r="EP997" s="588"/>
      <c r="EQ997" s="588"/>
      <c r="ER997" s="588"/>
      <c r="ES997" s="588"/>
      <c r="ET997" s="588"/>
      <c r="EU997" s="588"/>
      <c r="EV997" s="588"/>
      <c r="EW997" s="588"/>
      <c r="EX997" s="588"/>
      <c r="EY997" s="727"/>
    </row>
    <row r="998" spans="1:172" s="21" customFormat="1" ht="19.899999999999999" customHeight="1">
      <c r="A998" s="20"/>
      <c r="B998" s="20"/>
      <c r="C998" s="20"/>
      <c r="G998" s="224"/>
      <c r="I998" s="20"/>
      <c r="J998" s="20"/>
      <c r="K998" s="388"/>
      <c r="L998" s="393"/>
      <c r="M998" s="393"/>
      <c r="N998" s="393"/>
      <c r="O998" s="393"/>
      <c r="P998" s="393"/>
      <c r="Q998" s="393"/>
      <c r="R998" s="393"/>
      <c r="S998" s="393"/>
      <c r="T998" s="393"/>
      <c r="U998" s="393"/>
      <c r="V998" s="393"/>
      <c r="W998" s="393"/>
      <c r="X998" s="525"/>
      <c r="Y998" s="542"/>
      <c r="Z998" s="589"/>
      <c r="AA998" s="589"/>
      <c r="AB998" s="589"/>
      <c r="AC998" s="589"/>
      <c r="AD998" s="589"/>
      <c r="AE998" s="589"/>
      <c r="AF998" s="589"/>
      <c r="AG998" s="589"/>
      <c r="AH998" s="589"/>
      <c r="AI998" s="589"/>
      <c r="AJ998" s="589"/>
      <c r="AK998" s="589"/>
      <c r="AL998" s="589"/>
      <c r="AM998" s="589"/>
      <c r="AN998" s="589"/>
      <c r="AO998" s="589"/>
      <c r="AP998" s="589"/>
      <c r="AQ998" s="589"/>
      <c r="AR998" s="589"/>
      <c r="AS998" s="352"/>
      <c r="AT998" s="378"/>
      <c r="AU998" s="378"/>
      <c r="AV998" s="378"/>
      <c r="AW998" s="378"/>
      <c r="AX998" s="378"/>
      <c r="AY998" s="378"/>
      <c r="AZ998" s="378"/>
      <c r="BA998" s="378"/>
      <c r="BB998" s="378"/>
      <c r="BC998" s="378"/>
      <c r="BD998" s="378"/>
      <c r="BE998" s="378"/>
      <c r="BF998" s="378"/>
      <c r="BG998" s="378"/>
      <c r="BH998" s="378"/>
      <c r="BI998" s="378"/>
      <c r="BJ998" s="378"/>
      <c r="BK998" s="378"/>
      <c r="BL998" s="378"/>
      <c r="BM998" s="378"/>
      <c r="BN998" s="378"/>
      <c r="BO998" s="378"/>
      <c r="BP998" s="895"/>
      <c r="BQ998" s="157"/>
      <c r="BR998" s="157"/>
      <c r="BS998" s="157"/>
      <c r="BT998" s="157"/>
      <c r="BU998" s="510"/>
      <c r="CE998" s="20"/>
      <c r="CF998" s="20"/>
      <c r="CG998" s="20"/>
      <c r="CK998" s="224"/>
      <c r="CM998" s="20"/>
      <c r="CN998" s="20"/>
      <c r="CO998" s="388"/>
      <c r="CP998" s="393"/>
      <c r="CQ998" s="393"/>
      <c r="CR998" s="393"/>
      <c r="CS998" s="393"/>
      <c r="CT998" s="393"/>
      <c r="CU998" s="393"/>
      <c r="CV998" s="393"/>
      <c r="CW998" s="393"/>
      <c r="CX998" s="393"/>
      <c r="CY998" s="393"/>
      <c r="CZ998" s="393"/>
      <c r="DA998" s="393"/>
      <c r="DB998" s="525"/>
      <c r="DC998" s="542"/>
      <c r="DD998" s="589"/>
      <c r="DE998" s="589"/>
      <c r="DF998" s="589"/>
      <c r="DG998" s="589"/>
      <c r="DH998" s="589"/>
      <c r="DI998" s="589"/>
      <c r="DJ998" s="589"/>
      <c r="DK998" s="589"/>
      <c r="DL998" s="589"/>
      <c r="DM998" s="589"/>
      <c r="DN998" s="589"/>
      <c r="DO998" s="589"/>
      <c r="DP998" s="589"/>
      <c r="DQ998" s="589"/>
      <c r="DR998" s="589"/>
      <c r="DS998" s="589"/>
      <c r="DT998" s="589"/>
      <c r="DU998" s="589"/>
      <c r="DV998" s="589"/>
      <c r="DW998" s="352"/>
      <c r="DX998" s="378"/>
      <c r="DY998" s="378"/>
      <c r="DZ998" s="378"/>
      <c r="EA998" s="378"/>
      <c r="EB998" s="378"/>
      <c r="EC998" s="378"/>
      <c r="ED998" s="378"/>
      <c r="EE998" s="378"/>
      <c r="EF998" s="378"/>
      <c r="EG998" s="378"/>
      <c r="EH998" s="378"/>
      <c r="EI998" s="378"/>
      <c r="EJ998" s="378"/>
      <c r="EK998" s="378"/>
      <c r="EL998" s="378"/>
      <c r="EM998" s="378"/>
      <c r="EN998" s="378"/>
      <c r="EO998" s="378"/>
      <c r="EP998" s="378"/>
      <c r="EQ998" s="378"/>
      <c r="ER998" s="378"/>
      <c r="ES998" s="378"/>
      <c r="ET998" s="895"/>
      <c r="EU998" s="157"/>
      <c r="EV998" s="157"/>
      <c r="EW998" s="157"/>
      <c r="EX998" s="157"/>
      <c r="EY998" s="510"/>
    </row>
    <row r="999" spans="1:172" s="21" customFormat="1" ht="19.899999999999999" customHeight="1">
      <c r="A999" s="20"/>
      <c r="B999" s="20"/>
      <c r="C999" s="20"/>
      <c r="G999" s="96"/>
      <c r="H999" s="158"/>
      <c r="I999" s="269"/>
      <c r="J999" s="269"/>
      <c r="K999" s="388"/>
      <c r="L999" s="393"/>
      <c r="M999" s="393"/>
      <c r="N999" s="393"/>
      <c r="O999" s="393"/>
      <c r="P999" s="393"/>
      <c r="Q999" s="393"/>
      <c r="R999" s="393"/>
      <c r="S999" s="393"/>
      <c r="T999" s="393"/>
      <c r="U999" s="393"/>
      <c r="V999" s="393"/>
      <c r="W999" s="393"/>
      <c r="X999" s="525"/>
      <c r="Y999" s="542" t="s">
        <v>247</v>
      </c>
      <c r="Z999" s="589"/>
      <c r="AA999" s="589"/>
      <c r="AB999" s="589"/>
      <c r="AC999" s="589" t="s">
        <v>243</v>
      </c>
      <c r="AD999" s="589"/>
      <c r="AE999" s="652"/>
      <c r="AF999" s="652"/>
      <c r="AG999" s="652"/>
      <c r="AH999" s="652"/>
      <c r="AI999" s="652"/>
      <c r="AJ999" s="652"/>
      <c r="AK999" s="652"/>
      <c r="AL999" s="652"/>
      <c r="AM999" s="652"/>
      <c r="AN999" s="652"/>
      <c r="AO999" s="589" t="s">
        <v>35</v>
      </c>
      <c r="AP999" s="589"/>
      <c r="AQ999" s="390"/>
      <c r="AR999" s="390"/>
      <c r="AS999" s="543"/>
      <c r="AT999" s="589" t="s">
        <v>238</v>
      </c>
      <c r="AU999" s="589"/>
      <c r="AV999" s="390" t="s">
        <v>256</v>
      </c>
      <c r="AW999" s="390"/>
      <c r="AX999" s="390"/>
      <c r="AY999" s="390"/>
      <c r="AZ999" s="390"/>
      <c r="BA999" s="390"/>
      <c r="BB999" s="390"/>
      <c r="BC999" s="390"/>
      <c r="BD999" s="390"/>
      <c r="BE999" s="390"/>
      <c r="BF999" s="390"/>
      <c r="BG999" s="390"/>
      <c r="BH999" s="390"/>
      <c r="BI999" s="390"/>
      <c r="BJ999" s="390"/>
      <c r="BK999" s="390"/>
      <c r="BL999" s="390"/>
      <c r="BM999" s="390"/>
      <c r="BN999" s="390"/>
      <c r="BO999" s="390"/>
      <c r="BP999" s="390"/>
      <c r="BU999" s="511"/>
      <c r="CE999" s="20"/>
      <c r="CF999" s="20"/>
      <c r="CG999" s="20"/>
      <c r="CK999" s="96"/>
      <c r="CL999" s="158"/>
      <c r="CM999" s="269"/>
      <c r="CN999" s="269"/>
      <c r="CO999" s="388"/>
      <c r="CP999" s="393"/>
      <c r="CQ999" s="393"/>
      <c r="CR999" s="393"/>
      <c r="CS999" s="393"/>
      <c r="CT999" s="393"/>
      <c r="CU999" s="393"/>
      <c r="CV999" s="393"/>
      <c r="CW999" s="393"/>
      <c r="CX999" s="393"/>
      <c r="CY999" s="393"/>
      <c r="CZ999" s="393"/>
      <c r="DA999" s="393"/>
      <c r="DB999" s="525"/>
      <c r="DC999" s="542" t="s">
        <v>247</v>
      </c>
      <c r="DD999" s="589"/>
      <c r="DE999" s="589"/>
      <c r="DF999" s="589"/>
      <c r="DG999" s="589" t="s">
        <v>243</v>
      </c>
      <c r="DH999" s="589"/>
      <c r="DI999" s="634" t="s">
        <v>589</v>
      </c>
      <c r="DJ999" s="634"/>
      <c r="DK999" s="634"/>
      <c r="DL999" s="634"/>
      <c r="DM999" s="634"/>
      <c r="DN999" s="634"/>
      <c r="DO999" s="634"/>
      <c r="DP999" s="634"/>
      <c r="DQ999" s="634"/>
      <c r="DR999" s="634"/>
      <c r="DS999" s="589" t="s">
        <v>35</v>
      </c>
      <c r="DT999" s="589"/>
      <c r="DU999" s="390"/>
      <c r="DV999" s="390"/>
      <c r="DW999" s="543"/>
      <c r="DX999" s="589" t="s">
        <v>238</v>
      </c>
      <c r="DY999" s="589"/>
      <c r="DZ999" s="390" t="s">
        <v>256</v>
      </c>
      <c r="EA999" s="390"/>
      <c r="EB999" s="390"/>
      <c r="EC999" s="390"/>
      <c r="ED999" s="390"/>
      <c r="EE999" s="390"/>
      <c r="EF999" s="390"/>
      <c r="EG999" s="390"/>
      <c r="EH999" s="390"/>
      <c r="EI999" s="390"/>
      <c r="EJ999" s="390"/>
      <c r="EK999" s="390"/>
      <c r="EL999" s="390"/>
      <c r="EM999" s="390"/>
      <c r="EN999" s="390"/>
      <c r="EO999" s="390"/>
      <c r="EP999" s="390"/>
      <c r="EQ999" s="390"/>
      <c r="ER999" s="390"/>
      <c r="ES999" s="390"/>
      <c r="ET999" s="390"/>
      <c r="EY999" s="511"/>
    </row>
    <row r="1000" spans="1:172" s="21" customFormat="1" ht="19.899999999999999" customHeight="1">
      <c r="A1000" s="20"/>
      <c r="B1000" s="20"/>
      <c r="C1000" s="20"/>
      <c r="G1000" s="224"/>
      <c r="I1000" s="20"/>
      <c r="J1000" s="20"/>
      <c r="K1000" s="388"/>
      <c r="L1000" s="393"/>
      <c r="M1000" s="393"/>
      <c r="N1000" s="393"/>
      <c r="O1000" s="393"/>
      <c r="P1000" s="393"/>
      <c r="Q1000" s="393"/>
      <c r="R1000" s="393"/>
      <c r="S1000" s="393"/>
      <c r="T1000" s="393"/>
      <c r="U1000" s="393"/>
      <c r="V1000" s="393"/>
      <c r="W1000" s="393"/>
      <c r="X1000" s="525"/>
      <c r="Y1000" s="542" t="s">
        <v>245</v>
      </c>
      <c r="Z1000" s="589"/>
      <c r="AA1000" s="589"/>
      <c r="AB1000" s="589"/>
      <c r="AC1000" s="589" t="s">
        <v>243</v>
      </c>
      <c r="AD1000" s="589"/>
      <c r="AE1000" s="634"/>
      <c r="AF1000" s="634"/>
      <c r="AG1000" s="634"/>
      <c r="AH1000" s="589" t="s">
        <v>35</v>
      </c>
      <c r="AI1000" s="589"/>
      <c r="AJ1000" s="390" t="s">
        <v>240</v>
      </c>
      <c r="AK1000" s="390"/>
      <c r="AL1000" s="390"/>
      <c r="AM1000" s="390"/>
      <c r="AN1000" s="390"/>
      <c r="AO1000" s="390"/>
      <c r="AP1000" s="390"/>
      <c r="AQ1000" s="390"/>
      <c r="AR1000" s="390"/>
      <c r="AS1000" s="543"/>
      <c r="AT1000" s="589" t="s">
        <v>238</v>
      </c>
      <c r="AU1000" s="589"/>
      <c r="AV1000" s="390" t="s">
        <v>255</v>
      </c>
      <c r="AW1000" s="390"/>
      <c r="AX1000" s="390"/>
      <c r="AY1000" s="390"/>
      <c r="AZ1000" s="390"/>
      <c r="BA1000" s="390"/>
      <c r="BB1000" s="390"/>
      <c r="BC1000" s="390"/>
      <c r="BD1000" s="390"/>
      <c r="BE1000" s="390"/>
      <c r="BF1000" s="390"/>
      <c r="BG1000" s="390"/>
      <c r="BH1000" s="390"/>
      <c r="BI1000" s="390"/>
      <c r="BJ1000" s="390"/>
      <c r="BK1000" s="390"/>
      <c r="BL1000" s="390"/>
      <c r="BM1000" s="390"/>
      <c r="BN1000" s="390"/>
      <c r="BO1000" s="390"/>
      <c r="BP1000" s="390"/>
      <c r="BU1000" s="511"/>
      <c r="CE1000" s="20"/>
      <c r="CF1000" s="20"/>
      <c r="CG1000" s="20"/>
      <c r="CK1000" s="224"/>
      <c r="CM1000" s="20"/>
      <c r="CN1000" s="20"/>
      <c r="CO1000" s="388"/>
      <c r="CP1000" s="393"/>
      <c r="CQ1000" s="393"/>
      <c r="CR1000" s="393"/>
      <c r="CS1000" s="393"/>
      <c r="CT1000" s="393"/>
      <c r="CU1000" s="393"/>
      <c r="CV1000" s="393"/>
      <c r="CW1000" s="393"/>
      <c r="CX1000" s="393"/>
      <c r="CY1000" s="393"/>
      <c r="CZ1000" s="393"/>
      <c r="DA1000" s="393"/>
      <c r="DB1000" s="525"/>
      <c r="DC1000" s="542" t="s">
        <v>245</v>
      </c>
      <c r="DD1000" s="589"/>
      <c r="DE1000" s="589"/>
      <c r="DF1000" s="589"/>
      <c r="DG1000" s="589" t="s">
        <v>243</v>
      </c>
      <c r="DH1000" s="589"/>
      <c r="DI1000" s="634" t="s">
        <v>241</v>
      </c>
      <c r="DJ1000" s="634"/>
      <c r="DK1000" s="634"/>
      <c r="DL1000" s="589" t="s">
        <v>35</v>
      </c>
      <c r="DM1000" s="589"/>
      <c r="DN1000" s="390" t="s">
        <v>240</v>
      </c>
      <c r="DO1000" s="390"/>
      <c r="DP1000" s="390"/>
      <c r="DQ1000" s="390"/>
      <c r="DR1000" s="390"/>
      <c r="DS1000" s="390"/>
      <c r="DT1000" s="390"/>
      <c r="DU1000" s="390"/>
      <c r="DV1000" s="390"/>
      <c r="DW1000" s="543"/>
      <c r="DX1000" s="589" t="s">
        <v>238</v>
      </c>
      <c r="DY1000" s="589"/>
      <c r="DZ1000" s="390" t="s">
        <v>255</v>
      </c>
      <c r="EA1000" s="390"/>
      <c r="EB1000" s="390"/>
      <c r="EC1000" s="390"/>
      <c r="ED1000" s="390"/>
      <c r="EE1000" s="390"/>
      <c r="EF1000" s="390"/>
      <c r="EG1000" s="390"/>
      <c r="EH1000" s="390"/>
      <c r="EI1000" s="390"/>
      <c r="EJ1000" s="390"/>
      <c r="EK1000" s="390"/>
      <c r="EL1000" s="390"/>
      <c r="EM1000" s="390"/>
      <c r="EN1000" s="390"/>
      <c r="EO1000" s="390"/>
      <c r="EP1000" s="390"/>
      <c r="EQ1000" s="390"/>
      <c r="ER1000" s="390"/>
      <c r="ES1000" s="390"/>
      <c r="ET1000" s="390"/>
      <c r="EY1000" s="511"/>
    </row>
    <row r="1001" spans="1:172" s="21" customFormat="1" ht="19.899999999999999" customHeight="1">
      <c r="A1001" s="20"/>
      <c r="B1001" s="20"/>
      <c r="C1001" s="20"/>
      <c r="G1001" s="224"/>
      <c r="I1001" s="20"/>
      <c r="J1001" s="20"/>
      <c r="K1001" s="388"/>
      <c r="L1001" s="393"/>
      <c r="M1001" s="393"/>
      <c r="N1001" s="393"/>
      <c r="O1001" s="393"/>
      <c r="P1001" s="393"/>
      <c r="Q1001" s="393"/>
      <c r="R1001" s="393"/>
      <c r="S1001" s="393"/>
      <c r="T1001" s="393"/>
      <c r="U1001" s="393"/>
      <c r="V1001" s="393"/>
      <c r="W1001" s="393"/>
      <c r="X1001" s="525"/>
      <c r="Y1001" s="542" t="s">
        <v>236</v>
      </c>
      <c r="Z1001" s="589"/>
      <c r="AA1001" s="589"/>
      <c r="AB1001" s="589"/>
      <c r="AC1001" s="634"/>
      <c r="AD1001" s="634"/>
      <c r="AE1001" s="634"/>
      <c r="AF1001" s="634"/>
      <c r="AG1001" s="634"/>
      <c r="AH1001" s="634"/>
      <c r="AI1001" s="634"/>
      <c r="AJ1001" s="634"/>
      <c r="AK1001" s="634"/>
      <c r="AL1001" s="634"/>
      <c r="AM1001" s="634"/>
      <c r="AN1001" s="634"/>
      <c r="AO1001" s="390"/>
      <c r="AP1001" s="390"/>
      <c r="AQ1001" s="390"/>
      <c r="AR1001" s="390"/>
      <c r="AS1001" s="543"/>
      <c r="AT1001" s="589" t="s">
        <v>238</v>
      </c>
      <c r="AU1001" s="589"/>
      <c r="AV1001" s="390" t="s">
        <v>254</v>
      </c>
      <c r="AW1001" s="390"/>
      <c r="AX1001" s="390"/>
      <c r="AY1001" s="390"/>
      <c r="AZ1001" s="390"/>
      <c r="BA1001" s="390"/>
      <c r="BB1001" s="390"/>
      <c r="BC1001" s="390"/>
      <c r="BD1001" s="390"/>
      <c r="BE1001" s="390"/>
      <c r="BF1001" s="390"/>
      <c r="BG1001" s="390"/>
      <c r="BH1001" s="390"/>
      <c r="BI1001" s="390"/>
      <c r="BJ1001" s="390"/>
      <c r="BK1001" s="390"/>
      <c r="BL1001" s="390"/>
      <c r="BM1001" s="390"/>
      <c r="BN1001" s="390"/>
      <c r="BO1001" s="390"/>
      <c r="BP1001" s="390"/>
      <c r="BU1001" s="511"/>
      <c r="CE1001" s="20"/>
      <c r="CF1001" s="20"/>
      <c r="CG1001" s="20"/>
      <c r="CK1001" s="224"/>
      <c r="CM1001" s="20"/>
      <c r="CN1001" s="20"/>
      <c r="CO1001" s="388"/>
      <c r="CP1001" s="393"/>
      <c r="CQ1001" s="393"/>
      <c r="CR1001" s="393"/>
      <c r="CS1001" s="393"/>
      <c r="CT1001" s="393"/>
      <c r="CU1001" s="393"/>
      <c r="CV1001" s="393"/>
      <c r="CW1001" s="393"/>
      <c r="CX1001" s="393"/>
      <c r="CY1001" s="393"/>
      <c r="CZ1001" s="393"/>
      <c r="DA1001" s="393"/>
      <c r="DB1001" s="525"/>
      <c r="DC1001" s="542" t="s">
        <v>236</v>
      </c>
      <c r="DD1001" s="589"/>
      <c r="DE1001" s="589"/>
      <c r="DF1001" s="589"/>
      <c r="DG1001" s="634" t="s">
        <v>234</v>
      </c>
      <c r="DH1001" s="634"/>
      <c r="DI1001" s="634"/>
      <c r="DJ1001" s="634"/>
      <c r="DK1001" s="634"/>
      <c r="DL1001" s="634"/>
      <c r="DM1001" s="634"/>
      <c r="DN1001" s="634"/>
      <c r="DO1001" s="634"/>
      <c r="DP1001" s="634"/>
      <c r="DQ1001" s="634"/>
      <c r="DR1001" s="634"/>
      <c r="DS1001" s="390"/>
      <c r="DT1001" s="390"/>
      <c r="DU1001" s="390"/>
      <c r="DV1001" s="390"/>
      <c r="DW1001" s="543"/>
      <c r="DX1001" s="589" t="s">
        <v>238</v>
      </c>
      <c r="DY1001" s="589"/>
      <c r="DZ1001" s="390" t="s">
        <v>254</v>
      </c>
      <c r="EA1001" s="390"/>
      <c r="EB1001" s="390"/>
      <c r="EC1001" s="390"/>
      <c r="ED1001" s="390"/>
      <c r="EE1001" s="390"/>
      <c r="EF1001" s="390"/>
      <c r="EG1001" s="390"/>
      <c r="EH1001" s="390"/>
      <c r="EI1001" s="390"/>
      <c r="EJ1001" s="390"/>
      <c r="EK1001" s="390"/>
      <c r="EL1001" s="390"/>
      <c r="EM1001" s="390"/>
      <c r="EN1001" s="390"/>
      <c r="EO1001" s="390"/>
      <c r="EP1001" s="390"/>
      <c r="EQ1001" s="390"/>
      <c r="ER1001" s="390"/>
      <c r="ES1001" s="390"/>
      <c r="ET1001" s="390"/>
      <c r="EY1001" s="511"/>
    </row>
    <row r="1002" spans="1:172" s="21" customFormat="1" ht="19.899999999999999" customHeight="1">
      <c r="A1002" s="20"/>
      <c r="B1002" s="20"/>
      <c r="C1002" s="20"/>
      <c r="G1002" s="224"/>
      <c r="I1002" s="20"/>
      <c r="J1002" s="20"/>
      <c r="K1002" s="388"/>
      <c r="L1002" s="393"/>
      <c r="M1002" s="393"/>
      <c r="N1002" s="393"/>
      <c r="O1002" s="393"/>
      <c r="P1002" s="393"/>
      <c r="Q1002" s="393"/>
      <c r="R1002" s="393"/>
      <c r="S1002" s="393"/>
      <c r="T1002" s="393"/>
      <c r="U1002" s="393"/>
      <c r="V1002" s="393"/>
      <c r="W1002" s="393"/>
      <c r="X1002" s="525"/>
      <c r="Y1002" s="542" t="s">
        <v>236</v>
      </c>
      <c r="Z1002" s="589"/>
      <c r="AA1002" s="589"/>
      <c r="AB1002" s="589"/>
      <c r="AC1002" s="634"/>
      <c r="AD1002" s="634"/>
      <c r="AE1002" s="634"/>
      <c r="AF1002" s="634"/>
      <c r="AG1002" s="634"/>
      <c r="AH1002" s="634"/>
      <c r="AI1002" s="634"/>
      <c r="AJ1002" s="634"/>
      <c r="AK1002" s="634"/>
      <c r="AL1002" s="634"/>
      <c r="AM1002" s="634"/>
      <c r="AN1002" s="634"/>
      <c r="AO1002" s="390"/>
      <c r="AP1002" s="390"/>
      <c r="AQ1002" s="390"/>
      <c r="AR1002" s="390"/>
      <c r="AS1002" s="543"/>
      <c r="AT1002" s="589" t="s">
        <v>238</v>
      </c>
      <c r="AU1002" s="589"/>
      <c r="AV1002" s="390" t="s">
        <v>253</v>
      </c>
      <c r="AW1002" s="390"/>
      <c r="AX1002" s="390"/>
      <c r="AY1002" s="390"/>
      <c r="AZ1002" s="390"/>
      <c r="BA1002" s="390"/>
      <c r="BB1002" s="390"/>
      <c r="BC1002" s="390"/>
      <c r="BD1002" s="390"/>
      <c r="BE1002" s="390"/>
      <c r="BF1002" s="390"/>
      <c r="BG1002" s="390"/>
      <c r="BH1002" s="390"/>
      <c r="BI1002" s="390"/>
      <c r="BJ1002" s="390"/>
      <c r="BK1002" s="390"/>
      <c r="BL1002" s="390"/>
      <c r="BM1002" s="390"/>
      <c r="BN1002" s="390"/>
      <c r="BO1002" s="390"/>
      <c r="BP1002" s="390"/>
      <c r="BU1002" s="511"/>
      <c r="CE1002" s="20"/>
      <c r="CF1002" s="20"/>
      <c r="CG1002" s="20"/>
      <c r="CK1002" s="224"/>
      <c r="CM1002" s="20"/>
      <c r="CN1002" s="20"/>
      <c r="CO1002" s="388"/>
      <c r="CP1002" s="393"/>
      <c r="CQ1002" s="393"/>
      <c r="CR1002" s="393"/>
      <c r="CS1002" s="393"/>
      <c r="CT1002" s="393"/>
      <c r="CU1002" s="393"/>
      <c r="CV1002" s="393"/>
      <c r="CW1002" s="393"/>
      <c r="CX1002" s="393"/>
      <c r="CY1002" s="393"/>
      <c r="CZ1002" s="393"/>
      <c r="DA1002" s="393"/>
      <c r="DB1002" s="525"/>
      <c r="DC1002" s="542" t="s">
        <v>236</v>
      </c>
      <c r="DD1002" s="589"/>
      <c r="DE1002" s="589"/>
      <c r="DF1002" s="589"/>
      <c r="DG1002" s="634" t="s">
        <v>234</v>
      </c>
      <c r="DH1002" s="634"/>
      <c r="DI1002" s="634"/>
      <c r="DJ1002" s="634"/>
      <c r="DK1002" s="634"/>
      <c r="DL1002" s="634"/>
      <c r="DM1002" s="634"/>
      <c r="DN1002" s="634"/>
      <c r="DO1002" s="634"/>
      <c r="DP1002" s="634"/>
      <c r="DQ1002" s="634"/>
      <c r="DR1002" s="634"/>
      <c r="DS1002" s="390"/>
      <c r="DT1002" s="390"/>
      <c r="DU1002" s="390"/>
      <c r="DV1002" s="390"/>
      <c r="DW1002" s="543"/>
      <c r="DX1002" s="589" t="s">
        <v>238</v>
      </c>
      <c r="DY1002" s="589"/>
      <c r="DZ1002" s="390" t="s">
        <v>253</v>
      </c>
      <c r="EA1002" s="390"/>
      <c r="EB1002" s="390"/>
      <c r="EC1002" s="390"/>
      <c r="ED1002" s="390"/>
      <c r="EE1002" s="390"/>
      <c r="EF1002" s="390"/>
      <c r="EG1002" s="390"/>
      <c r="EH1002" s="390"/>
      <c r="EI1002" s="390"/>
      <c r="EJ1002" s="390"/>
      <c r="EK1002" s="390"/>
      <c r="EL1002" s="390"/>
      <c r="EM1002" s="390"/>
      <c r="EN1002" s="390"/>
      <c r="EO1002" s="390"/>
      <c r="EP1002" s="390"/>
      <c r="EQ1002" s="390"/>
      <c r="ER1002" s="390"/>
      <c r="ES1002" s="390"/>
      <c r="ET1002" s="390"/>
      <c r="EY1002" s="511"/>
    </row>
    <row r="1003" spans="1:172" s="21" customFormat="1" ht="19.899999999999999" customHeight="1">
      <c r="A1003" s="20"/>
      <c r="B1003" s="20"/>
      <c r="C1003" s="20"/>
      <c r="G1003" s="224"/>
      <c r="I1003" s="20"/>
      <c r="J1003" s="20"/>
      <c r="K1003" s="388"/>
      <c r="L1003" s="393"/>
      <c r="M1003" s="393"/>
      <c r="N1003" s="393"/>
      <c r="O1003" s="393"/>
      <c r="P1003" s="393"/>
      <c r="Q1003" s="393"/>
      <c r="R1003" s="393"/>
      <c r="S1003" s="393"/>
      <c r="T1003" s="393"/>
      <c r="U1003" s="393"/>
      <c r="V1003" s="393"/>
      <c r="W1003" s="393"/>
      <c r="X1003" s="525"/>
      <c r="Y1003" s="543"/>
      <c r="Z1003" s="390"/>
      <c r="AA1003" s="390"/>
      <c r="AB1003" s="390"/>
      <c r="AC1003" s="390"/>
      <c r="AD1003" s="390"/>
      <c r="AE1003" s="390"/>
      <c r="AF1003" s="390"/>
      <c r="AG1003" s="390"/>
      <c r="AH1003" s="390"/>
      <c r="AI1003" s="390"/>
      <c r="AJ1003" s="390"/>
      <c r="AK1003" s="390"/>
      <c r="AL1003" s="390"/>
      <c r="AM1003" s="390"/>
      <c r="AN1003" s="390"/>
      <c r="AO1003" s="390"/>
      <c r="AP1003" s="390"/>
      <c r="AQ1003" s="390"/>
      <c r="AR1003" s="390"/>
      <c r="AS1003" s="543"/>
      <c r="AT1003" s="589" t="s">
        <v>238</v>
      </c>
      <c r="AU1003" s="589"/>
      <c r="AV1003" s="390" t="s">
        <v>252</v>
      </c>
      <c r="AW1003" s="390"/>
      <c r="AX1003" s="390"/>
      <c r="AY1003" s="390"/>
      <c r="AZ1003" s="390"/>
      <c r="BA1003" s="390"/>
      <c r="BB1003" s="390"/>
      <c r="BC1003" s="390"/>
      <c r="BD1003" s="390"/>
      <c r="BE1003" s="390"/>
      <c r="BF1003" s="390"/>
      <c r="BG1003" s="390"/>
      <c r="BH1003" s="390"/>
      <c r="BI1003" s="390"/>
      <c r="BJ1003" s="390"/>
      <c r="BK1003" s="390"/>
      <c r="BL1003" s="390"/>
      <c r="BM1003" s="390"/>
      <c r="BN1003" s="390"/>
      <c r="BO1003" s="390"/>
      <c r="BP1003" s="390"/>
      <c r="BU1003" s="511"/>
      <c r="CE1003" s="20"/>
      <c r="CF1003" s="20"/>
      <c r="CG1003" s="20"/>
      <c r="CK1003" s="224"/>
      <c r="CM1003" s="20"/>
      <c r="CN1003" s="20"/>
      <c r="CO1003" s="388"/>
      <c r="CP1003" s="393"/>
      <c r="CQ1003" s="393"/>
      <c r="CR1003" s="393"/>
      <c r="CS1003" s="393"/>
      <c r="CT1003" s="393"/>
      <c r="CU1003" s="393"/>
      <c r="CV1003" s="393"/>
      <c r="CW1003" s="393"/>
      <c r="CX1003" s="393"/>
      <c r="CY1003" s="393"/>
      <c r="CZ1003" s="393"/>
      <c r="DA1003" s="393"/>
      <c r="DB1003" s="525"/>
      <c r="DC1003" s="543"/>
      <c r="DD1003" s="390"/>
      <c r="DE1003" s="390"/>
      <c r="DF1003" s="390"/>
      <c r="DG1003" s="390"/>
      <c r="DH1003" s="390"/>
      <c r="DI1003" s="390"/>
      <c r="DJ1003" s="390"/>
      <c r="DK1003" s="390"/>
      <c r="DL1003" s="390"/>
      <c r="DM1003" s="390"/>
      <c r="DN1003" s="390"/>
      <c r="DO1003" s="390"/>
      <c r="DP1003" s="390"/>
      <c r="DQ1003" s="390"/>
      <c r="DR1003" s="390"/>
      <c r="DS1003" s="390"/>
      <c r="DT1003" s="390"/>
      <c r="DU1003" s="390"/>
      <c r="DV1003" s="390"/>
      <c r="DW1003" s="543"/>
      <c r="DX1003" s="589" t="s">
        <v>238</v>
      </c>
      <c r="DY1003" s="589"/>
      <c r="DZ1003" s="390" t="s">
        <v>252</v>
      </c>
      <c r="EA1003" s="390"/>
      <c r="EB1003" s="390"/>
      <c r="EC1003" s="390"/>
      <c r="ED1003" s="390"/>
      <c r="EE1003" s="390"/>
      <c r="EF1003" s="390"/>
      <c r="EG1003" s="390"/>
      <c r="EH1003" s="390"/>
      <c r="EI1003" s="390"/>
      <c r="EJ1003" s="390"/>
      <c r="EK1003" s="390"/>
      <c r="EL1003" s="390"/>
      <c r="EM1003" s="390"/>
      <c r="EN1003" s="390"/>
      <c r="EO1003" s="390"/>
      <c r="EP1003" s="390"/>
      <c r="EQ1003" s="390"/>
      <c r="ER1003" s="390"/>
      <c r="ES1003" s="390"/>
      <c r="ET1003" s="390"/>
      <c r="EY1003" s="511"/>
    </row>
    <row r="1004" spans="1:172" s="21" customFormat="1" ht="19.899999999999999" customHeight="1">
      <c r="A1004" s="20"/>
      <c r="B1004" s="20"/>
      <c r="C1004" s="20"/>
      <c r="G1004" s="224"/>
      <c r="I1004" s="20"/>
      <c r="J1004" s="20"/>
      <c r="K1004" s="389"/>
      <c r="L1004" s="394"/>
      <c r="M1004" s="394"/>
      <c r="N1004" s="394"/>
      <c r="O1004" s="394"/>
      <c r="P1004" s="394"/>
      <c r="Q1004" s="394"/>
      <c r="R1004" s="394"/>
      <c r="S1004" s="394"/>
      <c r="T1004" s="394"/>
      <c r="U1004" s="394"/>
      <c r="V1004" s="394"/>
      <c r="W1004" s="394"/>
      <c r="X1004" s="526"/>
      <c r="Y1004" s="544"/>
      <c r="Z1004" s="590"/>
      <c r="AA1004" s="590"/>
      <c r="AB1004" s="590"/>
      <c r="AC1004" s="590"/>
      <c r="AD1004" s="590"/>
      <c r="AE1004" s="590"/>
      <c r="AF1004" s="590"/>
      <c r="AG1004" s="590"/>
      <c r="AH1004" s="590"/>
      <c r="AI1004" s="590"/>
      <c r="AJ1004" s="590"/>
      <c r="AK1004" s="590"/>
      <c r="AL1004" s="590"/>
      <c r="AM1004" s="590"/>
      <c r="AN1004" s="590"/>
      <c r="AO1004" s="590"/>
      <c r="AP1004" s="590"/>
      <c r="AQ1004" s="590"/>
      <c r="AR1004" s="590"/>
      <c r="AS1004" s="544"/>
      <c r="AT1004" s="590"/>
      <c r="AU1004" s="590"/>
      <c r="AV1004" s="590"/>
      <c r="AW1004" s="590"/>
      <c r="AX1004" s="590"/>
      <c r="AY1004" s="590"/>
      <c r="AZ1004" s="590"/>
      <c r="BA1004" s="590"/>
      <c r="BB1004" s="590"/>
      <c r="BC1004" s="590"/>
      <c r="BD1004" s="590"/>
      <c r="BE1004" s="590"/>
      <c r="BF1004" s="590"/>
      <c r="BG1004" s="590"/>
      <c r="BH1004" s="590"/>
      <c r="BI1004" s="590"/>
      <c r="BJ1004" s="590"/>
      <c r="BK1004" s="590"/>
      <c r="BL1004" s="590"/>
      <c r="BM1004" s="590"/>
      <c r="BN1004" s="590"/>
      <c r="BO1004" s="590"/>
      <c r="BP1004" s="590"/>
      <c r="BQ1004" s="158"/>
      <c r="BR1004" s="158"/>
      <c r="BS1004" s="158"/>
      <c r="BT1004" s="158"/>
      <c r="BU1004" s="512"/>
      <c r="CE1004" s="20"/>
      <c r="CF1004" s="20"/>
      <c r="CG1004" s="20"/>
      <c r="CK1004" s="224"/>
      <c r="CM1004" s="20"/>
      <c r="CN1004" s="20"/>
      <c r="CO1004" s="389"/>
      <c r="CP1004" s="394"/>
      <c r="CQ1004" s="394"/>
      <c r="CR1004" s="394"/>
      <c r="CS1004" s="394"/>
      <c r="CT1004" s="394"/>
      <c r="CU1004" s="394"/>
      <c r="CV1004" s="394"/>
      <c r="CW1004" s="394"/>
      <c r="CX1004" s="394"/>
      <c r="CY1004" s="394"/>
      <c r="CZ1004" s="394"/>
      <c r="DA1004" s="394"/>
      <c r="DB1004" s="526"/>
      <c r="DC1004" s="544"/>
      <c r="DD1004" s="590"/>
      <c r="DE1004" s="590"/>
      <c r="DF1004" s="590"/>
      <c r="DG1004" s="590"/>
      <c r="DH1004" s="590"/>
      <c r="DI1004" s="590"/>
      <c r="DJ1004" s="590"/>
      <c r="DK1004" s="590"/>
      <c r="DL1004" s="590"/>
      <c r="DM1004" s="590"/>
      <c r="DN1004" s="590"/>
      <c r="DO1004" s="590"/>
      <c r="DP1004" s="590"/>
      <c r="DQ1004" s="590"/>
      <c r="DR1004" s="590"/>
      <c r="DS1004" s="590"/>
      <c r="DT1004" s="590"/>
      <c r="DU1004" s="590"/>
      <c r="DV1004" s="590"/>
      <c r="DW1004" s="544"/>
      <c r="DX1004" s="590"/>
      <c r="DY1004" s="590"/>
      <c r="DZ1004" s="590"/>
      <c r="EA1004" s="590"/>
      <c r="EB1004" s="590"/>
      <c r="EC1004" s="590"/>
      <c r="ED1004" s="590"/>
      <c r="EE1004" s="590"/>
      <c r="EF1004" s="590"/>
      <c r="EG1004" s="590"/>
      <c r="EH1004" s="590"/>
      <c r="EI1004" s="590"/>
      <c r="EJ1004" s="590"/>
      <c r="EK1004" s="590"/>
      <c r="EL1004" s="590"/>
      <c r="EM1004" s="590"/>
      <c r="EN1004" s="590"/>
      <c r="EO1004" s="590"/>
      <c r="EP1004" s="590"/>
      <c r="EQ1004" s="590"/>
      <c r="ER1004" s="590"/>
      <c r="ES1004" s="590"/>
      <c r="ET1004" s="590"/>
      <c r="EU1004" s="158"/>
      <c r="EV1004" s="158"/>
      <c r="EW1004" s="158"/>
      <c r="EX1004" s="158"/>
      <c r="EY1004" s="512"/>
    </row>
    <row r="1005" spans="1:172" s="21" customFormat="1" ht="18.75" customHeight="1">
      <c r="A1005" s="20"/>
      <c r="B1005" s="20"/>
      <c r="C1005" s="20"/>
      <c r="G1005" s="224"/>
      <c r="I1005" s="20"/>
      <c r="J1005" s="20"/>
      <c r="K1005" s="390"/>
      <c r="L1005" s="390"/>
      <c r="M1005" s="390"/>
      <c r="N1005" s="390"/>
      <c r="O1005" s="390"/>
      <c r="P1005" s="390"/>
      <c r="Q1005" s="390"/>
      <c r="R1005" s="390"/>
      <c r="AS1005" s="390"/>
      <c r="AT1005" s="390"/>
      <c r="AU1005" s="390"/>
      <c r="AV1005" s="390"/>
      <c r="AW1005" s="390"/>
      <c r="AX1005" s="390"/>
      <c r="AY1005" s="390"/>
      <c r="AZ1005" s="390"/>
      <c r="BA1005" s="390"/>
      <c r="BB1005" s="390"/>
      <c r="BC1005" s="390"/>
      <c r="BD1005" s="390"/>
      <c r="BE1005" s="390"/>
      <c r="BF1005" s="390"/>
      <c r="BG1005" s="390"/>
      <c r="BH1005" s="390"/>
      <c r="BI1005" s="390"/>
      <c r="BJ1005" s="390"/>
      <c r="BK1005" s="390"/>
      <c r="BL1005" s="390"/>
      <c r="BM1005" s="390"/>
      <c r="BN1005" s="390"/>
      <c r="BO1005" s="390"/>
      <c r="BP1005" s="390"/>
      <c r="BS1005" s="390"/>
      <c r="BT1005" s="390"/>
      <c r="BU1005" s="390"/>
      <c r="BV1005" s="390"/>
      <c r="BW1005" s="390"/>
      <c r="BX1005" s="390"/>
      <c r="BY1005" s="390"/>
      <c r="BZ1005" s="390"/>
      <c r="CA1005" s="390"/>
      <c r="CB1005" s="390"/>
      <c r="CC1005" s="390"/>
      <c r="CD1005" s="390"/>
      <c r="CE1005" s="20"/>
      <c r="CF1005" s="20"/>
      <c r="CG1005" s="20"/>
      <c r="CK1005" s="224"/>
      <c r="CM1005" s="20"/>
      <c r="CN1005" s="20"/>
      <c r="CO1005" s="390"/>
      <c r="CP1005" s="390"/>
      <c r="CQ1005" s="390"/>
      <c r="CR1005" s="390"/>
      <c r="CS1005" s="390"/>
      <c r="CT1005" s="390"/>
      <c r="CU1005" s="390"/>
      <c r="CV1005" s="390"/>
      <c r="DW1005" s="390"/>
      <c r="DX1005" s="390"/>
      <c r="DY1005" s="390"/>
      <c r="DZ1005" s="390"/>
      <c r="EA1005" s="390"/>
      <c r="EB1005" s="390"/>
      <c r="EC1005" s="390"/>
      <c r="ED1005" s="390"/>
      <c r="EE1005" s="390"/>
      <c r="EF1005" s="390"/>
      <c r="EG1005" s="390"/>
      <c r="EH1005" s="390"/>
      <c r="EI1005" s="390"/>
      <c r="EJ1005" s="390"/>
      <c r="EK1005" s="390"/>
      <c r="EL1005" s="390"/>
      <c r="EM1005" s="390"/>
      <c r="EN1005" s="390"/>
      <c r="EO1005" s="390"/>
      <c r="EP1005" s="390"/>
      <c r="EQ1005" s="390"/>
      <c r="ER1005" s="390"/>
      <c r="ES1005" s="390"/>
      <c r="ET1005" s="390"/>
      <c r="EW1005" s="390"/>
      <c r="EX1005" s="390"/>
      <c r="EY1005" s="390"/>
      <c r="EZ1005" s="390"/>
      <c r="FA1005" s="390"/>
      <c r="FB1005" s="390"/>
      <c r="FC1005" s="390"/>
      <c r="FD1005" s="390"/>
      <c r="FE1005" s="390"/>
      <c r="FF1005" s="390"/>
      <c r="FG1005" s="390"/>
      <c r="FH1005" s="390"/>
      <c r="FI1005" s="390"/>
      <c r="FJ1005" s="390"/>
      <c r="FK1005" s="390"/>
      <c r="FL1005" s="390"/>
      <c r="FM1005" s="390"/>
      <c r="FN1005" s="390"/>
      <c r="FO1005" s="390"/>
      <c r="FP1005" s="390"/>
    </row>
    <row r="1006" spans="1:172" s="21" customFormat="1" ht="19.899999999999999" customHeight="1">
      <c r="A1006" s="20"/>
      <c r="B1006" s="20"/>
      <c r="C1006" s="20"/>
      <c r="G1006" s="224"/>
      <c r="I1006" s="20"/>
      <c r="J1006" s="20"/>
      <c r="K1006" s="387" t="s">
        <v>226</v>
      </c>
      <c r="L1006" s="392"/>
      <c r="M1006" s="392"/>
      <c r="N1006" s="392"/>
      <c r="O1006" s="392"/>
      <c r="P1006" s="392"/>
      <c r="Q1006" s="392"/>
      <c r="R1006" s="392"/>
      <c r="S1006" s="392"/>
      <c r="T1006" s="392"/>
      <c r="U1006" s="392"/>
      <c r="V1006" s="392"/>
      <c r="W1006" s="392"/>
      <c r="X1006" s="524"/>
      <c r="Y1006" s="540" t="s">
        <v>251</v>
      </c>
      <c r="Z1006" s="587"/>
      <c r="AA1006" s="587"/>
      <c r="AB1006" s="587"/>
      <c r="AC1006" s="587"/>
      <c r="AD1006" s="587"/>
      <c r="AE1006" s="587"/>
      <c r="AF1006" s="587"/>
      <c r="AG1006" s="587"/>
      <c r="AH1006" s="587"/>
      <c r="AI1006" s="587"/>
      <c r="AJ1006" s="587"/>
      <c r="AK1006" s="587"/>
      <c r="AL1006" s="587"/>
      <c r="AM1006" s="587"/>
      <c r="AN1006" s="587"/>
      <c r="AO1006" s="587"/>
      <c r="AP1006" s="587"/>
      <c r="AQ1006" s="587"/>
      <c r="AR1006" s="726"/>
      <c r="AS1006" s="540" t="s">
        <v>250</v>
      </c>
      <c r="AT1006" s="587"/>
      <c r="AU1006" s="587"/>
      <c r="AV1006" s="587"/>
      <c r="AW1006" s="587"/>
      <c r="AX1006" s="587"/>
      <c r="AY1006" s="587"/>
      <c r="AZ1006" s="587"/>
      <c r="BA1006" s="587"/>
      <c r="BB1006" s="587"/>
      <c r="BC1006" s="587"/>
      <c r="BD1006" s="587"/>
      <c r="BE1006" s="587"/>
      <c r="BF1006" s="587"/>
      <c r="BG1006" s="587"/>
      <c r="BH1006" s="587"/>
      <c r="BI1006" s="587"/>
      <c r="BJ1006" s="587"/>
      <c r="BK1006" s="587"/>
      <c r="BL1006" s="587"/>
      <c r="BM1006" s="587"/>
      <c r="BN1006" s="587"/>
      <c r="BO1006" s="587"/>
      <c r="BP1006" s="587"/>
      <c r="BQ1006" s="587"/>
      <c r="BR1006" s="587"/>
      <c r="BS1006" s="587"/>
      <c r="BT1006" s="587"/>
      <c r="BU1006" s="726"/>
      <c r="CE1006" s="20"/>
      <c r="CF1006" s="20"/>
      <c r="CG1006" s="20"/>
      <c r="CK1006" s="224"/>
      <c r="CM1006" s="20"/>
      <c r="CN1006" s="20"/>
      <c r="CO1006" s="387" t="s">
        <v>226</v>
      </c>
      <c r="CP1006" s="392"/>
      <c r="CQ1006" s="392"/>
      <c r="CR1006" s="392"/>
      <c r="CS1006" s="392"/>
      <c r="CT1006" s="392"/>
      <c r="CU1006" s="392"/>
      <c r="CV1006" s="392"/>
      <c r="CW1006" s="392"/>
      <c r="CX1006" s="392"/>
      <c r="CY1006" s="392"/>
      <c r="CZ1006" s="392"/>
      <c r="DA1006" s="392"/>
      <c r="DB1006" s="524"/>
      <c r="DC1006" s="540" t="s">
        <v>251</v>
      </c>
      <c r="DD1006" s="587"/>
      <c r="DE1006" s="587"/>
      <c r="DF1006" s="587"/>
      <c r="DG1006" s="587"/>
      <c r="DH1006" s="587"/>
      <c r="DI1006" s="587"/>
      <c r="DJ1006" s="587"/>
      <c r="DK1006" s="587"/>
      <c r="DL1006" s="587"/>
      <c r="DM1006" s="587"/>
      <c r="DN1006" s="587"/>
      <c r="DO1006" s="587"/>
      <c r="DP1006" s="587"/>
      <c r="DQ1006" s="587"/>
      <c r="DR1006" s="587"/>
      <c r="DS1006" s="587"/>
      <c r="DT1006" s="587"/>
      <c r="DU1006" s="587"/>
      <c r="DV1006" s="726"/>
      <c r="DW1006" s="540" t="s">
        <v>250</v>
      </c>
      <c r="DX1006" s="587"/>
      <c r="DY1006" s="587"/>
      <c r="DZ1006" s="587"/>
      <c r="EA1006" s="587"/>
      <c r="EB1006" s="587"/>
      <c r="EC1006" s="587"/>
      <c r="ED1006" s="587"/>
      <c r="EE1006" s="587"/>
      <c r="EF1006" s="587"/>
      <c r="EG1006" s="587"/>
      <c r="EH1006" s="587"/>
      <c r="EI1006" s="587"/>
      <c r="EJ1006" s="587"/>
      <c r="EK1006" s="587"/>
      <c r="EL1006" s="587"/>
      <c r="EM1006" s="587"/>
      <c r="EN1006" s="587"/>
      <c r="EO1006" s="587"/>
      <c r="EP1006" s="587"/>
      <c r="EQ1006" s="587"/>
      <c r="ER1006" s="587"/>
      <c r="ES1006" s="587"/>
      <c r="ET1006" s="587"/>
      <c r="EU1006" s="587"/>
      <c r="EV1006" s="587"/>
      <c r="EW1006" s="587"/>
      <c r="EX1006" s="587"/>
      <c r="EY1006" s="726"/>
    </row>
    <row r="1007" spans="1:172" s="21" customFormat="1" ht="19.899999999999999" customHeight="1">
      <c r="A1007" s="20"/>
      <c r="B1007" s="20"/>
      <c r="C1007" s="20"/>
      <c r="G1007" s="224"/>
      <c r="I1007" s="20"/>
      <c r="J1007" s="20"/>
      <c r="K1007" s="388"/>
      <c r="L1007" s="393"/>
      <c r="M1007" s="393"/>
      <c r="N1007" s="393"/>
      <c r="O1007" s="393"/>
      <c r="P1007" s="393"/>
      <c r="Q1007" s="393"/>
      <c r="R1007" s="393"/>
      <c r="S1007" s="393"/>
      <c r="T1007" s="393"/>
      <c r="U1007" s="393"/>
      <c r="V1007" s="393"/>
      <c r="W1007" s="393"/>
      <c r="X1007" s="525"/>
      <c r="Y1007" s="541"/>
      <c r="Z1007" s="588"/>
      <c r="AA1007" s="588"/>
      <c r="AB1007" s="588"/>
      <c r="AC1007" s="588"/>
      <c r="AD1007" s="588"/>
      <c r="AE1007" s="588"/>
      <c r="AF1007" s="588"/>
      <c r="AG1007" s="588"/>
      <c r="AH1007" s="588"/>
      <c r="AI1007" s="588"/>
      <c r="AJ1007" s="588"/>
      <c r="AK1007" s="588"/>
      <c r="AL1007" s="588"/>
      <c r="AM1007" s="588"/>
      <c r="AN1007" s="588"/>
      <c r="AO1007" s="588"/>
      <c r="AP1007" s="588"/>
      <c r="AQ1007" s="588"/>
      <c r="AR1007" s="727"/>
      <c r="AS1007" s="541"/>
      <c r="AT1007" s="588"/>
      <c r="AU1007" s="588"/>
      <c r="AV1007" s="588"/>
      <c r="AW1007" s="588"/>
      <c r="AX1007" s="588"/>
      <c r="AY1007" s="588"/>
      <c r="AZ1007" s="588"/>
      <c r="BA1007" s="588"/>
      <c r="BB1007" s="588"/>
      <c r="BC1007" s="588"/>
      <c r="BD1007" s="588"/>
      <c r="BE1007" s="588"/>
      <c r="BF1007" s="588"/>
      <c r="BG1007" s="588"/>
      <c r="BH1007" s="588"/>
      <c r="BI1007" s="588"/>
      <c r="BJ1007" s="588"/>
      <c r="BK1007" s="588"/>
      <c r="BL1007" s="588"/>
      <c r="BM1007" s="588"/>
      <c r="BN1007" s="588"/>
      <c r="BO1007" s="588"/>
      <c r="BP1007" s="588"/>
      <c r="BQ1007" s="588"/>
      <c r="BR1007" s="588"/>
      <c r="BS1007" s="588"/>
      <c r="BT1007" s="588"/>
      <c r="BU1007" s="727"/>
      <c r="CE1007" s="20"/>
      <c r="CF1007" s="20"/>
      <c r="CG1007" s="20"/>
      <c r="CK1007" s="224"/>
      <c r="CM1007" s="20"/>
      <c r="CN1007" s="20"/>
      <c r="CO1007" s="388"/>
      <c r="CP1007" s="393"/>
      <c r="CQ1007" s="393"/>
      <c r="CR1007" s="393"/>
      <c r="CS1007" s="393"/>
      <c r="CT1007" s="393"/>
      <c r="CU1007" s="393"/>
      <c r="CV1007" s="393"/>
      <c r="CW1007" s="393"/>
      <c r="CX1007" s="393"/>
      <c r="CY1007" s="393"/>
      <c r="CZ1007" s="393"/>
      <c r="DA1007" s="393"/>
      <c r="DB1007" s="525"/>
      <c r="DC1007" s="541"/>
      <c r="DD1007" s="588"/>
      <c r="DE1007" s="588"/>
      <c r="DF1007" s="588"/>
      <c r="DG1007" s="588"/>
      <c r="DH1007" s="588"/>
      <c r="DI1007" s="588"/>
      <c r="DJ1007" s="588"/>
      <c r="DK1007" s="588"/>
      <c r="DL1007" s="588"/>
      <c r="DM1007" s="588"/>
      <c r="DN1007" s="588"/>
      <c r="DO1007" s="588"/>
      <c r="DP1007" s="588"/>
      <c r="DQ1007" s="588"/>
      <c r="DR1007" s="588"/>
      <c r="DS1007" s="588"/>
      <c r="DT1007" s="588"/>
      <c r="DU1007" s="588"/>
      <c r="DV1007" s="727"/>
      <c r="DW1007" s="541"/>
      <c r="DX1007" s="588"/>
      <c r="DY1007" s="588"/>
      <c r="DZ1007" s="588"/>
      <c r="EA1007" s="588"/>
      <c r="EB1007" s="588"/>
      <c r="EC1007" s="588"/>
      <c r="ED1007" s="588"/>
      <c r="EE1007" s="588"/>
      <c r="EF1007" s="588"/>
      <c r="EG1007" s="588"/>
      <c r="EH1007" s="588"/>
      <c r="EI1007" s="588"/>
      <c r="EJ1007" s="588"/>
      <c r="EK1007" s="588"/>
      <c r="EL1007" s="588"/>
      <c r="EM1007" s="588"/>
      <c r="EN1007" s="588"/>
      <c r="EO1007" s="588"/>
      <c r="EP1007" s="588"/>
      <c r="EQ1007" s="588"/>
      <c r="ER1007" s="588"/>
      <c r="ES1007" s="588"/>
      <c r="ET1007" s="588"/>
      <c r="EU1007" s="588"/>
      <c r="EV1007" s="588"/>
      <c r="EW1007" s="588"/>
      <c r="EX1007" s="588"/>
      <c r="EY1007" s="727"/>
    </row>
    <row r="1008" spans="1:172" s="21" customFormat="1" ht="19.899999999999999" customHeight="1">
      <c r="A1008" s="20"/>
      <c r="B1008" s="20"/>
      <c r="C1008" s="20"/>
      <c r="G1008" s="224"/>
      <c r="I1008" s="20"/>
      <c r="J1008" s="20"/>
      <c r="K1008" s="388"/>
      <c r="L1008" s="393"/>
      <c r="M1008" s="393"/>
      <c r="N1008" s="393"/>
      <c r="O1008" s="393"/>
      <c r="P1008" s="393"/>
      <c r="Q1008" s="393"/>
      <c r="R1008" s="393"/>
      <c r="S1008" s="393"/>
      <c r="T1008" s="393"/>
      <c r="U1008" s="393"/>
      <c r="V1008" s="393"/>
      <c r="W1008" s="393"/>
      <c r="X1008" s="525"/>
      <c r="Y1008" s="542"/>
      <c r="Z1008" s="589"/>
      <c r="AA1008" s="589"/>
      <c r="AB1008" s="589"/>
      <c r="AC1008" s="589"/>
      <c r="AD1008" s="589"/>
      <c r="AE1008" s="589"/>
      <c r="AF1008" s="589"/>
      <c r="AG1008" s="589"/>
      <c r="AH1008" s="589"/>
      <c r="AI1008" s="589"/>
      <c r="AJ1008" s="589"/>
      <c r="AK1008" s="589"/>
      <c r="AL1008" s="589"/>
      <c r="AM1008" s="589"/>
      <c r="AN1008" s="589"/>
      <c r="AO1008" s="589"/>
      <c r="AP1008" s="589"/>
      <c r="AQ1008" s="589"/>
      <c r="AR1008" s="589"/>
      <c r="AS1008" s="352"/>
      <c r="AT1008" s="378"/>
      <c r="AU1008" s="378"/>
      <c r="AV1008" s="378"/>
      <c r="AW1008" s="378"/>
      <c r="AX1008" s="378"/>
      <c r="AY1008" s="378"/>
      <c r="AZ1008" s="378"/>
      <c r="BA1008" s="378"/>
      <c r="BB1008" s="378"/>
      <c r="BC1008" s="378"/>
      <c r="BD1008" s="378"/>
      <c r="BE1008" s="378"/>
      <c r="BF1008" s="378"/>
      <c r="BG1008" s="378"/>
      <c r="BH1008" s="378"/>
      <c r="BI1008" s="378"/>
      <c r="BJ1008" s="378"/>
      <c r="BK1008" s="378"/>
      <c r="BL1008" s="378"/>
      <c r="BM1008" s="378"/>
      <c r="BN1008" s="378"/>
      <c r="BO1008" s="378"/>
      <c r="BP1008" s="895"/>
      <c r="BQ1008" s="157"/>
      <c r="BR1008" s="157"/>
      <c r="BS1008" s="157"/>
      <c r="BT1008" s="157"/>
      <c r="BU1008" s="510"/>
      <c r="CE1008" s="20"/>
      <c r="CF1008" s="20"/>
      <c r="CG1008" s="20"/>
      <c r="CK1008" s="224"/>
      <c r="CM1008" s="20"/>
      <c r="CN1008" s="20"/>
      <c r="CO1008" s="388"/>
      <c r="CP1008" s="393"/>
      <c r="CQ1008" s="393"/>
      <c r="CR1008" s="393"/>
      <c r="CS1008" s="393"/>
      <c r="CT1008" s="393"/>
      <c r="CU1008" s="393"/>
      <c r="CV1008" s="393"/>
      <c r="CW1008" s="393"/>
      <c r="CX1008" s="393"/>
      <c r="CY1008" s="393"/>
      <c r="CZ1008" s="393"/>
      <c r="DA1008" s="393"/>
      <c r="DB1008" s="525"/>
      <c r="DC1008" s="542"/>
      <c r="DD1008" s="589"/>
      <c r="DE1008" s="589"/>
      <c r="DF1008" s="589"/>
      <c r="DG1008" s="589"/>
      <c r="DH1008" s="589"/>
      <c r="DI1008" s="589"/>
      <c r="DJ1008" s="589"/>
      <c r="DK1008" s="589"/>
      <c r="DL1008" s="589"/>
      <c r="DM1008" s="589"/>
      <c r="DN1008" s="589"/>
      <c r="DO1008" s="589"/>
      <c r="DP1008" s="589"/>
      <c r="DQ1008" s="589"/>
      <c r="DR1008" s="589"/>
      <c r="DS1008" s="589"/>
      <c r="DT1008" s="589"/>
      <c r="DU1008" s="589"/>
      <c r="DV1008" s="589"/>
      <c r="DW1008" s="352"/>
      <c r="DX1008" s="378"/>
      <c r="DY1008" s="378"/>
      <c r="DZ1008" s="378"/>
      <c r="EA1008" s="378"/>
      <c r="EB1008" s="378"/>
      <c r="EC1008" s="378"/>
      <c r="ED1008" s="378"/>
      <c r="EE1008" s="378"/>
      <c r="EF1008" s="378"/>
      <c r="EG1008" s="378"/>
      <c r="EH1008" s="378"/>
      <c r="EI1008" s="378"/>
      <c r="EJ1008" s="378"/>
      <c r="EK1008" s="378"/>
      <c r="EL1008" s="378"/>
      <c r="EM1008" s="378"/>
      <c r="EN1008" s="378"/>
      <c r="EO1008" s="378"/>
      <c r="EP1008" s="378"/>
      <c r="EQ1008" s="378"/>
      <c r="ER1008" s="378"/>
      <c r="ES1008" s="378"/>
      <c r="ET1008" s="895"/>
      <c r="EU1008" s="157"/>
      <c r="EV1008" s="157"/>
      <c r="EW1008" s="157"/>
      <c r="EX1008" s="157"/>
      <c r="EY1008" s="510"/>
    </row>
    <row r="1009" spans="1:163" s="21" customFormat="1" ht="19.899999999999999" customHeight="1">
      <c r="A1009" s="20"/>
      <c r="B1009" s="20"/>
      <c r="C1009" s="20"/>
      <c r="G1009" s="96"/>
      <c r="H1009" s="158"/>
      <c r="I1009" s="269"/>
      <c r="J1009" s="269"/>
      <c r="K1009" s="388"/>
      <c r="L1009" s="393"/>
      <c r="M1009" s="393"/>
      <c r="N1009" s="393"/>
      <c r="O1009" s="393"/>
      <c r="P1009" s="393"/>
      <c r="Q1009" s="393"/>
      <c r="R1009" s="393"/>
      <c r="S1009" s="393"/>
      <c r="T1009" s="393"/>
      <c r="U1009" s="393"/>
      <c r="V1009" s="393"/>
      <c r="W1009" s="393"/>
      <c r="X1009" s="525"/>
      <c r="Y1009" s="542" t="s">
        <v>247</v>
      </c>
      <c r="Z1009" s="589"/>
      <c r="AA1009" s="589"/>
      <c r="AB1009" s="589"/>
      <c r="AC1009" s="589" t="s">
        <v>243</v>
      </c>
      <c r="AD1009" s="589"/>
      <c r="AE1009" s="652"/>
      <c r="AF1009" s="652"/>
      <c r="AG1009" s="652"/>
      <c r="AH1009" s="652"/>
      <c r="AI1009" s="652"/>
      <c r="AJ1009" s="652"/>
      <c r="AK1009" s="652"/>
      <c r="AL1009" s="652"/>
      <c r="AM1009" s="652"/>
      <c r="AN1009" s="652"/>
      <c r="AO1009" s="390" t="s">
        <v>35</v>
      </c>
      <c r="AP1009" s="390"/>
      <c r="AQ1009" s="390"/>
      <c r="AR1009" s="390"/>
      <c r="AS1009" s="543"/>
      <c r="AT1009" s="589" t="s">
        <v>238</v>
      </c>
      <c r="AU1009" s="589"/>
      <c r="AV1009" s="390" t="s">
        <v>246</v>
      </c>
      <c r="AW1009" s="390"/>
      <c r="AX1009" s="390"/>
      <c r="AY1009" s="390"/>
      <c r="AZ1009" s="390"/>
      <c r="BA1009" s="390"/>
      <c r="BB1009" s="390"/>
      <c r="BC1009" s="390"/>
      <c r="BD1009" s="390"/>
      <c r="BE1009" s="390"/>
      <c r="BF1009" s="390"/>
      <c r="BG1009" s="390"/>
      <c r="BH1009" s="390"/>
      <c r="BI1009" s="390"/>
      <c r="BJ1009" s="390"/>
      <c r="BK1009" s="390"/>
      <c r="BL1009" s="390"/>
      <c r="BM1009" s="390"/>
      <c r="BN1009" s="390"/>
      <c r="BO1009" s="390"/>
      <c r="BP1009" s="390"/>
      <c r="BU1009" s="511"/>
      <c r="CE1009" s="20"/>
      <c r="CF1009" s="20"/>
      <c r="CG1009" s="20"/>
      <c r="CK1009" s="96"/>
      <c r="CL1009" s="158"/>
      <c r="CM1009" s="269"/>
      <c r="CN1009" s="269"/>
      <c r="CO1009" s="388"/>
      <c r="CP1009" s="393"/>
      <c r="CQ1009" s="393"/>
      <c r="CR1009" s="393"/>
      <c r="CS1009" s="393"/>
      <c r="CT1009" s="393"/>
      <c r="CU1009" s="393"/>
      <c r="CV1009" s="393"/>
      <c r="CW1009" s="393"/>
      <c r="CX1009" s="393"/>
      <c r="CY1009" s="393"/>
      <c r="CZ1009" s="393"/>
      <c r="DA1009" s="393"/>
      <c r="DB1009" s="525"/>
      <c r="DC1009" s="542" t="s">
        <v>247</v>
      </c>
      <c r="DD1009" s="589"/>
      <c r="DE1009" s="589"/>
      <c r="DF1009" s="589"/>
      <c r="DG1009" s="589" t="s">
        <v>243</v>
      </c>
      <c r="DH1009" s="589"/>
      <c r="DI1009" s="634" t="s">
        <v>589</v>
      </c>
      <c r="DJ1009" s="634"/>
      <c r="DK1009" s="634"/>
      <c r="DL1009" s="634"/>
      <c r="DM1009" s="634"/>
      <c r="DN1009" s="634"/>
      <c r="DO1009" s="634"/>
      <c r="DP1009" s="634"/>
      <c r="DQ1009" s="634"/>
      <c r="DR1009" s="634"/>
      <c r="DS1009" s="390" t="s">
        <v>35</v>
      </c>
      <c r="DT1009" s="390"/>
      <c r="DU1009" s="390"/>
      <c r="DV1009" s="390"/>
      <c r="DW1009" s="543"/>
      <c r="DX1009" s="589" t="s">
        <v>238</v>
      </c>
      <c r="DY1009" s="589"/>
      <c r="DZ1009" s="390" t="s">
        <v>246</v>
      </c>
      <c r="EA1009" s="390"/>
      <c r="EB1009" s="390"/>
      <c r="EC1009" s="390"/>
      <c r="ED1009" s="390"/>
      <c r="EE1009" s="390"/>
      <c r="EF1009" s="390"/>
      <c r="EG1009" s="390"/>
      <c r="EH1009" s="390"/>
      <c r="EI1009" s="390"/>
      <c r="EJ1009" s="390"/>
      <c r="EK1009" s="390"/>
      <c r="EL1009" s="390"/>
      <c r="EM1009" s="390"/>
      <c r="EN1009" s="390"/>
      <c r="EO1009" s="390"/>
      <c r="EP1009" s="390"/>
      <c r="EQ1009" s="390"/>
      <c r="ER1009" s="390"/>
      <c r="ES1009" s="390"/>
      <c r="ET1009" s="390"/>
      <c r="EY1009" s="511"/>
    </row>
    <row r="1010" spans="1:163" s="21" customFormat="1" ht="19.899999999999999" customHeight="1">
      <c r="A1010" s="20"/>
      <c r="B1010" s="20"/>
      <c r="C1010" s="20"/>
      <c r="I1010" s="20"/>
      <c r="J1010" s="20"/>
      <c r="K1010" s="388"/>
      <c r="L1010" s="393"/>
      <c r="M1010" s="393"/>
      <c r="N1010" s="393"/>
      <c r="O1010" s="393"/>
      <c r="P1010" s="393"/>
      <c r="Q1010" s="393"/>
      <c r="R1010" s="393"/>
      <c r="S1010" s="393"/>
      <c r="T1010" s="393"/>
      <c r="U1010" s="393"/>
      <c r="V1010" s="393"/>
      <c r="W1010" s="393"/>
      <c r="X1010" s="525"/>
      <c r="Y1010" s="542" t="s">
        <v>245</v>
      </c>
      <c r="Z1010" s="589"/>
      <c r="AA1010" s="589"/>
      <c r="AB1010" s="589"/>
      <c r="AC1010" s="589" t="s">
        <v>243</v>
      </c>
      <c r="AD1010" s="589"/>
      <c r="AE1010" s="634"/>
      <c r="AF1010" s="634"/>
      <c r="AG1010" s="658" t="s">
        <v>35</v>
      </c>
      <c r="AH1010" s="390" t="s">
        <v>240</v>
      </c>
      <c r="AI1010" s="390"/>
      <c r="AJ1010" s="390"/>
      <c r="AK1010" s="390"/>
      <c r="AL1010" s="390"/>
      <c r="AM1010" s="390"/>
      <c r="AN1010" s="390"/>
      <c r="AO1010" s="390"/>
      <c r="AP1010" s="390"/>
      <c r="AQ1010" s="390"/>
      <c r="AR1010" s="390"/>
      <c r="AS1010" s="543"/>
      <c r="AT1010" s="589" t="s">
        <v>238</v>
      </c>
      <c r="AU1010" s="589"/>
      <c r="AV1010" s="390" t="s">
        <v>237</v>
      </c>
      <c r="AW1010" s="390"/>
      <c r="AX1010" s="390"/>
      <c r="AY1010" s="390"/>
      <c r="AZ1010" s="390"/>
      <c r="BA1010" s="390"/>
      <c r="BB1010" s="390"/>
      <c r="BC1010" s="390"/>
      <c r="BD1010" s="390"/>
      <c r="BE1010" s="390"/>
      <c r="BF1010" s="390"/>
      <c r="BG1010" s="390"/>
      <c r="BH1010" s="390"/>
      <c r="BI1010" s="390"/>
      <c r="BJ1010" s="390"/>
      <c r="BK1010" s="390"/>
      <c r="BL1010" s="390"/>
      <c r="BM1010" s="390"/>
      <c r="BN1010" s="390"/>
      <c r="BO1010" s="390"/>
      <c r="BP1010" s="390"/>
      <c r="BU1010" s="511"/>
      <c r="CE1010" s="20"/>
      <c r="CF1010" s="20"/>
      <c r="CG1010" s="20"/>
      <c r="CM1010" s="20"/>
      <c r="CN1010" s="20"/>
      <c r="CO1010" s="388"/>
      <c r="CP1010" s="393"/>
      <c r="CQ1010" s="393"/>
      <c r="CR1010" s="393"/>
      <c r="CS1010" s="393"/>
      <c r="CT1010" s="393"/>
      <c r="CU1010" s="393"/>
      <c r="CV1010" s="393"/>
      <c r="CW1010" s="393"/>
      <c r="CX1010" s="393"/>
      <c r="CY1010" s="393"/>
      <c r="CZ1010" s="393"/>
      <c r="DA1010" s="393"/>
      <c r="DB1010" s="525"/>
      <c r="DC1010" s="542" t="s">
        <v>245</v>
      </c>
      <c r="DD1010" s="589"/>
      <c r="DE1010" s="589"/>
      <c r="DF1010" s="589"/>
      <c r="DG1010" s="589" t="s">
        <v>243</v>
      </c>
      <c r="DH1010" s="589"/>
      <c r="DI1010" s="634" t="s">
        <v>241</v>
      </c>
      <c r="DJ1010" s="634"/>
      <c r="DK1010" s="658" t="s">
        <v>35</v>
      </c>
      <c r="DL1010" s="390" t="s">
        <v>240</v>
      </c>
      <c r="DM1010" s="390"/>
      <c r="DN1010" s="390"/>
      <c r="DO1010" s="390"/>
      <c r="DP1010" s="390"/>
      <c r="DQ1010" s="390"/>
      <c r="DR1010" s="390"/>
      <c r="DS1010" s="390"/>
      <c r="DT1010" s="390"/>
      <c r="DU1010" s="390"/>
      <c r="DV1010" s="390"/>
      <c r="DW1010" s="543"/>
      <c r="DX1010" s="589" t="s">
        <v>238</v>
      </c>
      <c r="DY1010" s="589"/>
      <c r="DZ1010" s="390" t="s">
        <v>237</v>
      </c>
      <c r="EA1010" s="390"/>
      <c r="EB1010" s="390"/>
      <c r="EC1010" s="390"/>
      <c r="ED1010" s="390"/>
      <c r="EE1010" s="390"/>
      <c r="EF1010" s="390"/>
      <c r="EG1010" s="390"/>
      <c r="EH1010" s="390"/>
      <c r="EI1010" s="390"/>
      <c r="EJ1010" s="390"/>
      <c r="EK1010" s="390"/>
      <c r="EL1010" s="390"/>
      <c r="EM1010" s="390"/>
      <c r="EN1010" s="390"/>
      <c r="EO1010" s="390"/>
      <c r="EP1010" s="390"/>
      <c r="EQ1010" s="390"/>
      <c r="ER1010" s="390"/>
      <c r="ES1010" s="390"/>
      <c r="ET1010" s="390"/>
      <c r="EY1010" s="511"/>
    </row>
    <row r="1011" spans="1:163" s="21" customFormat="1" ht="19.899999999999999" customHeight="1">
      <c r="A1011" s="20"/>
      <c r="B1011" s="20"/>
      <c r="C1011" s="20"/>
      <c r="I1011" s="20"/>
      <c r="J1011" s="20"/>
      <c r="K1011" s="388"/>
      <c r="L1011" s="393"/>
      <c r="M1011" s="393"/>
      <c r="N1011" s="393"/>
      <c r="O1011" s="393"/>
      <c r="P1011" s="393"/>
      <c r="Q1011" s="393"/>
      <c r="R1011" s="393"/>
      <c r="S1011" s="393"/>
      <c r="T1011" s="393"/>
      <c r="U1011" s="393"/>
      <c r="V1011" s="393"/>
      <c r="W1011" s="393"/>
      <c r="X1011" s="525"/>
      <c r="Y1011" s="542" t="s">
        <v>236</v>
      </c>
      <c r="Z1011" s="589"/>
      <c r="AA1011" s="589"/>
      <c r="AB1011" s="589"/>
      <c r="AC1011" s="634"/>
      <c r="AD1011" s="634"/>
      <c r="AE1011" s="634"/>
      <c r="AF1011" s="634"/>
      <c r="AG1011" s="634"/>
      <c r="AH1011" s="634"/>
      <c r="AI1011" s="634"/>
      <c r="AJ1011" s="634"/>
      <c r="AK1011" s="634"/>
      <c r="AL1011" s="634"/>
      <c r="AM1011" s="634"/>
      <c r="AN1011" s="634"/>
      <c r="AO1011" s="390"/>
      <c r="AP1011" s="390"/>
      <c r="AQ1011" s="390"/>
      <c r="AR1011" s="390"/>
      <c r="AS1011" s="543"/>
      <c r="AT1011" s="589"/>
      <c r="AU1011" s="589"/>
      <c r="AV1011" s="390"/>
      <c r="AW1011" s="390"/>
      <c r="AX1011" s="390"/>
      <c r="AY1011" s="390"/>
      <c r="AZ1011" s="390"/>
      <c r="BA1011" s="390"/>
      <c r="BB1011" s="390"/>
      <c r="BC1011" s="390"/>
      <c r="BD1011" s="390"/>
      <c r="BE1011" s="390"/>
      <c r="BF1011" s="390"/>
      <c r="BG1011" s="390"/>
      <c r="BH1011" s="390"/>
      <c r="BI1011" s="390"/>
      <c r="BJ1011" s="390"/>
      <c r="BK1011" s="390"/>
      <c r="BL1011" s="390"/>
      <c r="BM1011" s="390"/>
      <c r="BN1011" s="390"/>
      <c r="BO1011" s="390"/>
      <c r="BP1011" s="390"/>
      <c r="BU1011" s="511"/>
      <c r="CE1011" s="20"/>
      <c r="CF1011" s="20"/>
      <c r="CG1011" s="20"/>
      <c r="CM1011" s="20"/>
      <c r="CN1011" s="20"/>
      <c r="CO1011" s="388"/>
      <c r="CP1011" s="393"/>
      <c r="CQ1011" s="393"/>
      <c r="CR1011" s="393"/>
      <c r="CS1011" s="393"/>
      <c r="CT1011" s="393"/>
      <c r="CU1011" s="393"/>
      <c r="CV1011" s="393"/>
      <c r="CW1011" s="393"/>
      <c r="CX1011" s="393"/>
      <c r="CY1011" s="393"/>
      <c r="CZ1011" s="393"/>
      <c r="DA1011" s="393"/>
      <c r="DB1011" s="525"/>
      <c r="DC1011" s="542" t="s">
        <v>236</v>
      </c>
      <c r="DD1011" s="589"/>
      <c r="DE1011" s="589"/>
      <c r="DF1011" s="589"/>
      <c r="DG1011" s="634" t="s">
        <v>234</v>
      </c>
      <c r="DH1011" s="634"/>
      <c r="DI1011" s="634"/>
      <c r="DJ1011" s="634"/>
      <c r="DK1011" s="634"/>
      <c r="DL1011" s="634"/>
      <c r="DM1011" s="634"/>
      <c r="DN1011" s="634"/>
      <c r="DO1011" s="634"/>
      <c r="DP1011" s="634"/>
      <c r="DQ1011" s="634"/>
      <c r="DR1011" s="634"/>
      <c r="DS1011" s="390"/>
      <c r="DT1011" s="390"/>
      <c r="DU1011" s="390"/>
      <c r="DV1011" s="390"/>
      <c r="DW1011" s="543"/>
      <c r="DX1011" s="589"/>
      <c r="DY1011" s="589"/>
      <c r="DZ1011" s="390"/>
      <c r="EA1011" s="390"/>
      <c r="EB1011" s="390"/>
      <c r="EC1011" s="390"/>
      <c r="ED1011" s="390"/>
      <c r="EE1011" s="390"/>
      <c r="EF1011" s="390"/>
      <c r="EG1011" s="390"/>
      <c r="EH1011" s="390"/>
      <c r="EI1011" s="390"/>
      <c r="EJ1011" s="390"/>
      <c r="EK1011" s="390"/>
      <c r="EL1011" s="390"/>
      <c r="EM1011" s="390"/>
      <c r="EN1011" s="390"/>
      <c r="EO1011" s="390"/>
      <c r="EP1011" s="390"/>
      <c r="EQ1011" s="390"/>
      <c r="ER1011" s="390"/>
      <c r="ES1011" s="390"/>
      <c r="ET1011" s="390"/>
      <c r="EY1011" s="511"/>
    </row>
    <row r="1012" spans="1:163" s="21" customFormat="1" ht="19.899999999999999" customHeight="1">
      <c r="A1012" s="20"/>
      <c r="B1012" s="20"/>
      <c r="C1012" s="20"/>
      <c r="I1012" s="20"/>
      <c r="J1012" s="20"/>
      <c r="K1012" s="388"/>
      <c r="L1012" s="393"/>
      <c r="M1012" s="393"/>
      <c r="N1012" s="393"/>
      <c r="O1012" s="393"/>
      <c r="P1012" s="393"/>
      <c r="Q1012" s="393"/>
      <c r="R1012" s="393"/>
      <c r="S1012" s="393"/>
      <c r="T1012" s="393"/>
      <c r="U1012" s="393"/>
      <c r="V1012" s="393"/>
      <c r="W1012" s="393"/>
      <c r="X1012" s="525"/>
      <c r="Y1012" s="542" t="s">
        <v>236</v>
      </c>
      <c r="Z1012" s="589"/>
      <c r="AA1012" s="589"/>
      <c r="AB1012" s="589"/>
      <c r="AC1012" s="634"/>
      <c r="AD1012" s="634"/>
      <c r="AE1012" s="634"/>
      <c r="AF1012" s="634"/>
      <c r="AG1012" s="634"/>
      <c r="AH1012" s="634"/>
      <c r="AI1012" s="634"/>
      <c r="AJ1012" s="634"/>
      <c r="AK1012" s="634"/>
      <c r="AL1012" s="634"/>
      <c r="AM1012" s="634"/>
      <c r="AN1012" s="634"/>
      <c r="AO1012" s="390"/>
      <c r="AP1012" s="390"/>
      <c r="AQ1012" s="390"/>
      <c r="AR1012" s="390"/>
      <c r="AS1012" s="543"/>
      <c r="AT1012" s="390"/>
      <c r="AU1012" s="589"/>
      <c r="AV1012" s="658"/>
      <c r="AW1012" s="658"/>
      <c r="AX1012" s="658"/>
      <c r="AY1012" s="658"/>
      <c r="AZ1012" s="658"/>
      <c r="BA1012" s="658"/>
      <c r="BB1012" s="658"/>
      <c r="BC1012" s="658"/>
      <c r="BD1012" s="658"/>
      <c r="BE1012" s="658"/>
      <c r="BF1012" s="658"/>
      <c r="BG1012" s="658"/>
      <c r="BH1012" s="658"/>
      <c r="BI1012" s="658"/>
      <c r="BJ1012" s="658"/>
      <c r="BK1012" s="658"/>
      <c r="BL1012" s="658"/>
      <c r="BM1012" s="658"/>
      <c r="BN1012" s="658"/>
      <c r="BO1012" s="658"/>
      <c r="BP1012" s="390"/>
      <c r="BU1012" s="511"/>
      <c r="CE1012" s="20"/>
      <c r="CF1012" s="20"/>
      <c r="CG1012" s="20"/>
      <c r="CM1012" s="20"/>
      <c r="CN1012" s="20"/>
      <c r="CO1012" s="388"/>
      <c r="CP1012" s="393"/>
      <c r="CQ1012" s="393"/>
      <c r="CR1012" s="393"/>
      <c r="CS1012" s="393"/>
      <c r="CT1012" s="393"/>
      <c r="CU1012" s="393"/>
      <c r="CV1012" s="393"/>
      <c r="CW1012" s="393"/>
      <c r="CX1012" s="393"/>
      <c r="CY1012" s="393"/>
      <c r="CZ1012" s="393"/>
      <c r="DA1012" s="393"/>
      <c r="DB1012" s="525"/>
      <c r="DC1012" s="542" t="s">
        <v>236</v>
      </c>
      <c r="DD1012" s="589"/>
      <c r="DE1012" s="589"/>
      <c r="DF1012" s="589"/>
      <c r="DG1012" s="634" t="s">
        <v>234</v>
      </c>
      <c r="DH1012" s="634"/>
      <c r="DI1012" s="634"/>
      <c r="DJ1012" s="634"/>
      <c r="DK1012" s="634"/>
      <c r="DL1012" s="634"/>
      <c r="DM1012" s="634"/>
      <c r="DN1012" s="634"/>
      <c r="DO1012" s="634"/>
      <c r="DP1012" s="634"/>
      <c r="DQ1012" s="634"/>
      <c r="DR1012" s="634"/>
      <c r="DS1012" s="390"/>
      <c r="DT1012" s="390"/>
      <c r="DU1012" s="390"/>
      <c r="DV1012" s="390"/>
      <c r="DW1012" s="543"/>
      <c r="DX1012" s="390"/>
      <c r="DY1012" s="589"/>
      <c r="DZ1012" s="658"/>
      <c r="EA1012" s="658"/>
      <c r="EB1012" s="658"/>
      <c r="EC1012" s="658"/>
      <c r="ED1012" s="658"/>
      <c r="EE1012" s="658"/>
      <c r="EF1012" s="658"/>
      <c r="EG1012" s="658"/>
      <c r="EH1012" s="658"/>
      <c r="EI1012" s="658"/>
      <c r="EJ1012" s="658"/>
      <c r="EK1012" s="658"/>
      <c r="EL1012" s="658"/>
      <c r="EM1012" s="658"/>
      <c r="EN1012" s="658"/>
      <c r="EO1012" s="658"/>
      <c r="EP1012" s="658"/>
      <c r="EQ1012" s="658"/>
      <c r="ER1012" s="658"/>
      <c r="ES1012" s="658"/>
      <c r="ET1012" s="390"/>
      <c r="EY1012" s="511"/>
    </row>
    <row r="1013" spans="1:163" s="21" customFormat="1" ht="19.899999999999999" customHeight="1">
      <c r="A1013" s="20"/>
      <c r="B1013" s="20"/>
      <c r="C1013" s="20"/>
      <c r="I1013" s="20"/>
      <c r="J1013" s="20"/>
      <c r="K1013" s="388"/>
      <c r="L1013" s="393"/>
      <c r="M1013" s="393"/>
      <c r="N1013" s="393"/>
      <c r="O1013" s="393"/>
      <c r="P1013" s="393"/>
      <c r="Q1013" s="393"/>
      <c r="R1013" s="393"/>
      <c r="S1013" s="393"/>
      <c r="T1013" s="393"/>
      <c r="U1013" s="393"/>
      <c r="V1013" s="393"/>
      <c r="W1013" s="393"/>
      <c r="X1013" s="525"/>
      <c r="Y1013" s="545"/>
      <c r="Z1013" s="545"/>
      <c r="AA1013" s="545"/>
      <c r="AB1013" s="545"/>
      <c r="AC1013" s="545"/>
      <c r="AD1013" s="545"/>
      <c r="AE1013" s="545"/>
      <c r="AF1013" s="545"/>
      <c r="AG1013" s="545"/>
      <c r="AH1013" s="545"/>
      <c r="AI1013" s="545"/>
      <c r="AJ1013" s="545"/>
      <c r="AK1013" s="545"/>
      <c r="AL1013" s="545"/>
      <c r="AM1013" s="545"/>
      <c r="AN1013" s="545"/>
      <c r="AO1013" s="390"/>
      <c r="AP1013" s="390"/>
      <c r="AQ1013" s="390"/>
      <c r="AR1013" s="390"/>
      <c r="AS1013" s="543"/>
      <c r="AT1013" s="390"/>
      <c r="AU1013" s="589"/>
      <c r="AV1013" s="390"/>
      <c r="AW1013" s="390"/>
      <c r="AX1013" s="390"/>
      <c r="AY1013" s="390"/>
      <c r="AZ1013" s="390"/>
      <c r="BA1013" s="390"/>
      <c r="BB1013" s="390"/>
      <c r="BC1013" s="390"/>
      <c r="BD1013" s="390"/>
      <c r="BE1013" s="390"/>
      <c r="BF1013" s="390"/>
      <c r="BG1013" s="390"/>
      <c r="BH1013" s="390"/>
      <c r="BI1013" s="390"/>
      <c r="BJ1013" s="390"/>
      <c r="BK1013" s="390"/>
      <c r="BL1013" s="390"/>
      <c r="BM1013" s="390"/>
      <c r="BN1013" s="390"/>
      <c r="BO1013" s="390"/>
      <c r="BP1013" s="390"/>
      <c r="BU1013" s="511"/>
      <c r="CE1013" s="20"/>
      <c r="CF1013" s="20"/>
      <c r="CG1013" s="20"/>
      <c r="CM1013" s="20"/>
      <c r="CN1013" s="20"/>
      <c r="CO1013" s="388"/>
      <c r="CP1013" s="393"/>
      <c r="CQ1013" s="393"/>
      <c r="CR1013" s="393"/>
      <c r="CS1013" s="393"/>
      <c r="CT1013" s="393"/>
      <c r="CU1013" s="393"/>
      <c r="CV1013" s="393"/>
      <c r="CW1013" s="393"/>
      <c r="CX1013" s="393"/>
      <c r="CY1013" s="393"/>
      <c r="CZ1013" s="393"/>
      <c r="DA1013" s="393"/>
      <c r="DB1013" s="525"/>
      <c r="DC1013" s="545"/>
      <c r="DD1013" s="545"/>
      <c r="DE1013" s="545"/>
      <c r="DF1013" s="545"/>
      <c r="DG1013" s="545"/>
      <c r="DH1013" s="545"/>
      <c r="DI1013" s="545"/>
      <c r="DJ1013" s="545"/>
      <c r="DK1013" s="545"/>
      <c r="DL1013" s="545"/>
      <c r="DM1013" s="545"/>
      <c r="DN1013" s="545"/>
      <c r="DO1013" s="545"/>
      <c r="DP1013" s="545"/>
      <c r="DQ1013" s="545"/>
      <c r="DR1013" s="545"/>
      <c r="DS1013" s="390"/>
      <c r="DT1013" s="390"/>
      <c r="DU1013" s="390"/>
      <c r="DV1013" s="390"/>
      <c r="DW1013" s="543"/>
      <c r="DX1013" s="390"/>
      <c r="DY1013" s="589"/>
      <c r="DZ1013" s="390"/>
      <c r="EA1013" s="390"/>
      <c r="EB1013" s="390"/>
      <c r="EC1013" s="390"/>
      <c r="ED1013" s="390"/>
      <c r="EE1013" s="390"/>
      <c r="EF1013" s="390"/>
      <c r="EG1013" s="390"/>
      <c r="EH1013" s="390"/>
      <c r="EI1013" s="390"/>
      <c r="EJ1013" s="390"/>
      <c r="EK1013" s="390"/>
      <c r="EL1013" s="390"/>
      <c r="EM1013" s="390"/>
      <c r="EN1013" s="390"/>
      <c r="EO1013" s="390"/>
      <c r="EP1013" s="390"/>
      <c r="EQ1013" s="390"/>
      <c r="ER1013" s="390"/>
      <c r="ES1013" s="390"/>
      <c r="ET1013" s="390"/>
      <c r="EY1013" s="511"/>
    </row>
    <row r="1014" spans="1:163" s="21" customFormat="1" ht="19.899999999999999" customHeight="1">
      <c r="A1014" s="20"/>
      <c r="B1014" s="20"/>
      <c r="C1014" s="20"/>
      <c r="D1014" s="20"/>
      <c r="I1014" s="20"/>
      <c r="J1014" s="20"/>
      <c r="K1014" s="389"/>
      <c r="L1014" s="394"/>
      <c r="M1014" s="394"/>
      <c r="N1014" s="394"/>
      <c r="O1014" s="394"/>
      <c r="P1014" s="394"/>
      <c r="Q1014" s="394"/>
      <c r="R1014" s="394"/>
      <c r="S1014" s="394"/>
      <c r="T1014" s="394"/>
      <c r="U1014" s="394"/>
      <c r="V1014" s="394"/>
      <c r="W1014" s="394"/>
      <c r="X1014" s="526"/>
      <c r="Y1014" s="544"/>
      <c r="Z1014" s="590"/>
      <c r="AA1014" s="590"/>
      <c r="AB1014" s="590"/>
      <c r="AC1014" s="590"/>
      <c r="AD1014" s="590"/>
      <c r="AE1014" s="590"/>
      <c r="AF1014" s="590"/>
      <c r="AG1014" s="590"/>
      <c r="AH1014" s="590"/>
      <c r="AI1014" s="590"/>
      <c r="AJ1014" s="590"/>
      <c r="AK1014" s="590"/>
      <c r="AL1014" s="590"/>
      <c r="AM1014" s="590"/>
      <c r="AN1014" s="590"/>
      <c r="AO1014" s="590"/>
      <c r="AP1014" s="590"/>
      <c r="AQ1014" s="590"/>
      <c r="AR1014" s="590"/>
      <c r="AS1014" s="544"/>
      <c r="AT1014" s="590"/>
      <c r="AU1014" s="590"/>
      <c r="AV1014" s="590"/>
      <c r="AW1014" s="590"/>
      <c r="AX1014" s="590"/>
      <c r="AY1014" s="590"/>
      <c r="AZ1014" s="590"/>
      <c r="BA1014" s="590"/>
      <c r="BB1014" s="590"/>
      <c r="BC1014" s="590"/>
      <c r="BD1014" s="590"/>
      <c r="BE1014" s="590"/>
      <c r="BF1014" s="590"/>
      <c r="BG1014" s="590"/>
      <c r="BH1014" s="590"/>
      <c r="BI1014" s="590"/>
      <c r="BJ1014" s="590"/>
      <c r="BK1014" s="590"/>
      <c r="BL1014" s="590"/>
      <c r="BM1014" s="590"/>
      <c r="BN1014" s="590"/>
      <c r="BO1014" s="590"/>
      <c r="BP1014" s="590"/>
      <c r="BQ1014" s="158"/>
      <c r="BR1014" s="158"/>
      <c r="BS1014" s="158"/>
      <c r="BT1014" s="158"/>
      <c r="BU1014" s="512"/>
      <c r="CE1014" s="20"/>
      <c r="CF1014" s="20"/>
      <c r="CG1014" s="20"/>
      <c r="CH1014" s="20"/>
      <c r="CM1014" s="20"/>
      <c r="CN1014" s="20"/>
      <c r="CO1014" s="389"/>
      <c r="CP1014" s="394"/>
      <c r="CQ1014" s="394"/>
      <c r="CR1014" s="394"/>
      <c r="CS1014" s="394"/>
      <c r="CT1014" s="394"/>
      <c r="CU1014" s="394"/>
      <c r="CV1014" s="394"/>
      <c r="CW1014" s="394"/>
      <c r="CX1014" s="394"/>
      <c r="CY1014" s="394"/>
      <c r="CZ1014" s="394"/>
      <c r="DA1014" s="394"/>
      <c r="DB1014" s="526"/>
      <c r="DC1014" s="544"/>
      <c r="DD1014" s="590"/>
      <c r="DE1014" s="590"/>
      <c r="DF1014" s="590"/>
      <c r="DG1014" s="590"/>
      <c r="DH1014" s="590"/>
      <c r="DI1014" s="590"/>
      <c r="DJ1014" s="590"/>
      <c r="DK1014" s="590"/>
      <c r="DL1014" s="590"/>
      <c r="DM1014" s="590"/>
      <c r="DN1014" s="590"/>
      <c r="DO1014" s="590"/>
      <c r="DP1014" s="590"/>
      <c r="DQ1014" s="590"/>
      <c r="DR1014" s="590"/>
      <c r="DS1014" s="590"/>
      <c r="DT1014" s="590"/>
      <c r="DU1014" s="590"/>
      <c r="DV1014" s="590"/>
      <c r="DW1014" s="544"/>
      <c r="DX1014" s="590"/>
      <c r="DY1014" s="590"/>
      <c r="DZ1014" s="590"/>
      <c r="EA1014" s="590"/>
      <c r="EB1014" s="590"/>
      <c r="EC1014" s="590"/>
      <c r="ED1014" s="590"/>
      <c r="EE1014" s="590"/>
      <c r="EF1014" s="590"/>
      <c r="EG1014" s="590"/>
      <c r="EH1014" s="590"/>
      <c r="EI1014" s="590"/>
      <c r="EJ1014" s="590"/>
      <c r="EK1014" s="590"/>
      <c r="EL1014" s="590"/>
      <c r="EM1014" s="590"/>
      <c r="EN1014" s="590"/>
      <c r="EO1014" s="590"/>
      <c r="EP1014" s="590"/>
      <c r="EQ1014" s="590"/>
      <c r="ER1014" s="590"/>
      <c r="ES1014" s="590"/>
      <c r="ET1014" s="590"/>
      <c r="EU1014" s="158"/>
      <c r="EV1014" s="158"/>
      <c r="EW1014" s="158"/>
      <c r="EX1014" s="158"/>
      <c r="EY1014" s="512"/>
    </row>
    <row r="1015" spans="1:163" s="21" customFormat="1" ht="18.75" customHeight="1"/>
    <row r="1016" spans="1:163" s="21" customFormat="1" ht="18.75" customHeight="1"/>
    <row r="1017" spans="1:163" s="21" customFormat="1" ht="18.75" customHeight="1"/>
    <row r="1018" spans="1:163" s="21" customFormat="1" ht="18.75" customHeight="1"/>
    <row r="1019" spans="1:163" s="21" customFormat="1" ht="18.75" customHeight="1">
      <c r="BG1019" s="271"/>
      <c r="BH1019" s="24"/>
      <c r="BI1019" s="24"/>
      <c r="BJ1019" s="24"/>
      <c r="BK1019" s="24"/>
      <c r="BL1019" s="24"/>
      <c r="BM1019" s="24"/>
      <c r="BN1019" s="24"/>
      <c r="BS1019" s="903" t="s">
        <v>233</v>
      </c>
      <c r="BT1019" s="911"/>
      <c r="BU1019" s="911"/>
      <c r="BV1019" s="911"/>
      <c r="BW1019" s="911"/>
      <c r="BX1019" s="911"/>
      <c r="BY1019" s="911"/>
      <c r="BZ1019" s="911"/>
      <c r="CA1019" s="911"/>
      <c r="CB1019" s="911"/>
      <c r="CC1019" s="951"/>
      <c r="EK1019" s="271"/>
      <c r="EL1019" s="24"/>
      <c r="EM1019" s="24"/>
      <c r="EN1019" s="24"/>
      <c r="EO1019" s="24"/>
      <c r="EP1019" s="24"/>
      <c r="EQ1019" s="24"/>
      <c r="ER1019" s="24"/>
      <c r="EW1019" s="908" t="s">
        <v>39</v>
      </c>
      <c r="EX1019" s="909"/>
      <c r="EY1019" s="909"/>
      <c r="EZ1019" s="909"/>
      <c r="FA1019" s="909"/>
      <c r="FB1019" s="909"/>
      <c r="FC1019" s="909"/>
      <c r="FD1019" s="909"/>
      <c r="FE1019" s="909"/>
      <c r="FF1019" s="909"/>
      <c r="FG1019" s="909"/>
    </row>
    <row r="1020" spans="1:163" s="21" customFormat="1" ht="18.75" customHeight="1">
      <c r="BG1020" s="24"/>
      <c r="BH1020" s="24"/>
      <c r="BI1020" s="24"/>
      <c r="BJ1020" s="24"/>
      <c r="BK1020" s="24"/>
      <c r="BL1020" s="24"/>
      <c r="BM1020" s="24"/>
      <c r="BN1020" s="24"/>
      <c r="BS1020" s="904"/>
      <c r="BT1020" s="912"/>
      <c r="BU1020" s="912"/>
      <c r="BV1020" s="912"/>
      <c r="BW1020" s="912"/>
      <c r="BX1020" s="912"/>
      <c r="BY1020" s="912"/>
      <c r="BZ1020" s="912"/>
      <c r="CA1020" s="912"/>
      <c r="CB1020" s="912"/>
      <c r="CC1020" s="952"/>
      <c r="EK1020" s="24"/>
      <c r="EL1020" s="24"/>
      <c r="EM1020" s="24"/>
      <c r="EN1020" s="24"/>
      <c r="EO1020" s="24"/>
      <c r="EP1020" s="24"/>
      <c r="EQ1020" s="24"/>
      <c r="ER1020" s="24"/>
      <c r="EW1020" s="909"/>
      <c r="EX1020" s="909"/>
      <c r="EY1020" s="909"/>
      <c r="EZ1020" s="909"/>
      <c r="FA1020" s="909"/>
      <c r="FB1020" s="909"/>
      <c r="FC1020" s="909"/>
      <c r="FD1020" s="909"/>
      <c r="FE1020" s="909"/>
      <c r="FF1020" s="909"/>
      <c r="FG1020" s="909"/>
    </row>
    <row r="1021" spans="1:163" s="21" customFormat="1" ht="22.9" customHeight="1">
      <c r="B1021" s="88" t="s">
        <v>231</v>
      </c>
      <c r="AC1021" s="189"/>
      <c r="AD1021" s="189"/>
      <c r="BS1021" s="905"/>
      <c r="BT1021" s="913"/>
      <c r="BU1021" s="913"/>
      <c r="BV1021" s="913"/>
      <c r="BW1021" s="913"/>
      <c r="BX1021" s="913"/>
      <c r="BY1021" s="913"/>
      <c r="BZ1021" s="913"/>
      <c r="CA1021" s="913"/>
      <c r="CB1021" s="913"/>
      <c r="CC1021" s="953"/>
      <c r="CF1021" s="88" t="s">
        <v>231</v>
      </c>
      <c r="DG1021" s="189"/>
      <c r="DH1021" s="189"/>
      <c r="EW1021" s="909"/>
      <c r="EX1021" s="909"/>
      <c r="EY1021" s="909"/>
      <c r="EZ1021" s="909"/>
      <c r="FA1021" s="909"/>
      <c r="FB1021" s="909"/>
      <c r="FC1021" s="909"/>
      <c r="FD1021" s="909"/>
      <c r="FE1021" s="909"/>
      <c r="FF1021" s="909"/>
      <c r="FG1021" s="909"/>
    </row>
    <row r="1022" spans="1:163" s="21" customFormat="1" ht="18.75" customHeight="1">
      <c r="D1022" s="189"/>
      <c r="E1022" s="189"/>
      <c r="AC1022" s="189"/>
      <c r="AD1022" s="189"/>
      <c r="CH1022" s="189"/>
      <c r="CI1022" s="189"/>
      <c r="DG1022" s="189"/>
      <c r="DH1022" s="189"/>
    </row>
    <row r="1023" spans="1:163" s="21" customFormat="1" ht="19.899999999999999" customHeight="1">
      <c r="I1023" s="352" t="s">
        <v>229</v>
      </c>
      <c r="J1023" s="378"/>
      <c r="K1023" s="378"/>
      <c r="L1023" s="378"/>
      <c r="M1023" s="378"/>
      <c r="N1023" s="378"/>
      <c r="O1023" s="378"/>
      <c r="P1023" s="378"/>
      <c r="Q1023" s="378"/>
      <c r="R1023" s="378"/>
      <c r="S1023" s="378"/>
      <c r="T1023" s="378"/>
      <c r="U1023" s="378"/>
      <c r="V1023" s="378"/>
      <c r="W1023" s="378"/>
      <c r="X1023" s="378"/>
      <c r="Y1023" s="378"/>
      <c r="Z1023" s="591"/>
      <c r="AA1023" s="617" t="s">
        <v>89</v>
      </c>
      <c r="AB1023" s="378"/>
      <c r="AC1023" s="378"/>
      <c r="AD1023" s="378"/>
      <c r="AE1023" s="378"/>
      <c r="AF1023" s="378"/>
      <c r="AG1023" s="378"/>
      <c r="AH1023" s="378"/>
      <c r="AI1023" s="378"/>
      <c r="AJ1023" s="378"/>
      <c r="AK1023" s="378"/>
      <c r="AL1023" s="378"/>
      <c r="AM1023" s="378"/>
      <c r="AN1023" s="378"/>
      <c r="AO1023" s="378"/>
      <c r="AP1023" s="378"/>
      <c r="AQ1023" s="378"/>
      <c r="AR1023" s="378"/>
      <c r="AS1023" s="378"/>
      <c r="AT1023" s="378"/>
      <c r="AU1023" s="378"/>
      <c r="AV1023" s="378"/>
      <c r="AW1023" s="378"/>
      <c r="AX1023" s="378"/>
      <c r="AY1023" s="378"/>
      <c r="AZ1023" s="378"/>
      <c r="BA1023" s="378"/>
      <c r="BB1023" s="378"/>
      <c r="BC1023" s="378"/>
      <c r="BD1023" s="378"/>
      <c r="BE1023" s="378"/>
      <c r="BF1023" s="378"/>
      <c r="BG1023" s="378"/>
      <c r="BH1023" s="378"/>
      <c r="BI1023" s="378"/>
      <c r="BJ1023" s="818"/>
      <c r="CM1023" s="352" t="s">
        <v>229</v>
      </c>
      <c r="CN1023" s="378"/>
      <c r="CO1023" s="378"/>
      <c r="CP1023" s="378"/>
      <c r="CQ1023" s="378"/>
      <c r="CR1023" s="378"/>
      <c r="CS1023" s="378"/>
      <c r="CT1023" s="378"/>
      <c r="CU1023" s="378"/>
      <c r="CV1023" s="378"/>
      <c r="CW1023" s="378"/>
      <c r="CX1023" s="378"/>
      <c r="CY1023" s="378"/>
      <c r="CZ1023" s="378"/>
      <c r="DA1023" s="378"/>
      <c r="DB1023" s="378"/>
      <c r="DC1023" s="378"/>
      <c r="DD1023" s="591"/>
      <c r="DE1023" s="617" t="s">
        <v>89</v>
      </c>
      <c r="DF1023" s="378"/>
      <c r="DG1023" s="378"/>
      <c r="DH1023" s="378"/>
      <c r="DI1023" s="378"/>
      <c r="DJ1023" s="378"/>
      <c r="DK1023" s="378"/>
      <c r="DL1023" s="378"/>
      <c r="DM1023" s="378"/>
      <c r="DN1023" s="378"/>
      <c r="DO1023" s="378"/>
      <c r="DP1023" s="378"/>
      <c r="DQ1023" s="378"/>
      <c r="DR1023" s="378"/>
      <c r="DS1023" s="378"/>
      <c r="DT1023" s="378"/>
      <c r="DU1023" s="378"/>
      <c r="DV1023" s="378"/>
      <c r="DW1023" s="378"/>
      <c r="DX1023" s="378"/>
      <c r="DY1023" s="378"/>
      <c r="DZ1023" s="378"/>
      <c r="EA1023" s="378"/>
      <c r="EB1023" s="378"/>
      <c r="EC1023" s="378"/>
      <c r="ED1023" s="378"/>
      <c r="EE1023" s="378"/>
      <c r="EF1023" s="378"/>
      <c r="EG1023" s="378"/>
      <c r="EH1023" s="378"/>
      <c r="EI1023" s="378"/>
      <c r="EJ1023" s="378"/>
      <c r="EK1023" s="378"/>
      <c r="EL1023" s="378"/>
      <c r="EM1023" s="378"/>
      <c r="EN1023" s="818"/>
    </row>
    <row r="1024" spans="1:163" s="21" customFormat="1" ht="19.899999999999999" customHeight="1">
      <c r="I1024" s="353"/>
      <c r="J1024" s="379"/>
      <c r="K1024" s="379"/>
      <c r="L1024" s="379"/>
      <c r="M1024" s="379"/>
      <c r="N1024" s="379"/>
      <c r="O1024" s="379"/>
      <c r="P1024" s="379"/>
      <c r="Q1024" s="379"/>
      <c r="R1024" s="379"/>
      <c r="S1024" s="379"/>
      <c r="T1024" s="379"/>
      <c r="U1024" s="379"/>
      <c r="V1024" s="379"/>
      <c r="W1024" s="379"/>
      <c r="X1024" s="379"/>
      <c r="Y1024" s="379"/>
      <c r="Z1024" s="592"/>
      <c r="AA1024" s="618"/>
      <c r="AB1024" s="379"/>
      <c r="AC1024" s="379"/>
      <c r="AD1024" s="379"/>
      <c r="AE1024" s="379"/>
      <c r="AF1024" s="379"/>
      <c r="AG1024" s="379"/>
      <c r="AH1024" s="379"/>
      <c r="AI1024" s="379"/>
      <c r="AJ1024" s="379"/>
      <c r="AK1024" s="379"/>
      <c r="AL1024" s="379"/>
      <c r="AM1024" s="379"/>
      <c r="AN1024" s="379"/>
      <c r="AO1024" s="379"/>
      <c r="AP1024" s="379"/>
      <c r="AQ1024" s="379"/>
      <c r="AR1024" s="379"/>
      <c r="AS1024" s="379"/>
      <c r="AT1024" s="379"/>
      <c r="AU1024" s="379"/>
      <c r="AV1024" s="379"/>
      <c r="AW1024" s="379"/>
      <c r="AX1024" s="379"/>
      <c r="AY1024" s="379"/>
      <c r="AZ1024" s="379"/>
      <c r="BA1024" s="379"/>
      <c r="BB1024" s="379"/>
      <c r="BC1024" s="379"/>
      <c r="BD1024" s="379"/>
      <c r="BE1024" s="379"/>
      <c r="BF1024" s="379"/>
      <c r="BG1024" s="379"/>
      <c r="BH1024" s="379"/>
      <c r="BI1024" s="379"/>
      <c r="BJ1024" s="819"/>
      <c r="CM1024" s="353"/>
      <c r="CN1024" s="379"/>
      <c r="CO1024" s="379"/>
      <c r="CP1024" s="379"/>
      <c r="CQ1024" s="379"/>
      <c r="CR1024" s="379"/>
      <c r="CS1024" s="379"/>
      <c r="CT1024" s="379"/>
      <c r="CU1024" s="379"/>
      <c r="CV1024" s="379"/>
      <c r="CW1024" s="379"/>
      <c r="CX1024" s="379"/>
      <c r="CY1024" s="379"/>
      <c r="CZ1024" s="379"/>
      <c r="DA1024" s="379"/>
      <c r="DB1024" s="379"/>
      <c r="DC1024" s="379"/>
      <c r="DD1024" s="592"/>
      <c r="DE1024" s="618"/>
      <c r="DF1024" s="379"/>
      <c r="DG1024" s="379"/>
      <c r="DH1024" s="379"/>
      <c r="DI1024" s="379"/>
      <c r="DJ1024" s="379"/>
      <c r="DK1024" s="379"/>
      <c r="DL1024" s="379"/>
      <c r="DM1024" s="379"/>
      <c r="DN1024" s="379"/>
      <c r="DO1024" s="379"/>
      <c r="DP1024" s="379"/>
      <c r="DQ1024" s="379"/>
      <c r="DR1024" s="379"/>
      <c r="DS1024" s="379"/>
      <c r="DT1024" s="379"/>
      <c r="DU1024" s="379"/>
      <c r="DV1024" s="379"/>
      <c r="DW1024" s="379"/>
      <c r="DX1024" s="379"/>
      <c r="DY1024" s="379"/>
      <c r="DZ1024" s="379"/>
      <c r="EA1024" s="379"/>
      <c r="EB1024" s="379"/>
      <c r="EC1024" s="379"/>
      <c r="ED1024" s="379"/>
      <c r="EE1024" s="379"/>
      <c r="EF1024" s="379"/>
      <c r="EG1024" s="379"/>
      <c r="EH1024" s="379"/>
      <c r="EI1024" s="379"/>
      <c r="EJ1024" s="379"/>
      <c r="EK1024" s="379"/>
      <c r="EL1024" s="379"/>
      <c r="EM1024" s="379"/>
      <c r="EN1024" s="819"/>
    </row>
    <row r="1025" spans="1:150" s="21" customFormat="1" ht="22.9" customHeight="1">
      <c r="I1025" s="354" t="s">
        <v>228</v>
      </c>
      <c r="J1025" s="380"/>
      <c r="K1025" s="380"/>
      <c r="L1025" s="380"/>
      <c r="M1025" s="380"/>
      <c r="N1025" s="380"/>
      <c r="O1025" s="380"/>
      <c r="P1025" s="380"/>
      <c r="Q1025" s="380"/>
      <c r="R1025" s="380"/>
      <c r="S1025" s="380"/>
      <c r="T1025" s="380"/>
      <c r="U1025" s="380"/>
      <c r="V1025" s="380"/>
      <c r="W1025" s="380"/>
      <c r="X1025" s="380"/>
      <c r="Y1025" s="380"/>
      <c r="Z1025" s="593"/>
      <c r="AA1025" s="619" t="s">
        <v>371</v>
      </c>
      <c r="AB1025" s="380"/>
      <c r="AC1025" s="380"/>
      <c r="AD1025" s="380"/>
      <c r="AE1025" s="380"/>
      <c r="AF1025" s="380"/>
      <c r="AG1025" s="380"/>
      <c r="AH1025" s="380"/>
      <c r="AI1025" s="380"/>
      <c r="AJ1025" s="380"/>
      <c r="AK1025" s="380"/>
      <c r="AL1025" s="380"/>
      <c r="AM1025" s="380"/>
      <c r="AN1025" s="380"/>
      <c r="AO1025" s="380"/>
      <c r="AP1025" s="380"/>
      <c r="AQ1025" s="380"/>
      <c r="AR1025" s="380"/>
      <c r="AS1025" s="380"/>
      <c r="AT1025" s="380"/>
      <c r="AU1025" s="380"/>
      <c r="AV1025" s="380"/>
      <c r="AW1025" s="380"/>
      <c r="AX1025" s="380"/>
      <c r="AY1025" s="380"/>
      <c r="AZ1025" s="380"/>
      <c r="BA1025" s="380"/>
      <c r="BB1025" s="380"/>
      <c r="BC1025" s="380"/>
      <c r="BD1025" s="380"/>
      <c r="BE1025" s="380"/>
      <c r="BF1025" s="380"/>
      <c r="BG1025" s="380"/>
      <c r="BH1025" s="380"/>
      <c r="BI1025" s="380"/>
      <c r="BJ1025" s="820"/>
      <c r="CM1025" s="354" t="s">
        <v>228</v>
      </c>
      <c r="CN1025" s="380"/>
      <c r="CO1025" s="380"/>
      <c r="CP1025" s="380"/>
      <c r="CQ1025" s="380"/>
      <c r="CR1025" s="380"/>
      <c r="CS1025" s="380"/>
      <c r="CT1025" s="380"/>
      <c r="CU1025" s="380"/>
      <c r="CV1025" s="380"/>
      <c r="CW1025" s="380"/>
      <c r="CX1025" s="380"/>
      <c r="CY1025" s="380"/>
      <c r="CZ1025" s="380"/>
      <c r="DA1025" s="380"/>
      <c r="DB1025" s="380"/>
      <c r="DC1025" s="380"/>
      <c r="DD1025" s="593"/>
      <c r="DE1025" s="619" t="s">
        <v>371</v>
      </c>
      <c r="DF1025" s="380"/>
      <c r="DG1025" s="380"/>
      <c r="DH1025" s="380"/>
      <c r="DI1025" s="380"/>
      <c r="DJ1025" s="380"/>
      <c r="DK1025" s="380"/>
      <c r="DL1025" s="380"/>
      <c r="DM1025" s="380"/>
      <c r="DN1025" s="380"/>
      <c r="DO1025" s="380"/>
      <c r="DP1025" s="380"/>
      <c r="DQ1025" s="380"/>
      <c r="DR1025" s="380"/>
      <c r="DS1025" s="380"/>
      <c r="DT1025" s="380"/>
      <c r="DU1025" s="380"/>
      <c r="DV1025" s="380"/>
      <c r="DW1025" s="380"/>
      <c r="DX1025" s="380"/>
      <c r="DY1025" s="380"/>
      <c r="DZ1025" s="380"/>
      <c r="EA1025" s="380"/>
      <c r="EB1025" s="380"/>
      <c r="EC1025" s="380"/>
      <c r="ED1025" s="380"/>
      <c r="EE1025" s="380"/>
      <c r="EF1025" s="380"/>
      <c r="EG1025" s="380"/>
      <c r="EH1025" s="380"/>
      <c r="EI1025" s="380"/>
      <c r="EJ1025" s="380"/>
      <c r="EK1025" s="380"/>
      <c r="EL1025" s="380"/>
      <c r="EM1025" s="380"/>
      <c r="EN1025" s="820"/>
    </row>
    <row r="1026" spans="1:150" s="21" customFormat="1" ht="22.9" customHeight="1">
      <c r="I1026" s="355" t="s">
        <v>226</v>
      </c>
      <c r="J1026" s="381"/>
      <c r="K1026" s="381"/>
      <c r="L1026" s="381"/>
      <c r="M1026" s="381"/>
      <c r="N1026" s="381"/>
      <c r="O1026" s="381"/>
      <c r="P1026" s="381"/>
      <c r="Q1026" s="381"/>
      <c r="R1026" s="381"/>
      <c r="S1026" s="381"/>
      <c r="T1026" s="381"/>
      <c r="U1026" s="381"/>
      <c r="V1026" s="381"/>
      <c r="W1026" s="381"/>
      <c r="X1026" s="381"/>
      <c r="Y1026" s="381"/>
      <c r="Z1026" s="594"/>
      <c r="AA1026" s="620" t="s">
        <v>225</v>
      </c>
      <c r="AB1026" s="381"/>
      <c r="AC1026" s="381"/>
      <c r="AD1026" s="381"/>
      <c r="AE1026" s="381"/>
      <c r="AF1026" s="381"/>
      <c r="AG1026" s="381"/>
      <c r="AH1026" s="381"/>
      <c r="AI1026" s="381"/>
      <c r="AJ1026" s="381"/>
      <c r="AK1026" s="381"/>
      <c r="AL1026" s="381"/>
      <c r="AM1026" s="381"/>
      <c r="AN1026" s="381"/>
      <c r="AO1026" s="381"/>
      <c r="AP1026" s="381"/>
      <c r="AQ1026" s="381"/>
      <c r="AR1026" s="381"/>
      <c r="AS1026" s="381"/>
      <c r="AT1026" s="381"/>
      <c r="AU1026" s="381"/>
      <c r="AV1026" s="381"/>
      <c r="AW1026" s="381"/>
      <c r="AX1026" s="381"/>
      <c r="AY1026" s="381"/>
      <c r="AZ1026" s="381"/>
      <c r="BA1026" s="381"/>
      <c r="BB1026" s="381"/>
      <c r="BC1026" s="381"/>
      <c r="BD1026" s="381"/>
      <c r="BE1026" s="381"/>
      <c r="BF1026" s="381"/>
      <c r="BG1026" s="381"/>
      <c r="BH1026" s="381"/>
      <c r="BI1026" s="381"/>
      <c r="BJ1026" s="821"/>
      <c r="CM1026" s="355" t="s">
        <v>226</v>
      </c>
      <c r="CN1026" s="381"/>
      <c r="CO1026" s="381"/>
      <c r="CP1026" s="381"/>
      <c r="CQ1026" s="381"/>
      <c r="CR1026" s="381"/>
      <c r="CS1026" s="381"/>
      <c r="CT1026" s="381"/>
      <c r="CU1026" s="381"/>
      <c r="CV1026" s="381"/>
      <c r="CW1026" s="381"/>
      <c r="CX1026" s="381"/>
      <c r="CY1026" s="381"/>
      <c r="CZ1026" s="381"/>
      <c r="DA1026" s="381"/>
      <c r="DB1026" s="381"/>
      <c r="DC1026" s="381"/>
      <c r="DD1026" s="594"/>
      <c r="DE1026" s="620" t="s">
        <v>225</v>
      </c>
      <c r="DF1026" s="381"/>
      <c r="DG1026" s="381"/>
      <c r="DH1026" s="381"/>
      <c r="DI1026" s="381"/>
      <c r="DJ1026" s="381"/>
      <c r="DK1026" s="381"/>
      <c r="DL1026" s="381"/>
      <c r="DM1026" s="381"/>
      <c r="DN1026" s="381"/>
      <c r="DO1026" s="381"/>
      <c r="DP1026" s="381"/>
      <c r="DQ1026" s="381"/>
      <c r="DR1026" s="381"/>
      <c r="DS1026" s="381"/>
      <c r="DT1026" s="381"/>
      <c r="DU1026" s="381"/>
      <c r="DV1026" s="381"/>
      <c r="DW1026" s="381"/>
      <c r="DX1026" s="381"/>
      <c r="DY1026" s="381"/>
      <c r="DZ1026" s="381"/>
      <c r="EA1026" s="381"/>
      <c r="EB1026" s="381"/>
      <c r="EC1026" s="381"/>
      <c r="ED1026" s="381"/>
      <c r="EE1026" s="381"/>
      <c r="EF1026" s="381"/>
      <c r="EG1026" s="381"/>
      <c r="EH1026" s="381"/>
      <c r="EI1026" s="381"/>
      <c r="EJ1026" s="381"/>
      <c r="EK1026" s="381"/>
      <c r="EL1026" s="381"/>
      <c r="EM1026" s="381"/>
      <c r="EN1026" s="821"/>
    </row>
    <row r="1027" spans="1:150" s="21" customFormat="1" ht="18.75" customHeight="1">
      <c r="A1027" s="20"/>
      <c r="B1027" s="20"/>
      <c r="C1027" s="20"/>
      <c r="D1027" s="20"/>
      <c r="E1027" s="20"/>
      <c r="F1027" s="20"/>
      <c r="G1027" s="20"/>
      <c r="H1027" s="20"/>
      <c r="I1027" s="20"/>
      <c r="J1027" s="20"/>
      <c r="K1027" s="20"/>
      <c r="L1027" s="20"/>
      <c r="M1027" s="20"/>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CE1027" s="20"/>
      <c r="CF1027" s="20"/>
      <c r="CG1027" s="20"/>
      <c r="CH1027" s="20"/>
      <c r="CI1027" s="20"/>
      <c r="CJ1027" s="20"/>
      <c r="CK1027" s="20"/>
      <c r="CL1027" s="20"/>
      <c r="CM1027" s="20"/>
      <c r="CN1027" s="20"/>
      <c r="CO1027" s="20"/>
      <c r="CP1027" s="20"/>
      <c r="CQ1027" s="20"/>
      <c r="CR1027" s="20"/>
      <c r="CS1027" s="20"/>
      <c r="CT1027" s="20"/>
      <c r="CU1027" s="20"/>
      <c r="CV1027" s="20"/>
      <c r="CW1027" s="20"/>
      <c r="CX1027" s="20"/>
      <c r="CY1027" s="20"/>
      <c r="CZ1027" s="20"/>
      <c r="DA1027" s="20"/>
      <c r="DB1027" s="20"/>
      <c r="DC1027" s="20"/>
      <c r="DD1027" s="20"/>
      <c r="DE1027" s="20"/>
      <c r="DF1027" s="20"/>
      <c r="DG1027" s="20"/>
      <c r="DH1027" s="20"/>
      <c r="DI1027" s="20"/>
      <c r="DJ1027" s="20"/>
      <c r="DK1027" s="20"/>
      <c r="DL1027" s="20"/>
      <c r="DM1027" s="20"/>
      <c r="DN1027" s="20"/>
      <c r="DO1027" s="20"/>
      <c r="DP1027" s="20"/>
      <c r="DQ1027" s="20"/>
      <c r="DR1027" s="20"/>
      <c r="DS1027" s="20"/>
      <c r="DT1027" s="20"/>
      <c r="DU1027" s="20"/>
      <c r="DV1027" s="20"/>
      <c r="DW1027" s="20"/>
      <c r="DX1027" s="20"/>
      <c r="DY1027" s="20"/>
      <c r="DZ1027" s="20"/>
      <c r="EA1027" s="20"/>
      <c r="EB1027" s="20"/>
      <c r="EC1027" s="20"/>
      <c r="ED1027" s="20"/>
      <c r="EE1027" s="20"/>
      <c r="EF1027" s="20"/>
      <c r="EG1027" s="20"/>
      <c r="EH1027" s="20"/>
      <c r="EI1027" s="20"/>
      <c r="EJ1027" s="20"/>
      <c r="EK1027" s="20"/>
      <c r="EL1027" s="20"/>
      <c r="EM1027" s="20"/>
      <c r="EN1027" s="20"/>
      <c r="EO1027" s="20"/>
      <c r="EP1027" s="20"/>
      <c r="EQ1027" s="20"/>
      <c r="ER1027" s="20"/>
      <c r="ES1027" s="20"/>
      <c r="ET1027" s="20"/>
    </row>
    <row r="1028" spans="1:150" s="21" customFormat="1" ht="18.75" customHeight="1">
      <c r="A1028" s="20"/>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S1028" s="20"/>
      <c r="BT1028" s="20"/>
      <c r="BU1028" s="20"/>
      <c r="BV1028" s="20"/>
      <c r="BW1028" s="20"/>
      <c r="BX1028" s="20"/>
      <c r="BY1028" s="20"/>
      <c r="BZ1028" s="20"/>
      <c r="CA1028" s="20"/>
      <c r="CB1028" s="20"/>
      <c r="CC1028" s="20"/>
      <c r="CD1028" s="20"/>
      <c r="CE1028" s="20"/>
      <c r="CF1028" s="20"/>
      <c r="CG1028" s="20"/>
      <c r="CH1028" s="20"/>
      <c r="CI1028" s="20"/>
      <c r="CJ1028" s="20"/>
      <c r="CK1028" s="20"/>
      <c r="CL1028" s="20"/>
      <c r="CM1028" s="20"/>
      <c r="CN1028" s="20"/>
      <c r="CO1028" s="20"/>
      <c r="CP1028" s="20"/>
      <c r="CQ1028" s="20"/>
      <c r="CR1028" s="20"/>
      <c r="CS1028" s="20"/>
      <c r="CT1028" s="20"/>
      <c r="CU1028" s="20"/>
      <c r="CV1028" s="20"/>
      <c r="CW1028" s="20"/>
      <c r="CX1028" s="20"/>
      <c r="CY1028" s="20"/>
      <c r="CZ1028" s="20"/>
      <c r="DA1028" s="20"/>
      <c r="DB1028" s="20"/>
      <c r="DC1028" s="20"/>
      <c r="DD1028" s="20"/>
      <c r="DE1028" s="20"/>
      <c r="DF1028" s="20"/>
      <c r="DG1028" s="20"/>
      <c r="DH1028" s="20"/>
      <c r="DI1028" s="20"/>
      <c r="DJ1028" s="20"/>
      <c r="DK1028" s="20"/>
      <c r="DL1028" s="20"/>
      <c r="DM1028" s="20"/>
      <c r="DN1028" s="20"/>
      <c r="DO1028" s="20"/>
      <c r="DP1028" s="20"/>
      <c r="DQ1028" s="20"/>
      <c r="DR1028" s="20"/>
      <c r="DS1028" s="20"/>
      <c r="DT1028" s="20"/>
      <c r="DU1028" s="20"/>
      <c r="DV1028" s="20"/>
      <c r="DW1028" s="20"/>
      <c r="DX1028" s="20"/>
      <c r="DY1028" s="20"/>
      <c r="DZ1028" s="20"/>
      <c r="EA1028" s="20"/>
      <c r="EB1028" s="20"/>
      <c r="EC1028" s="20"/>
      <c r="ED1028" s="20"/>
      <c r="EE1028" s="20"/>
      <c r="EF1028" s="20"/>
      <c r="EG1028" s="20"/>
      <c r="EH1028" s="20"/>
      <c r="EI1028" s="20"/>
      <c r="EJ1028" s="20"/>
      <c r="EK1028" s="20"/>
      <c r="EL1028" s="20"/>
      <c r="EM1028" s="20"/>
      <c r="EN1028" s="20"/>
      <c r="EO1028" s="20"/>
      <c r="EP1028" s="20"/>
      <c r="EQ1028" s="20"/>
      <c r="ER1028" s="20"/>
      <c r="ES1028" s="20"/>
      <c r="ET1028" s="20"/>
    </row>
    <row r="1029" spans="1:150" s="21" customFormat="1" ht="18.75" customHeight="1">
      <c r="A1029" s="20"/>
      <c r="B1029" s="20"/>
      <c r="C1029" s="20"/>
      <c r="D1029" s="20"/>
      <c r="E1029" s="20"/>
      <c r="F1029" s="20"/>
      <c r="G1029" s="20"/>
      <c r="H1029" s="20"/>
      <c r="I1029" s="20"/>
      <c r="J1029" s="20"/>
      <c r="K1029" s="20"/>
      <c r="L1029" s="20"/>
      <c r="M1029" s="20"/>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S1029" s="20"/>
      <c r="BT1029" s="20"/>
      <c r="BU1029" s="20"/>
      <c r="BV1029" s="20"/>
      <c r="BW1029" s="20"/>
      <c r="BX1029" s="20"/>
      <c r="BY1029" s="20"/>
      <c r="BZ1029" s="20"/>
      <c r="CA1029" s="20"/>
      <c r="CB1029" s="20"/>
      <c r="CC1029" s="20"/>
      <c r="CD1029" s="20"/>
      <c r="CE1029" s="20"/>
      <c r="CF1029" s="20"/>
      <c r="CG1029" s="20"/>
      <c r="CH1029" s="20"/>
      <c r="CI1029" s="20"/>
      <c r="CJ1029" s="20"/>
      <c r="CK1029" s="20"/>
      <c r="CL1029" s="20"/>
      <c r="CM1029" s="20"/>
      <c r="CN1029" s="20"/>
      <c r="CO1029" s="20"/>
      <c r="CP1029" s="20"/>
      <c r="CQ1029" s="20"/>
      <c r="CR1029" s="20"/>
      <c r="CS1029" s="20"/>
      <c r="CT1029" s="20"/>
      <c r="CU1029" s="20"/>
      <c r="CV1029" s="20"/>
      <c r="CW1029" s="20"/>
      <c r="CX1029" s="20"/>
      <c r="CY1029" s="20"/>
      <c r="CZ1029" s="20"/>
      <c r="DA1029" s="20"/>
      <c r="DB1029" s="20"/>
      <c r="DC1029" s="20"/>
      <c r="DD1029" s="20"/>
      <c r="DE1029" s="20"/>
      <c r="DF1029" s="20"/>
      <c r="DG1029" s="20"/>
      <c r="DH1029" s="20"/>
      <c r="DI1029" s="20"/>
      <c r="DJ1029" s="20"/>
      <c r="DK1029" s="20"/>
      <c r="DL1029" s="20"/>
      <c r="DM1029" s="20"/>
      <c r="DN1029" s="20"/>
      <c r="DO1029" s="20"/>
      <c r="DP1029" s="20"/>
      <c r="DQ1029" s="20"/>
      <c r="DR1029" s="20"/>
      <c r="DS1029" s="20"/>
      <c r="DT1029" s="20"/>
      <c r="DU1029" s="20"/>
      <c r="DV1029" s="20"/>
      <c r="DW1029" s="20"/>
      <c r="DX1029" s="20"/>
      <c r="DY1029" s="20"/>
      <c r="DZ1029" s="20"/>
      <c r="EA1029" s="20"/>
      <c r="EB1029" s="20"/>
      <c r="EC1029" s="20"/>
      <c r="ED1029" s="20"/>
      <c r="EE1029" s="20"/>
      <c r="EF1029" s="20"/>
      <c r="EG1029" s="20"/>
      <c r="EH1029" s="20"/>
      <c r="EI1029" s="20"/>
      <c r="EJ1029" s="20"/>
      <c r="EK1029" s="20"/>
      <c r="EL1029" s="20"/>
      <c r="EM1029" s="20"/>
      <c r="EN1029" s="20"/>
      <c r="EO1029" s="20"/>
      <c r="EP1029" s="20"/>
      <c r="EQ1029" s="20"/>
      <c r="ER1029" s="20"/>
      <c r="ES1029" s="20"/>
      <c r="ET1029" s="20"/>
    </row>
    <row r="1030" spans="1:150" s="21" customFormat="1" ht="18.75" customHeight="1">
      <c r="A1030" s="20"/>
      <c r="B1030" s="20"/>
      <c r="C1030" s="20"/>
      <c r="D1030" s="20"/>
      <c r="E1030" s="20"/>
      <c r="F1030" s="20"/>
      <c r="G1030" s="20"/>
      <c r="H1030" s="20"/>
      <c r="I1030" s="20"/>
      <c r="J1030" s="20"/>
      <c r="K1030" s="20"/>
      <c r="L1030" s="20"/>
      <c r="M1030" s="20"/>
      <c r="N1030" s="20"/>
      <c r="O1030" s="20"/>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S1030" s="20"/>
      <c r="BT1030" s="20"/>
      <c r="BU1030" s="20"/>
      <c r="BV1030" s="20"/>
      <c r="BW1030" s="20"/>
      <c r="BX1030" s="20"/>
      <c r="BY1030" s="20"/>
      <c r="BZ1030" s="20"/>
      <c r="CA1030" s="20"/>
      <c r="CB1030" s="20"/>
      <c r="CC1030" s="20"/>
      <c r="CD1030" s="20"/>
      <c r="CE1030" s="20"/>
      <c r="CF1030" s="20"/>
      <c r="CG1030" s="20"/>
      <c r="CH1030" s="20"/>
      <c r="CI1030" s="20"/>
      <c r="CJ1030" s="20"/>
      <c r="CK1030" s="20"/>
      <c r="CL1030" s="20"/>
      <c r="CM1030" s="20"/>
      <c r="CN1030" s="20"/>
      <c r="CO1030" s="20"/>
      <c r="CP1030" s="20"/>
      <c r="CQ1030" s="20"/>
      <c r="CR1030" s="20"/>
      <c r="CS1030" s="20"/>
      <c r="CT1030" s="20"/>
      <c r="CU1030" s="20"/>
      <c r="CV1030" s="20"/>
      <c r="CW1030" s="20"/>
      <c r="CX1030" s="20"/>
      <c r="CY1030" s="20"/>
      <c r="CZ1030" s="20"/>
      <c r="DA1030" s="20"/>
      <c r="DB1030" s="20"/>
      <c r="DC1030" s="20"/>
      <c r="DD1030" s="20"/>
      <c r="DE1030" s="20"/>
      <c r="DF1030" s="20"/>
      <c r="DG1030" s="20"/>
      <c r="DH1030" s="20"/>
      <c r="DI1030" s="20"/>
      <c r="DJ1030" s="20"/>
      <c r="DK1030" s="20"/>
      <c r="DL1030" s="20"/>
      <c r="DM1030" s="20"/>
      <c r="DN1030" s="20"/>
      <c r="DO1030" s="20"/>
      <c r="DP1030" s="20"/>
      <c r="DQ1030" s="20"/>
      <c r="DR1030" s="20"/>
      <c r="DS1030" s="20"/>
      <c r="DT1030" s="20"/>
      <c r="DU1030" s="20"/>
      <c r="DV1030" s="20"/>
      <c r="DW1030" s="20"/>
      <c r="DX1030" s="20"/>
      <c r="DY1030" s="20"/>
      <c r="DZ1030" s="20"/>
      <c r="EA1030" s="20"/>
      <c r="EB1030" s="20"/>
      <c r="EC1030" s="20"/>
      <c r="ED1030" s="20"/>
      <c r="EE1030" s="20"/>
      <c r="EF1030" s="20"/>
      <c r="EG1030" s="20"/>
      <c r="EH1030" s="20"/>
      <c r="EI1030" s="20"/>
      <c r="EJ1030" s="20"/>
      <c r="EK1030" s="20"/>
      <c r="EL1030" s="20"/>
      <c r="EM1030" s="20"/>
      <c r="EN1030" s="20"/>
      <c r="EO1030" s="20"/>
      <c r="EP1030" s="20"/>
      <c r="EQ1030" s="20"/>
      <c r="ER1030" s="20"/>
      <c r="ES1030" s="20"/>
      <c r="ET1030" s="20"/>
    </row>
    <row r="1031" spans="1:150" s="21" customFormat="1" ht="18.75" customHeight="1">
      <c r="A1031" s="20"/>
      <c r="B1031" s="20"/>
      <c r="C1031" s="20"/>
      <c r="D1031" s="20"/>
      <c r="E1031" s="20"/>
      <c r="F1031" s="20"/>
      <c r="G1031" s="20"/>
      <c r="H1031" s="20"/>
      <c r="I1031" s="20"/>
      <c r="J1031" s="20"/>
      <c r="K1031" s="20"/>
      <c r="L1031" s="20"/>
      <c r="M1031" s="20"/>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S1031" s="20"/>
      <c r="BT1031" s="20"/>
      <c r="BU1031" s="20"/>
      <c r="BV1031" s="20"/>
      <c r="BW1031" s="20"/>
      <c r="BX1031" s="20"/>
      <c r="BY1031" s="20"/>
      <c r="BZ1031" s="20"/>
      <c r="CA1031" s="20"/>
      <c r="CB1031" s="20"/>
      <c r="CC1031" s="20"/>
      <c r="CD1031" s="20"/>
      <c r="CE1031" s="20"/>
      <c r="CF1031" s="20"/>
      <c r="CG1031" s="20"/>
      <c r="CH1031" s="20"/>
      <c r="CI1031" s="20"/>
      <c r="CJ1031" s="20"/>
      <c r="CK1031" s="20"/>
      <c r="CL1031" s="20"/>
      <c r="CM1031" s="20"/>
      <c r="CN1031" s="20"/>
      <c r="CO1031" s="20"/>
      <c r="CP1031" s="20"/>
      <c r="CQ1031" s="20"/>
      <c r="CR1031" s="20"/>
      <c r="CS1031" s="20"/>
      <c r="CT1031" s="20"/>
      <c r="CU1031" s="20"/>
      <c r="CV1031" s="20"/>
      <c r="CW1031" s="20"/>
      <c r="CX1031" s="20"/>
      <c r="CY1031" s="20"/>
      <c r="CZ1031" s="20"/>
      <c r="DA1031" s="20"/>
      <c r="DB1031" s="20"/>
      <c r="DC1031" s="20"/>
      <c r="DD1031" s="20"/>
      <c r="DE1031" s="20"/>
      <c r="DF1031" s="20"/>
      <c r="DG1031" s="20"/>
      <c r="DH1031" s="20"/>
      <c r="DI1031" s="20"/>
      <c r="DJ1031" s="20"/>
      <c r="DK1031" s="20"/>
      <c r="DL1031" s="20"/>
      <c r="DM1031" s="20"/>
      <c r="DN1031" s="20"/>
      <c r="DO1031" s="20"/>
      <c r="DP1031" s="20"/>
      <c r="DQ1031" s="20"/>
      <c r="DR1031" s="20"/>
      <c r="DS1031" s="20"/>
      <c r="DT1031" s="20"/>
      <c r="DU1031" s="20"/>
      <c r="DV1031" s="20"/>
      <c r="DW1031" s="20"/>
      <c r="DX1031" s="20"/>
      <c r="DY1031" s="20"/>
      <c r="DZ1031" s="20"/>
      <c r="EA1031" s="20"/>
      <c r="EB1031" s="20"/>
      <c r="EC1031" s="20"/>
      <c r="ED1031" s="20"/>
      <c r="EE1031" s="20"/>
      <c r="EF1031" s="20"/>
      <c r="EG1031" s="20"/>
      <c r="EH1031" s="20"/>
      <c r="EI1031" s="20"/>
      <c r="EJ1031" s="20"/>
      <c r="EK1031" s="20"/>
      <c r="EL1031" s="20"/>
      <c r="EM1031" s="20"/>
      <c r="EN1031" s="20"/>
      <c r="EO1031" s="20"/>
      <c r="EP1031" s="20"/>
      <c r="EQ1031" s="20"/>
      <c r="ER1031" s="20"/>
      <c r="ES1031" s="20"/>
      <c r="ET1031" s="20"/>
    </row>
    <row r="1032" spans="1:150" s="21" customFormat="1" ht="18.75" customHeight="1">
      <c r="A1032" s="20"/>
      <c r="B1032" s="20"/>
      <c r="C1032" s="20"/>
      <c r="D1032" s="20"/>
      <c r="E1032" s="20"/>
      <c r="F1032" s="20"/>
      <c r="G1032" s="20"/>
      <c r="H1032" s="20"/>
      <c r="I1032" s="20"/>
      <c r="J1032" s="20"/>
      <c r="K1032" s="20"/>
      <c r="L1032" s="20"/>
      <c r="M1032" s="20"/>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S1032" s="20"/>
      <c r="BT1032" s="20"/>
      <c r="BU1032" s="20"/>
      <c r="BV1032" s="20"/>
      <c r="BW1032" s="20"/>
      <c r="BX1032" s="20"/>
      <c r="BY1032" s="20"/>
      <c r="BZ1032" s="20"/>
      <c r="CA1032" s="20"/>
      <c r="CB1032" s="20"/>
      <c r="CC1032" s="20"/>
      <c r="CD1032" s="20"/>
      <c r="CE1032" s="20"/>
      <c r="CF1032" s="20"/>
      <c r="CG1032" s="20"/>
      <c r="CH1032" s="20"/>
      <c r="CI1032" s="20"/>
      <c r="CJ1032" s="20"/>
      <c r="CK1032" s="20"/>
      <c r="CL1032" s="20"/>
      <c r="CM1032" s="20"/>
      <c r="CN1032" s="20"/>
      <c r="CO1032" s="20"/>
      <c r="CP1032" s="20"/>
      <c r="CQ1032" s="20"/>
      <c r="CR1032" s="20"/>
      <c r="CS1032" s="20"/>
      <c r="CT1032" s="20"/>
      <c r="CU1032" s="20"/>
      <c r="CV1032" s="20"/>
      <c r="CW1032" s="20"/>
      <c r="CX1032" s="20"/>
      <c r="CY1032" s="20"/>
      <c r="CZ1032" s="20"/>
      <c r="DA1032" s="20"/>
      <c r="DB1032" s="20"/>
      <c r="DC1032" s="20"/>
      <c r="DD1032" s="20"/>
      <c r="DE1032" s="20"/>
      <c r="DF1032" s="20"/>
      <c r="DG1032" s="20"/>
      <c r="DH1032" s="20"/>
      <c r="DI1032" s="20"/>
      <c r="DJ1032" s="20"/>
      <c r="DK1032" s="20"/>
      <c r="DL1032" s="20"/>
      <c r="DM1032" s="20"/>
      <c r="DN1032" s="20"/>
      <c r="DO1032" s="20"/>
      <c r="DP1032" s="20"/>
      <c r="DQ1032" s="20"/>
      <c r="DR1032" s="20"/>
      <c r="DS1032" s="20"/>
      <c r="DT1032" s="20"/>
      <c r="DU1032" s="20"/>
      <c r="DV1032" s="20"/>
      <c r="DW1032" s="20"/>
      <c r="DX1032" s="20"/>
      <c r="DY1032" s="20"/>
      <c r="DZ1032" s="20"/>
      <c r="EA1032" s="20"/>
      <c r="EB1032" s="20"/>
      <c r="EC1032" s="20"/>
      <c r="ED1032" s="20"/>
      <c r="EE1032" s="20"/>
      <c r="EF1032" s="20"/>
      <c r="EG1032" s="20"/>
      <c r="EH1032" s="20"/>
      <c r="EI1032" s="20"/>
      <c r="EJ1032" s="20"/>
      <c r="EK1032" s="20"/>
      <c r="EL1032" s="20"/>
      <c r="EM1032" s="20"/>
      <c r="EN1032" s="20"/>
      <c r="EO1032" s="20"/>
      <c r="EP1032" s="20"/>
      <c r="EQ1032" s="20"/>
      <c r="ER1032" s="20"/>
      <c r="ES1032" s="20"/>
      <c r="ET1032" s="20"/>
    </row>
    <row r="1033" spans="1:150" s="21" customFormat="1" ht="18.75" customHeight="1">
      <c r="A1033" s="20"/>
      <c r="B1033" s="20"/>
      <c r="C1033" s="20"/>
      <c r="D1033" s="20"/>
      <c r="E1033" s="20"/>
      <c r="F1033" s="20"/>
      <c r="G1033" s="20"/>
      <c r="H1033" s="20"/>
      <c r="I1033" s="20"/>
      <c r="J1033" s="20"/>
      <c r="K1033" s="20"/>
      <c r="L1033" s="20"/>
      <c r="M1033" s="20"/>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S1033" s="20"/>
      <c r="BT1033" s="20"/>
      <c r="BU1033" s="20"/>
      <c r="BV1033" s="20"/>
      <c r="BW1033" s="20"/>
      <c r="BX1033" s="20"/>
      <c r="BY1033" s="20"/>
      <c r="BZ1033" s="20"/>
      <c r="CA1033" s="20"/>
      <c r="CB1033" s="20"/>
      <c r="CC1033" s="20"/>
      <c r="CD1033" s="20"/>
      <c r="CE1033" s="20"/>
      <c r="CF1033" s="20"/>
      <c r="CG1033" s="20"/>
      <c r="CH1033" s="20"/>
      <c r="CI1033" s="20"/>
      <c r="CJ1033" s="20"/>
      <c r="CK1033" s="20"/>
      <c r="CL1033" s="20"/>
      <c r="CM1033" s="20"/>
      <c r="CN1033" s="20"/>
      <c r="CO1033" s="20"/>
      <c r="CP1033" s="20"/>
      <c r="CQ1033" s="20"/>
      <c r="CR1033" s="20"/>
      <c r="CS1033" s="20"/>
      <c r="CT1033" s="20"/>
      <c r="CU1033" s="20"/>
      <c r="CV1033" s="20"/>
      <c r="CW1033" s="20"/>
      <c r="CX1033" s="20"/>
      <c r="CY1033" s="20"/>
      <c r="CZ1033" s="20"/>
      <c r="DA1033" s="20"/>
      <c r="DB1033" s="20"/>
      <c r="DC1033" s="20"/>
      <c r="DD1033" s="20"/>
      <c r="DE1033" s="20"/>
      <c r="DF1033" s="20"/>
      <c r="DG1033" s="20"/>
      <c r="DH1033" s="20"/>
      <c r="DI1033" s="20"/>
      <c r="DJ1033" s="20"/>
      <c r="DK1033" s="20"/>
      <c r="DL1033" s="20"/>
      <c r="DM1033" s="20"/>
      <c r="DN1033" s="20"/>
      <c r="DO1033" s="20"/>
      <c r="DP1033" s="20"/>
      <c r="DQ1033" s="20"/>
      <c r="DR1033" s="20"/>
      <c r="DS1033" s="20"/>
      <c r="DT1033" s="20"/>
      <c r="DU1033" s="20"/>
      <c r="DV1033" s="20"/>
      <c r="DW1033" s="20"/>
      <c r="DX1033" s="20"/>
      <c r="DY1033" s="20"/>
      <c r="DZ1033" s="20"/>
      <c r="EA1033" s="20"/>
      <c r="EB1033" s="20"/>
      <c r="EC1033" s="20"/>
      <c r="ED1033" s="20"/>
      <c r="EE1033" s="20"/>
      <c r="EF1033" s="20"/>
      <c r="EG1033" s="20"/>
      <c r="EH1033" s="20"/>
      <c r="EI1033" s="20"/>
      <c r="EJ1033" s="20"/>
      <c r="EK1033" s="20"/>
      <c r="EL1033" s="20"/>
      <c r="EM1033" s="20"/>
      <c r="EN1033" s="20"/>
      <c r="EO1033" s="20"/>
      <c r="EP1033" s="20"/>
      <c r="EQ1033" s="20"/>
      <c r="ER1033" s="20"/>
      <c r="ES1033" s="20"/>
      <c r="ET1033" s="20"/>
    </row>
    <row r="1034" spans="1:150" s="21" customFormat="1" ht="18.75" customHeight="1">
      <c r="A1034" s="20"/>
      <c r="B1034" s="20"/>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S1034" s="20"/>
      <c r="BT1034" s="20"/>
      <c r="BU1034" s="20"/>
      <c r="BV1034" s="20"/>
      <c r="BW1034" s="20"/>
      <c r="BX1034" s="20"/>
      <c r="BY1034" s="20"/>
      <c r="BZ1034" s="20"/>
      <c r="CA1034" s="20"/>
      <c r="CB1034" s="20"/>
      <c r="CC1034" s="20"/>
      <c r="CD1034" s="20"/>
      <c r="CE1034" s="20"/>
      <c r="CF1034" s="20"/>
      <c r="CG1034" s="20"/>
      <c r="CH1034" s="20"/>
      <c r="CI1034" s="20"/>
      <c r="CJ1034" s="20"/>
      <c r="CK1034" s="20"/>
      <c r="CL1034" s="20"/>
      <c r="CM1034" s="20"/>
      <c r="CN1034" s="20"/>
      <c r="CO1034" s="20"/>
      <c r="CP1034" s="20"/>
      <c r="CQ1034" s="20"/>
      <c r="CR1034" s="20"/>
      <c r="CS1034" s="20"/>
      <c r="CT1034" s="20"/>
      <c r="CU1034" s="20"/>
      <c r="CV1034" s="20"/>
      <c r="CW1034" s="20"/>
      <c r="CX1034" s="20"/>
      <c r="CY1034" s="20"/>
      <c r="CZ1034" s="20"/>
      <c r="DA1034" s="20"/>
      <c r="DB1034" s="20"/>
      <c r="DC1034" s="20"/>
      <c r="DD1034" s="20"/>
      <c r="DE1034" s="20"/>
      <c r="DF1034" s="20"/>
      <c r="DG1034" s="20"/>
      <c r="DH1034" s="20"/>
      <c r="DI1034" s="20"/>
      <c r="DJ1034" s="20"/>
      <c r="DK1034" s="20"/>
      <c r="DL1034" s="20"/>
      <c r="DM1034" s="20"/>
      <c r="DN1034" s="20"/>
      <c r="DO1034" s="20"/>
      <c r="DP1034" s="20"/>
      <c r="DQ1034" s="20"/>
      <c r="DR1034" s="20"/>
      <c r="DS1034" s="20"/>
      <c r="DT1034" s="20"/>
      <c r="DU1034" s="20"/>
      <c r="DV1034" s="20"/>
      <c r="DW1034" s="20"/>
      <c r="DX1034" s="20"/>
      <c r="DY1034" s="20"/>
      <c r="DZ1034" s="20"/>
      <c r="EA1034" s="20"/>
      <c r="EB1034" s="20"/>
      <c r="EC1034" s="20"/>
      <c r="ED1034" s="20"/>
      <c r="EE1034" s="20"/>
      <c r="EF1034" s="20"/>
      <c r="EG1034" s="20"/>
      <c r="EH1034" s="20"/>
      <c r="EI1034" s="20"/>
      <c r="EJ1034" s="20"/>
      <c r="EK1034" s="20"/>
      <c r="EL1034" s="20"/>
      <c r="EM1034" s="20"/>
      <c r="EN1034" s="20"/>
      <c r="EO1034" s="20"/>
      <c r="EP1034" s="20"/>
      <c r="EQ1034" s="20"/>
      <c r="ER1034" s="20"/>
      <c r="ES1034" s="20"/>
      <c r="ET1034" s="20"/>
    </row>
    <row r="1035" spans="1:150" s="21" customFormat="1" ht="18.75" customHeight="1">
      <c r="A1035" s="20"/>
      <c r="B1035" s="20"/>
      <c r="C1035" s="20"/>
      <c r="D1035" s="20"/>
      <c r="E1035" s="20"/>
      <c r="F1035" s="20"/>
      <c r="G1035" s="20"/>
      <c r="H1035" s="20"/>
      <c r="I1035" s="20"/>
      <c r="J1035" s="20"/>
      <c r="K1035" s="20"/>
      <c r="L1035" s="20"/>
      <c r="M1035" s="20"/>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S1035" s="20"/>
      <c r="BT1035" s="20"/>
      <c r="BU1035" s="20"/>
      <c r="BV1035" s="20"/>
      <c r="BW1035" s="20"/>
      <c r="BX1035" s="20"/>
      <c r="BY1035" s="20"/>
      <c r="BZ1035" s="20"/>
      <c r="CA1035" s="20"/>
      <c r="CB1035" s="20"/>
      <c r="CC1035" s="20"/>
      <c r="CD1035" s="20"/>
      <c r="CE1035" s="20"/>
      <c r="CF1035" s="20"/>
      <c r="CG1035" s="20"/>
      <c r="CH1035" s="20"/>
      <c r="CI1035" s="20"/>
      <c r="CJ1035" s="20"/>
      <c r="CK1035" s="20"/>
      <c r="CL1035" s="20"/>
      <c r="CM1035" s="20"/>
      <c r="CN1035" s="20"/>
      <c r="CO1035" s="20"/>
      <c r="CP1035" s="20"/>
      <c r="CQ1035" s="20"/>
      <c r="CR1035" s="20"/>
      <c r="CS1035" s="20"/>
      <c r="CT1035" s="20"/>
      <c r="CU1035" s="20"/>
      <c r="CV1035" s="20"/>
      <c r="CW1035" s="20"/>
      <c r="CX1035" s="20"/>
      <c r="CY1035" s="20"/>
      <c r="CZ1035" s="20"/>
      <c r="DA1035" s="20"/>
      <c r="DB1035" s="20"/>
      <c r="DC1035" s="20"/>
      <c r="DD1035" s="20"/>
      <c r="DE1035" s="20"/>
      <c r="DF1035" s="20"/>
      <c r="DG1035" s="20"/>
      <c r="DH1035" s="20"/>
      <c r="DI1035" s="20"/>
      <c r="DJ1035" s="20"/>
      <c r="DK1035" s="20"/>
      <c r="DL1035" s="20"/>
      <c r="DM1035" s="20"/>
      <c r="DN1035" s="20"/>
      <c r="DO1035" s="20"/>
      <c r="DP1035" s="20"/>
      <c r="DQ1035" s="20"/>
      <c r="DR1035" s="20"/>
      <c r="DS1035" s="20"/>
      <c r="DT1035" s="20"/>
      <c r="DU1035" s="20"/>
      <c r="DV1035" s="20"/>
      <c r="DW1035" s="20"/>
      <c r="DX1035" s="20"/>
      <c r="DY1035" s="20"/>
      <c r="DZ1035" s="20"/>
      <c r="EA1035" s="20"/>
      <c r="EB1035" s="20"/>
      <c r="EC1035" s="20"/>
      <c r="ED1035" s="20"/>
      <c r="EE1035" s="20"/>
      <c r="EF1035" s="20"/>
      <c r="EG1035" s="20"/>
      <c r="EH1035" s="20"/>
      <c r="EI1035" s="20"/>
      <c r="EJ1035" s="20"/>
      <c r="EK1035" s="20"/>
      <c r="EL1035" s="20"/>
      <c r="EM1035" s="20"/>
      <c r="EN1035" s="20"/>
      <c r="EO1035" s="20"/>
      <c r="EP1035" s="20"/>
      <c r="EQ1035" s="20"/>
      <c r="ER1035" s="20"/>
      <c r="ES1035" s="20"/>
      <c r="ET1035" s="20"/>
    </row>
    <row r="1036" spans="1:150" s="21" customFormat="1" ht="18.75" customHeight="1">
      <c r="A1036" s="20"/>
      <c r="B1036" s="20"/>
      <c r="C1036" s="20"/>
      <c r="D1036" s="20"/>
      <c r="E1036" s="20"/>
      <c r="F1036" s="20"/>
      <c r="G1036" s="20"/>
      <c r="H1036" s="20"/>
      <c r="I1036" s="20"/>
      <c r="J1036" s="20"/>
      <c r="K1036" s="20"/>
      <c r="L1036" s="20"/>
      <c r="M1036" s="20"/>
      <c r="N1036" s="20"/>
      <c r="O1036" s="20"/>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S1036" s="20"/>
      <c r="BT1036" s="20"/>
      <c r="BU1036" s="20"/>
      <c r="BV1036" s="20"/>
      <c r="BW1036" s="20"/>
      <c r="BX1036" s="20"/>
      <c r="BY1036" s="20"/>
      <c r="BZ1036" s="20"/>
      <c r="CA1036" s="20"/>
      <c r="CB1036" s="20"/>
      <c r="CC1036" s="20"/>
      <c r="CD1036" s="20"/>
      <c r="CE1036" s="20"/>
      <c r="CF1036" s="20"/>
      <c r="CG1036" s="20"/>
      <c r="CH1036" s="20"/>
      <c r="CI1036" s="20"/>
      <c r="CJ1036" s="20"/>
      <c r="CK1036" s="20"/>
      <c r="CL1036" s="20"/>
      <c r="CM1036" s="20"/>
      <c r="CN1036" s="20"/>
      <c r="CO1036" s="20"/>
      <c r="CP1036" s="20"/>
      <c r="CQ1036" s="20"/>
      <c r="CR1036" s="20"/>
      <c r="CS1036" s="20"/>
      <c r="CT1036" s="20"/>
      <c r="CU1036" s="20"/>
      <c r="CV1036" s="20"/>
      <c r="CW1036" s="20"/>
      <c r="CX1036" s="20"/>
      <c r="CY1036" s="20"/>
      <c r="CZ1036" s="20"/>
      <c r="DA1036" s="20"/>
      <c r="DB1036" s="20"/>
      <c r="DC1036" s="20"/>
      <c r="DD1036" s="20"/>
      <c r="DE1036" s="20"/>
      <c r="DF1036" s="20"/>
      <c r="DG1036" s="20"/>
      <c r="DH1036" s="20"/>
      <c r="DI1036" s="20"/>
      <c r="DJ1036" s="20"/>
      <c r="DK1036" s="20"/>
      <c r="DL1036" s="20"/>
      <c r="DM1036" s="20"/>
      <c r="DN1036" s="20"/>
      <c r="DO1036" s="20"/>
      <c r="DP1036" s="20"/>
      <c r="DQ1036" s="20"/>
      <c r="DR1036" s="20"/>
      <c r="DS1036" s="20"/>
      <c r="DT1036" s="20"/>
      <c r="DU1036" s="20"/>
      <c r="DV1036" s="20"/>
      <c r="DW1036" s="20"/>
      <c r="DX1036" s="20"/>
      <c r="DY1036" s="20"/>
      <c r="DZ1036" s="20"/>
      <c r="EA1036" s="20"/>
      <c r="EB1036" s="20"/>
      <c r="EC1036" s="20"/>
      <c r="ED1036" s="20"/>
      <c r="EE1036" s="20"/>
      <c r="EF1036" s="20"/>
      <c r="EG1036" s="20"/>
      <c r="EH1036" s="20"/>
      <c r="EI1036" s="20"/>
      <c r="EJ1036" s="20"/>
      <c r="EK1036" s="20"/>
      <c r="EL1036" s="20"/>
      <c r="EM1036" s="20"/>
      <c r="EN1036" s="20"/>
      <c r="EO1036" s="20"/>
      <c r="EP1036" s="20"/>
      <c r="EQ1036" s="20"/>
      <c r="ER1036" s="20"/>
      <c r="ES1036" s="20"/>
      <c r="ET1036" s="20"/>
    </row>
    <row r="1037" spans="1:150" s="21" customFormat="1" ht="18.75" customHeight="1">
      <c r="A1037" s="20"/>
      <c r="B1037" s="20"/>
      <c r="C1037" s="20"/>
      <c r="D1037" s="20"/>
      <c r="E1037" s="20"/>
      <c r="F1037" s="20"/>
      <c r="G1037" s="20"/>
      <c r="H1037" s="20"/>
      <c r="I1037" s="20"/>
      <c r="J1037" s="20"/>
      <c r="K1037" s="20"/>
      <c r="L1037" s="20"/>
      <c r="M1037" s="20"/>
      <c r="N1037" s="20"/>
      <c r="O1037" s="20"/>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S1037" s="20"/>
      <c r="BT1037" s="20"/>
      <c r="BU1037" s="20"/>
      <c r="BV1037" s="20"/>
      <c r="BW1037" s="20"/>
      <c r="BX1037" s="20"/>
      <c r="BY1037" s="20"/>
      <c r="BZ1037" s="20"/>
      <c r="CA1037" s="20"/>
      <c r="CB1037" s="20"/>
      <c r="CC1037" s="20"/>
      <c r="CD1037" s="20"/>
      <c r="CE1037" s="20"/>
      <c r="CF1037" s="20"/>
      <c r="CG1037" s="20"/>
      <c r="CH1037" s="20"/>
      <c r="CI1037" s="20"/>
      <c r="CJ1037" s="20"/>
      <c r="CK1037" s="20"/>
      <c r="CL1037" s="20"/>
      <c r="CM1037" s="20"/>
      <c r="CN1037" s="20"/>
      <c r="CO1037" s="20"/>
      <c r="CP1037" s="20"/>
      <c r="CQ1037" s="20"/>
      <c r="CR1037" s="20"/>
      <c r="CS1037" s="20"/>
      <c r="CT1037" s="20"/>
      <c r="CU1037" s="20"/>
      <c r="CV1037" s="20"/>
      <c r="CW1037" s="20"/>
      <c r="CX1037" s="20"/>
      <c r="CY1037" s="20"/>
      <c r="CZ1037" s="20"/>
      <c r="DA1037" s="20"/>
      <c r="DB1037" s="20"/>
      <c r="DC1037" s="20"/>
      <c r="DD1037" s="20"/>
      <c r="DE1037" s="20"/>
      <c r="DF1037" s="20"/>
      <c r="DG1037" s="20"/>
      <c r="DH1037" s="20"/>
      <c r="DI1037" s="20"/>
      <c r="DJ1037" s="20"/>
      <c r="DK1037" s="20"/>
      <c r="DL1037" s="20"/>
      <c r="DM1037" s="20"/>
      <c r="DN1037" s="20"/>
      <c r="DO1037" s="20"/>
      <c r="DP1037" s="20"/>
      <c r="DQ1037" s="20"/>
      <c r="DR1037" s="20"/>
      <c r="DS1037" s="20"/>
      <c r="DT1037" s="20"/>
      <c r="DU1037" s="20"/>
      <c r="DV1037" s="20"/>
      <c r="DW1037" s="20"/>
      <c r="DX1037" s="20"/>
      <c r="DY1037" s="20"/>
      <c r="DZ1037" s="20"/>
      <c r="EA1037" s="20"/>
      <c r="EB1037" s="20"/>
      <c r="EC1037" s="20"/>
      <c r="ED1037" s="20"/>
      <c r="EE1037" s="20"/>
      <c r="EF1037" s="20"/>
      <c r="EG1037" s="20"/>
      <c r="EH1037" s="20"/>
      <c r="EI1037" s="20"/>
      <c r="EJ1037" s="20"/>
      <c r="EK1037" s="20"/>
      <c r="EL1037" s="20"/>
      <c r="EM1037" s="20"/>
      <c r="EN1037" s="20"/>
      <c r="EO1037" s="20"/>
      <c r="EP1037" s="20"/>
      <c r="EQ1037" s="20"/>
      <c r="ER1037" s="20"/>
      <c r="ES1037" s="20"/>
      <c r="ET1037" s="20"/>
    </row>
    <row r="1038" spans="1:150" s="21" customFormat="1" ht="18.75" customHeight="1">
      <c r="A1038" s="20"/>
      <c r="B1038" s="20"/>
      <c r="C1038" s="20"/>
      <c r="D1038" s="20"/>
      <c r="E1038" s="20"/>
      <c r="F1038" s="20"/>
      <c r="G1038" s="20"/>
      <c r="H1038" s="20"/>
      <c r="I1038" s="20"/>
      <c r="J1038" s="20"/>
      <c r="K1038" s="20"/>
      <c r="L1038" s="20"/>
      <c r="M1038" s="20"/>
      <c r="N1038" s="20"/>
      <c r="O1038" s="20"/>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S1038" s="20"/>
      <c r="BT1038" s="20"/>
      <c r="BU1038" s="20"/>
      <c r="BV1038" s="20"/>
      <c r="BW1038" s="20"/>
      <c r="BX1038" s="20"/>
      <c r="BY1038" s="20"/>
      <c r="BZ1038" s="20"/>
      <c r="CA1038" s="20"/>
      <c r="CB1038" s="20"/>
      <c r="CC1038" s="20"/>
      <c r="CD1038" s="20"/>
      <c r="CE1038" s="20"/>
      <c r="CF1038" s="20"/>
      <c r="CG1038" s="20"/>
      <c r="CH1038" s="20"/>
      <c r="CI1038" s="20"/>
      <c r="CJ1038" s="20"/>
      <c r="CK1038" s="20"/>
      <c r="CL1038" s="20"/>
      <c r="CM1038" s="20"/>
      <c r="CN1038" s="20"/>
      <c r="CO1038" s="20"/>
      <c r="CP1038" s="20"/>
      <c r="CQ1038" s="20"/>
      <c r="CR1038" s="20"/>
      <c r="CS1038" s="20"/>
      <c r="CT1038" s="20"/>
      <c r="CU1038" s="20"/>
      <c r="CV1038" s="20"/>
      <c r="CW1038" s="20"/>
      <c r="CX1038" s="20"/>
      <c r="CY1038" s="20"/>
      <c r="CZ1038" s="20"/>
      <c r="DA1038" s="20"/>
      <c r="DB1038" s="20"/>
      <c r="DC1038" s="20"/>
      <c r="DD1038" s="20"/>
      <c r="DE1038" s="20"/>
      <c r="DF1038" s="20"/>
      <c r="DG1038" s="20"/>
      <c r="DH1038" s="20"/>
      <c r="DI1038" s="20"/>
      <c r="DJ1038" s="20"/>
      <c r="DK1038" s="20"/>
      <c r="DL1038" s="20"/>
      <c r="DM1038" s="20"/>
      <c r="DN1038" s="20"/>
      <c r="DO1038" s="20"/>
      <c r="DP1038" s="20"/>
      <c r="DQ1038" s="20"/>
      <c r="DR1038" s="20"/>
      <c r="DS1038" s="20"/>
      <c r="DT1038" s="20"/>
      <c r="DU1038" s="20"/>
      <c r="DV1038" s="20"/>
      <c r="DW1038" s="20"/>
      <c r="DX1038" s="20"/>
      <c r="DY1038" s="20"/>
      <c r="DZ1038" s="20"/>
      <c r="EA1038" s="20"/>
      <c r="EB1038" s="20"/>
      <c r="EC1038" s="20"/>
      <c r="ED1038" s="20"/>
      <c r="EE1038" s="20"/>
      <c r="EF1038" s="20"/>
      <c r="EG1038" s="20"/>
      <c r="EH1038" s="20"/>
      <c r="EI1038" s="20"/>
      <c r="EJ1038" s="20"/>
      <c r="EK1038" s="20"/>
      <c r="EL1038" s="20"/>
      <c r="EM1038" s="20"/>
      <c r="EN1038" s="20"/>
      <c r="EO1038" s="20"/>
      <c r="EP1038" s="20"/>
      <c r="EQ1038" s="20"/>
      <c r="ER1038" s="20"/>
      <c r="ES1038" s="20"/>
      <c r="ET1038" s="20"/>
    </row>
    <row r="1039" spans="1:150" s="21" customFormat="1" ht="18.75" customHeight="1">
      <c r="A1039" s="20"/>
      <c r="B1039" s="20"/>
      <c r="C1039" s="20"/>
      <c r="D1039" s="20"/>
      <c r="E1039" s="20"/>
      <c r="F1039" s="20"/>
      <c r="G1039" s="20"/>
      <c r="H1039" s="20"/>
      <c r="I1039" s="20"/>
      <c r="J1039" s="20"/>
      <c r="K1039" s="20"/>
      <c r="L1039" s="20"/>
      <c r="M1039" s="20"/>
      <c r="N1039" s="20"/>
      <c r="O1039" s="20"/>
      <c r="P1039" s="20"/>
      <c r="Q1039" s="20"/>
      <c r="R1039" s="20"/>
      <c r="S1039" s="20"/>
      <c r="T1039" s="20"/>
      <c r="U1039" s="20"/>
      <c r="V1039" s="20"/>
      <c r="W1039" s="20"/>
      <c r="X1039" s="20"/>
      <c r="Y1039" s="20"/>
      <c r="Z1039" s="20"/>
      <c r="AA1039" s="20"/>
      <c r="AB1039" s="20"/>
      <c r="AC1039" s="20"/>
      <c r="AD1039" s="20"/>
      <c r="AE1039" s="20"/>
      <c r="AF1039" s="20"/>
      <c r="AG1039" s="20"/>
      <c r="AH1039" s="20"/>
      <c r="AI1039" s="20"/>
      <c r="AJ1039" s="20"/>
      <c r="AK1039" s="20"/>
      <c r="AL1039" s="20"/>
      <c r="AM1039" s="20"/>
      <c r="AN1039" s="20"/>
      <c r="AO1039" s="20"/>
      <c r="AP1039" s="20"/>
      <c r="AQ1039" s="20"/>
      <c r="AR1039" s="20"/>
      <c r="AS1039" s="20"/>
      <c r="AT1039" s="20"/>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S1039" s="20"/>
      <c r="BT1039" s="20"/>
      <c r="BU1039" s="20"/>
      <c r="BV1039" s="20"/>
      <c r="BW1039" s="20"/>
      <c r="BX1039" s="20"/>
      <c r="BY1039" s="20"/>
      <c r="BZ1039" s="20"/>
      <c r="CA1039" s="20"/>
      <c r="CB1039" s="20"/>
      <c r="CC1039" s="20"/>
      <c r="CD1039" s="20"/>
      <c r="CE1039" s="20"/>
      <c r="CF1039" s="20"/>
      <c r="CG1039" s="20"/>
      <c r="CH1039" s="20"/>
      <c r="CI1039" s="20"/>
      <c r="CJ1039" s="20"/>
      <c r="CK1039" s="20"/>
      <c r="CL1039" s="20"/>
      <c r="CM1039" s="20"/>
      <c r="CN1039" s="20"/>
      <c r="CO1039" s="20"/>
      <c r="CP1039" s="20"/>
      <c r="CQ1039" s="20"/>
      <c r="CR1039" s="20"/>
      <c r="CS1039" s="20"/>
      <c r="CT1039" s="20"/>
      <c r="CU1039" s="20"/>
      <c r="CV1039" s="20"/>
      <c r="CW1039" s="20"/>
      <c r="CX1039" s="20"/>
      <c r="CY1039" s="20"/>
      <c r="CZ1039" s="20"/>
      <c r="DA1039" s="20"/>
      <c r="DB1039" s="20"/>
      <c r="DC1039" s="20"/>
      <c r="DD1039" s="20"/>
      <c r="DE1039" s="20"/>
      <c r="DF1039" s="20"/>
      <c r="DG1039" s="20"/>
      <c r="DH1039" s="20"/>
      <c r="DI1039" s="20"/>
      <c r="DJ1039" s="20"/>
      <c r="DK1039" s="20"/>
      <c r="DL1039" s="20"/>
      <c r="DM1039" s="20"/>
      <c r="DN1039" s="20"/>
      <c r="DO1039" s="20"/>
      <c r="DP1039" s="20"/>
      <c r="DQ1039" s="20"/>
      <c r="DR1039" s="20"/>
      <c r="DS1039" s="20"/>
      <c r="DT1039" s="20"/>
      <c r="DU1039" s="20"/>
      <c r="DV1039" s="20"/>
      <c r="DW1039" s="20"/>
      <c r="DX1039" s="20"/>
      <c r="DY1039" s="20"/>
      <c r="DZ1039" s="20"/>
      <c r="EA1039" s="20"/>
      <c r="EB1039" s="20"/>
      <c r="EC1039" s="20"/>
      <c r="ED1039" s="20"/>
      <c r="EE1039" s="20"/>
      <c r="EF1039" s="20"/>
      <c r="EG1039" s="20"/>
      <c r="EH1039" s="20"/>
      <c r="EI1039" s="20"/>
      <c r="EJ1039" s="20"/>
      <c r="EK1039" s="20"/>
      <c r="EL1039" s="20"/>
      <c r="EM1039" s="20"/>
      <c r="EN1039" s="20"/>
      <c r="EO1039" s="20"/>
      <c r="EP1039" s="20"/>
      <c r="EQ1039" s="20"/>
      <c r="ER1039" s="20"/>
      <c r="ES1039" s="20"/>
      <c r="ET1039" s="20"/>
    </row>
    <row r="1040" spans="1:150" s="21" customFormat="1" ht="18.75" customHeight="1">
      <c r="A1040" s="20"/>
      <c r="B1040" s="20"/>
      <c r="C1040" s="20"/>
      <c r="D1040" s="20"/>
      <c r="E1040" s="20"/>
      <c r="F1040" s="20"/>
      <c r="G1040" s="20"/>
      <c r="H1040" s="20"/>
      <c r="I1040" s="20"/>
      <c r="J1040" s="20"/>
      <c r="K1040" s="20"/>
      <c r="L1040" s="20"/>
      <c r="M1040" s="20"/>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S1040" s="20"/>
      <c r="BT1040" s="20"/>
      <c r="BU1040" s="20"/>
      <c r="BV1040" s="20"/>
      <c r="BW1040" s="20"/>
      <c r="BX1040" s="20"/>
      <c r="BY1040" s="20"/>
      <c r="BZ1040" s="20"/>
      <c r="CA1040" s="20"/>
      <c r="CB1040" s="20"/>
      <c r="CC1040" s="20"/>
      <c r="CD1040" s="20"/>
      <c r="CE1040" s="20"/>
      <c r="CF1040" s="20"/>
      <c r="CG1040" s="20"/>
      <c r="CH1040" s="20"/>
      <c r="CI1040" s="20"/>
      <c r="CJ1040" s="20"/>
      <c r="CK1040" s="20"/>
      <c r="CL1040" s="20"/>
      <c r="CM1040" s="20"/>
      <c r="CN1040" s="20"/>
      <c r="CO1040" s="20"/>
      <c r="CP1040" s="20"/>
      <c r="CQ1040" s="20"/>
      <c r="CR1040" s="20"/>
      <c r="CS1040" s="20"/>
      <c r="CT1040" s="20"/>
      <c r="CU1040" s="20"/>
      <c r="CV1040" s="20"/>
      <c r="CW1040" s="20"/>
      <c r="CX1040" s="20"/>
      <c r="CY1040" s="20"/>
      <c r="CZ1040" s="20"/>
      <c r="DA1040" s="20"/>
      <c r="DB1040" s="20"/>
      <c r="DC1040" s="20"/>
      <c r="DD1040" s="20"/>
      <c r="DE1040" s="20"/>
      <c r="DF1040" s="20"/>
      <c r="DG1040" s="20"/>
      <c r="DH1040" s="20"/>
      <c r="DI1040" s="20"/>
      <c r="DJ1040" s="20"/>
      <c r="DK1040" s="20"/>
      <c r="DL1040" s="20"/>
      <c r="DM1040" s="20"/>
      <c r="DN1040" s="20"/>
      <c r="DO1040" s="20"/>
      <c r="DP1040" s="20"/>
      <c r="DQ1040" s="20"/>
      <c r="DR1040" s="20"/>
      <c r="DS1040" s="20"/>
      <c r="DT1040" s="20"/>
      <c r="DU1040" s="20"/>
      <c r="DV1040" s="20"/>
      <c r="DW1040" s="20"/>
      <c r="DX1040" s="20"/>
      <c r="DY1040" s="20"/>
      <c r="DZ1040" s="20"/>
      <c r="EA1040" s="20"/>
      <c r="EB1040" s="20"/>
      <c r="EC1040" s="20"/>
      <c r="ED1040" s="20"/>
      <c r="EE1040" s="20"/>
      <c r="EF1040" s="20"/>
      <c r="EG1040" s="20"/>
      <c r="EH1040" s="20"/>
      <c r="EI1040" s="20"/>
      <c r="EJ1040" s="20"/>
      <c r="EK1040" s="20"/>
      <c r="EL1040" s="20"/>
      <c r="EM1040" s="20"/>
      <c r="EN1040" s="20"/>
      <c r="EO1040" s="20"/>
      <c r="EP1040" s="20"/>
      <c r="EQ1040" s="20"/>
      <c r="ER1040" s="20"/>
      <c r="ES1040" s="20"/>
      <c r="ET1040" s="20"/>
    </row>
    <row r="1041" spans="1:163" s="21" customFormat="1" ht="18.75" customHeight="1">
      <c r="A1041" s="20"/>
      <c r="B1041" s="20"/>
      <c r="C1041" s="20"/>
      <c r="D1041" s="20"/>
      <c r="E1041" s="20"/>
      <c r="F1041" s="20"/>
      <c r="G1041" s="20"/>
      <c r="H1041" s="20"/>
      <c r="I1041" s="20"/>
      <c r="J1041" s="20"/>
      <c r="K1041" s="20"/>
      <c r="L1041" s="20"/>
      <c r="M1041" s="20"/>
      <c r="N1041" s="20"/>
      <c r="O1041" s="20"/>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S1041" s="20"/>
      <c r="BT1041" s="20"/>
      <c r="BU1041" s="20"/>
      <c r="BV1041" s="20"/>
      <c r="BW1041" s="20"/>
      <c r="BX1041" s="20"/>
      <c r="BY1041" s="20"/>
      <c r="BZ1041" s="20"/>
      <c r="CA1041" s="20"/>
      <c r="CB1041" s="20"/>
      <c r="CC1041" s="20"/>
      <c r="CD1041" s="20"/>
      <c r="CE1041" s="20"/>
      <c r="CF1041" s="20"/>
      <c r="CG1041" s="20"/>
      <c r="CH1041" s="20"/>
      <c r="CI1041" s="20"/>
      <c r="CJ1041" s="20"/>
      <c r="CK1041" s="20"/>
      <c r="CL1041" s="20"/>
      <c r="CM1041" s="20"/>
      <c r="CN1041" s="20"/>
      <c r="CO1041" s="20"/>
      <c r="CP1041" s="20"/>
      <c r="CQ1041" s="20"/>
      <c r="CR1041" s="20"/>
      <c r="CS1041" s="20"/>
      <c r="CT1041" s="20"/>
      <c r="CU1041" s="20"/>
      <c r="CV1041" s="20"/>
      <c r="CW1041" s="20"/>
      <c r="CX1041" s="20"/>
      <c r="CY1041" s="20"/>
      <c r="CZ1041" s="20"/>
      <c r="DA1041" s="20"/>
      <c r="DB1041" s="20"/>
      <c r="DC1041" s="20"/>
      <c r="DD1041" s="20"/>
      <c r="DE1041" s="20"/>
      <c r="DF1041" s="20"/>
      <c r="DG1041" s="20"/>
      <c r="DH1041" s="20"/>
      <c r="DI1041" s="20"/>
      <c r="DJ1041" s="20"/>
      <c r="DK1041" s="20"/>
      <c r="DL1041" s="20"/>
      <c r="DM1041" s="20"/>
      <c r="DN1041" s="20"/>
      <c r="DO1041" s="20"/>
      <c r="DP1041" s="20"/>
      <c r="DQ1041" s="20"/>
      <c r="DR1041" s="20"/>
      <c r="DS1041" s="20"/>
      <c r="DT1041" s="20"/>
      <c r="DU1041" s="20"/>
      <c r="DV1041" s="20"/>
      <c r="DW1041" s="20"/>
      <c r="DX1041" s="20"/>
      <c r="DY1041" s="20"/>
      <c r="DZ1041" s="20"/>
      <c r="EA1041" s="20"/>
      <c r="EB1041" s="20"/>
      <c r="EC1041" s="20"/>
      <c r="ED1041" s="20"/>
      <c r="EE1041" s="20"/>
      <c r="EF1041" s="20"/>
      <c r="EG1041" s="20"/>
      <c r="EH1041" s="20"/>
      <c r="EI1041" s="20"/>
      <c r="EJ1041" s="20"/>
      <c r="EK1041" s="20"/>
      <c r="EL1041" s="20"/>
      <c r="EM1041" s="20"/>
      <c r="EN1041" s="20"/>
      <c r="EO1041" s="20"/>
      <c r="EP1041" s="20"/>
      <c r="EQ1041" s="20"/>
      <c r="ER1041" s="20"/>
      <c r="ES1041" s="20"/>
      <c r="ET1041" s="20"/>
    </row>
    <row r="1042" spans="1:163" s="21" customFormat="1" ht="18.75" customHeight="1">
      <c r="A1042" s="20"/>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S1042" s="20"/>
      <c r="BT1042" s="20"/>
      <c r="BU1042" s="20"/>
      <c r="BV1042" s="20"/>
      <c r="BW1042" s="20"/>
      <c r="BX1042" s="20"/>
      <c r="BY1042" s="20"/>
      <c r="BZ1042" s="20"/>
      <c r="CA1042" s="20"/>
      <c r="CB1042" s="20"/>
      <c r="CC1042" s="20"/>
      <c r="CD1042" s="20"/>
      <c r="CE1042" s="20"/>
      <c r="CF1042" s="20"/>
      <c r="CG1042" s="20"/>
      <c r="CH1042" s="20"/>
      <c r="CI1042" s="20"/>
      <c r="CJ1042" s="20"/>
      <c r="CK1042" s="20"/>
      <c r="CL1042" s="20"/>
      <c r="CM1042" s="20"/>
      <c r="CN1042" s="20"/>
      <c r="CO1042" s="20"/>
      <c r="CP1042" s="20"/>
      <c r="CQ1042" s="20"/>
      <c r="CR1042" s="20"/>
      <c r="CS1042" s="20"/>
      <c r="CT1042" s="20"/>
      <c r="CU1042" s="20"/>
      <c r="CV1042" s="20"/>
      <c r="CW1042" s="20"/>
      <c r="CX1042" s="20"/>
      <c r="CY1042" s="20"/>
      <c r="CZ1042" s="20"/>
      <c r="DA1042" s="20"/>
      <c r="DB1042" s="20"/>
      <c r="DC1042" s="20"/>
      <c r="DD1042" s="20"/>
      <c r="DE1042" s="20"/>
      <c r="DF1042" s="20"/>
      <c r="DG1042" s="20"/>
      <c r="DH1042" s="20"/>
      <c r="DI1042" s="20"/>
      <c r="DJ1042" s="20"/>
      <c r="DK1042" s="20"/>
      <c r="DL1042" s="20"/>
      <c r="DM1042" s="20"/>
      <c r="DN1042" s="20"/>
      <c r="DO1042" s="20"/>
      <c r="DP1042" s="20"/>
      <c r="DQ1042" s="20"/>
      <c r="DR1042" s="20"/>
      <c r="DS1042" s="20"/>
      <c r="DT1042" s="20"/>
      <c r="DU1042" s="20"/>
      <c r="DV1042" s="20"/>
      <c r="DW1042" s="20"/>
      <c r="DX1042" s="20"/>
      <c r="DY1042" s="20"/>
      <c r="DZ1042" s="20"/>
      <c r="EA1042" s="20"/>
      <c r="EB1042" s="20"/>
      <c r="EC1042" s="20"/>
      <c r="ED1042" s="20"/>
      <c r="EE1042" s="20"/>
      <c r="EF1042" s="20"/>
      <c r="EG1042" s="20"/>
      <c r="EH1042" s="20"/>
      <c r="EI1042" s="20"/>
      <c r="EJ1042" s="20"/>
      <c r="EK1042" s="20"/>
      <c r="EL1042" s="20"/>
      <c r="EM1042" s="20"/>
      <c r="EN1042" s="20"/>
      <c r="EO1042" s="20"/>
      <c r="EP1042" s="20"/>
      <c r="EQ1042" s="20"/>
      <c r="ER1042" s="20"/>
      <c r="ES1042" s="20"/>
      <c r="ET1042" s="20"/>
    </row>
    <row r="1043" spans="1:163" s="21" customFormat="1" ht="18.75" customHeight="1">
      <c r="A1043" s="20"/>
      <c r="B1043" s="20"/>
      <c r="C1043" s="20"/>
      <c r="D1043" s="20"/>
      <c r="E1043" s="20"/>
      <c r="F1043" s="20"/>
      <c r="G1043" s="20"/>
      <c r="H1043" s="20"/>
      <c r="I1043" s="20"/>
      <c r="J1043" s="20"/>
      <c r="K1043" s="20"/>
      <c r="L1043" s="20"/>
      <c r="M1043" s="20"/>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S1043" s="20"/>
      <c r="BT1043" s="20"/>
      <c r="BU1043" s="20"/>
      <c r="BV1043" s="20"/>
      <c r="BW1043" s="20"/>
      <c r="BX1043" s="20"/>
      <c r="BY1043" s="20"/>
      <c r="BZ1043" s="20"/>
      <c r="CA1043" s="20"/>
      <c r="CB1043" s="20"/>
      <c r="CC1043" s="20"/>
      <c r="CD1043" s="20"/>
      <c r="CE1043" s="20"/>
      <c r="CF1043" s="20"/>
      <c r="CG1043" s="20"/>
      <c r="CH1043" s="20"/>
      <c r="CI1043" s="20"/>
      <c r="CJ1043" s="20"/>
      <c r="CK1043" s="20"/>
      <c r="CL1043" s="20"/>
      <c r="CM1043" s="20"/>
      <c r="CN1043" s="20"/>
      <c r="CO1043" s="20"/>
      <c r="CP1043" s="20"/>
      <c r="CQ1043" s="20"/>
      <c r="CR1043" s="20"/>
      <c r="CS1043" s="20"/>
      <c r="CT1043" s="20"/>
      <c r="CU1043" s="20"/>
      <c r="CV1043" s="20"/>
      <c r="CW1043" s="20"/>
      <c r="CX1043" s="20"/>
      <c r="CY1043" s="20"/>
      <c r="CZ1043" s="20"/>
      <c r="DA1043" s="20"/>
      <c r="DB1043" s="20"/>
      <c r="DC1043" s="20"/>
      <c r="DD1043" s="20"/>
      <c r="DE1043" s="20"/>
      <c r="DF1043" s="20"/>
      <c r="DG1043" s="20"/>
      <c r="DH1043" s="20"/>
      <c r="DI1043" s="20"/>
      <c r="DJ1043" s="20"/>
      <c r="DK1043" s="20"/>
      <c r="DL1043" s="20"/>
      <c r="DM1043" s="20"/>
      <c r="DN1043" s="20"/>
      <c r="DO1043" s="20"/>
      <c r="DP1043" s="20"/>
      <c r="DQ1043" s="20"/>
      <c r="DR1043" s="20"/>
      <c r="DS1043" s="20"/>
      <c r="DT1043" s="20"/>
      <c r="DU1043" s="20"/>
      <c r="DV1043" s="20"/>
      <c r="DW1043" s="20"/>
      <c r="DX1043" s="20"/>
      <c r="DY1043" s="20"/>
      <c r="DZ1043" s="20"/>
      <c r="EA1043" s="20"/>
      <c r="EB1043" s="20"/>
      <c r="EC1043" s="20"/>
      <c r="ED1043" s="20"/>
      <c r="EE1043" s="20"/>
      <c r="EF1043" s="20"/>
      <c r="EG1043" s="20"/>
      <c r="EH1043" s="20"/>
      <c r="EI1043" s="20"/>
      <c r="EJ1043" s="20"/>
      <c r="EK1043" s="20"/>
      <c r="EL1043" s="20"/>
      <c r="EM1043" s="20"/>
      <c r="EN1043" s="20"/>
      <c r="EO1043" s="20"/>
      <c r="EP1043" s="20"/>
      <c r="EQ1043" s="20"/>
      <c r="ER1043" s="20"/>
      <c r="ES1043" s="20"/>
      <c r="ET1043" s="20"/>
    </row>
    <row r="1044" spans="1:163" s="21" customFormat="1" ht="18.75" customHeight="1">
      <c r="A1044" s="20"/>
      <c r="B1044" s="20"/>
      <c r="C1044" s="20"/>
      <c r="D1044" s="20"/>
      <c r="E1044" s="20"/>
      <c r="F1044" s="20"/>
      <c r="G1044" s="20"/>
      <c r="H1044" s="20"/>
      <c r="I1044" s="20"/>
      <c r="J1044" s="20"/>
      <c r="K1044" s="20"/>
      <c r="L1044" s="20"/>
      <c r="M1044" s="20"/>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S1044" s="20"/>
      <c r="BT1044" s="20"/>
      <c r="BU1044" s="20"/>
      <c r="BV1044" s="20"/>
      <c r="BW1044" s="20"/>
      <c r="BX1044" s="20"/>
      <c r="BY1044" s="20"/>
      <c r="BZ1044" s="20"/>
      <c r="CA1044" s="20"/>
      <c r="CB1044" s="20"/>
      <c r="CC1044" s="20"/>
      <c r="CD1044" s="20"/>
      <c r="CE1044" s="20"/>
      <c r="CF1044" s="20"/>
      <c r="CG1044" s="20"/>
      <c r="CH1044" s="20"/>
      <c r="CI1044" s="20"/>
      <c r="CJ1044" s="20"/>
      <c r="CK1044" s="20"/>
      <c r="CL1044" s="20"/>
      <c r="CM1044" s="20"/>
      <c r="CN1044" s="20"/>
      <c r="CO1044" s="20"/>
      <c r="CP1044" s="20"/>
      <c r="CQ1044" s="20"/>
      <c r="CR1044" s="20"/>
      <c r="CS1044" s="20"/>
      <c r="CT1044" s="20"/>
      <c r="CU1044" s="20"/>
      <c r="CV1044" s="20"/>
      <c r="CW1044" s="20"/>
      <c r="CX1044" s="20"/>
      <c r="CY1044" s="20"/>
      <c r="CZ1044" s="20"/>
      <c r="DA1044" s="20"/>
      <c r="DB1044" s="20"/>
      <c r="DC1044" s="20"/>
      <c r="DD1044" s="20"/>
      <c r="DE1044" s="20"/>
      <c r="DF1044" s="20"/>
      <c r="DG1044" s="20"/>
      <c r="DH1044" s="20"/>
      <c r="DI1044" s="20"/>
      <c r="DJ1044" s="20"/>
      <c r="DK1044" s="20"/>
      <c r="DL1044" s="20"/>
      <c r="DM1044" s="20"/>
      <c r="DN1044" s="20"/>
      <c r="DO1044" s="20"/>
      <c r="DP1044" s="20"/>
      <c r="DQ1044" s="20"/>
      <c r="DR1044" s="20"/>
      <c r="DS1044" s="20"/>
      <c r="DT1044" s="20"/>
      <c r="DU1044" s="20"/>
      <c r="DV1044" s="20"/>
      <c r="DW1044" s="20"/>
      <c r="DX1044" s="20"/>
      <c r="DY1044" s="20"/>
      <c r="DZ1044" s="20"/>
      <c r="EA1044" s="20"/>
      <c r="EB1044" s="20"/>
      <c r="EC1044" s="20"/>
      <c r="ED1044" s="20"/>
      <c r="EE1044" s="20"/>
      <c r="EF1044" s="20"/>
      <c r="EG1044" s="20"/>
      <c r="EH1044" s="20"/>
      <c r="EI1044" s="20"/>
      <c r="EJ1044" s="20"/>
      <c r="EK1044" s="20"/>
      <c r="EL1044" s="20"/>
      <c r="EM1044" s="20"/>
      <c r="EN1044" s="20"/>
      <c r="EO1044" s="20"/>
      <c r="EP1044" s="20"/>
      <c r="EQ1044" s="20"/>
      <c r="ER1044" s="20"/>
      <c r="ES1044" s="20"/>
      <c r="ET1044" s="20"/>
    </row>
    <row r="1045" spans="1:163" s="21" customFormat="1" ht="18.75" customHeight="1">
      <c r="A1045" s="20"/>
      <c r="B1045" s="20"/>
      <c r="C1045" s="20"/>
      <c r="D1045" s="20"/>
      <c r="E1045" s="20"/>
      <c r="F1045" s="20"/>
      <c r="G1045" s="20"/>
      <c r="H1045" s="20"/>
      <c r="I1045" s="20"/>
      <c r="J1045" s="20"/>
      <c r="K1045" s="20"/>
      <c r="L1045" s="20"/>
      <c r="M1045" s="20"/>
      <c r="N1045" s="20"/>
      <c r="O1045" s="20"/>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S1045" s="20"/>
      <c r="BT1045" s="20"/>
      <c r="BU1045" s="20"/>
      <c r="BV1045" s="20"/>
      <c r="BW1045" s="20"/>
      <c r="BX1045" s="20"/>
      <c r="BY1045" s="20"/>
      <c r="BZ1045" s="20"/>
      <c r="CA1045" s="20"/>
      <c r="CB1045" s="20"/>
      <c r="CC1045" s="20"/>
      <c r="CD1045" s="20"/>
      <c r="CE1045" s="20"/>
      <c r="CF1045" s="20"/>
      <c r="CG1045" s="20"/>
      <c r="CH1045" s="20"/>
      <c r="CI1045" s="20"/>
      <c r="CJ1045" s="20"/>
      <c r="CK1045" s="20"/>
      <c r="CL1045" s="20"/>
      <c r="CM1045" s="20"/>
      <c r="CN1045" s="20"/>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0"/>
      <c r="DT1045" s="20"/>
      <c r="DU1045" s="20"/>
      <c r="DV1045" s="20"/>
      <c r="DW1045" s="20"/>
      <c r="DX1045" s="20"/>
      <c r="DY1045" s="20"/>
      <c r="DZ1045" s="20"/>
      <c r="EA1045" s="20"/>
      <c r="EB1045" s="20"/>
      <c r="EC1045" s="20"/>
      <c r="ED1045" s="20"/>
      <c r="EE1045" s="20"/>
      <c r="EF1045" s="20"/>
      <c r="EG1045" s="20"/>
      <c r="EH1045" s="20"/>
      <c r="EI1045" s="20"/>
      <c r="EJ1045" s="20"/>
      <c r="EK1045" s="20"/>
      <c r="EL1045" s="20"/>
      <c r="EM1045" s="20"/>
      <c r="EN1045" s="20"/>
      <c r="EO1045" s="20"/>
      <c r="EP1045" s="20"/>
      <c r="EQ1045" s="20"/>
      <c r="ER1045" s="20"/>
      <c r="ES1045" s="20"/>
      <c r="ET1045" s="20"/>
    </row>
    <row r="1046" spans="1:163" s="21" customFormat="1" ht="18.75" customHeight="1">
      <c r="A1046" s="20"/>
      <c r="B1046" s="20"/>
      <c r="C1046" s="20"/>
      <c r="D1046" s="20"/>
      <c r="E1046" s="20"/>
      <c r="F1046" s="20"/>
      <c r="G1046" s="20"/>
      <c r="H1046" s="20"/>
      <c r="I1046" s="20"/>
      <c r="J1046" s="20"/>
      <c r="K1046" s="20"/>
      <c r="L1046" s="20"/>
      <c r="M1046" s="20"/>
      <c r="N1046" s="20"/>
      <c r="O1046" s="20"/>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CE1046" s="20"/>
      <c r="CF1046" s="20"/>
      <c r="CG1046" s="20"/>
      <c r="CH1046" s="20"/>
      <c r="CI1046" s="20"/>
      <c r="CJ1046" s="20"/>
      <c r="CK1046" s="20"/>
      <c r="CL1046" s="20"/>
      <c r="CM1046" s="20"/>
      <c r="CN1046" s="20"/>
      <c r="CO1046" s="20"/>
      <c r="CP1046" s="20"/>
      <c r="CQ1046" s="20"/>
      <c r="CR1046" s="20"/>
      <c r="CS1046" s="20"/>
      <c r="CT1046" s="20"/>
      <c r="CU1046" s="20"/>
      <c r="CV1046" s="20"/>
      <c r="CW1046" s="20"/>
      <c r="CX1046" s="20"/>
      <c r="CY1046" s="20"/>
      <c r="CZ1046" s="20"/>
      <c r="DA1046" s="20"/>
      <c r="DB1046" s="20"/>
      <c r="DC1046" s="20"/>
      <c r="DD1046" s="20"/>
      <c r="DE1046" s="20"/>
      <c r="DF1046" s="20"/>
      <c r="DG1046" s="20"/>
      <c r="DH1046" s="20"/>
      <c r="DI1046" s="20"/>
      <c r="DJ1046" s="20"/>
      <c r="DK1046" s="20"/>
      <c r="DL1046" s="20"/>
      <c r="DM1046" s="20"/>
      <c r="DN1046" s="20"/>
      <c r="DO1046" s="20"/>
      <c r="DP1046" s="20"/>
      <c r="DQ1046" s="20"/>
      <c r="DR1046" s="20"/>
      <c r="DS1046" s="20"/>
      <c r="DT1046" s="20"/>
      <c r="DU1046" s="20"/>
      <c r="DV1046" s="20"/>
      <c r="DW1046" s="20"/>
      <c r="DX1046" s="20"/>
      <c r="DY1046" s="20"/>
      <c r="DZ1046" s="20"/>
      <c r="EA1046" s="20"/>
      <c r="EB1046" s="20"/>
      <c r="EC1046" s="20"/>
      <c r="ED1046" s="20"/>
      <c r="EE1046" s="20"/>
      <c r="EF1046" s="20"/>
      <c r="EG1046" s="20"/>
      <c r="EH1046" s="20"/>
      <c r="EI1046" s="20"/>
      <c r="EJ1046" s="20"/>
      <c r="EK1046" s="20"/>
      <c r="EL1046" s="20"/>
      <c r="EM1046" s="20"/>
      <c r="EN1046" s="20"/>
      <c r="EO1046" s="20"/>
      <c r="EP1046" s="20"/>
      <c r="EQ1046" s="20"/>
      <c r="ER1046" s="20"/>
      <c r="ES1046" s="20"/>
      <c r="ET1046" s="20"/>
    </row>
    <row r="1047" spans="1:163" s="21" customFormat="1" ht="18.75" customHeight="1">
      <c r="A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71"/>
      <c r="BH1047" s="24"/>
      <c r="BI1047" s="24"/>
      <c r="BJ1047" s="24"/>
      <c r="BK1047" s="24"/>
      <c r="BL1047" s="24"/>
      <c r="BM1047" s="24"/>
      <c r="BN1047" s="24"/>
      <c r="BO1047" s="20"/>
      <c r="BP1047" s="20"/>
      <c r="BS1047" s="906" t="s">
        <v>223</v>
      </c>
      <c r="BT1047" s="907"/>
      <c r="BU1047" s="907"/>
      <c r="BV1047" s="907"/>
      <c r="BW1047" s="907"/>
      <c r="BX1047" s="907"/>
      <c r="BY1047" s="907"/>
      <c r="BZ1047" s="907"/>
      <c r="CA1047" s="907"/>
      <c r="CB1047" s="907"/>
      <c r="CC1047" s="907"/>
      <c r="CE1047" s="20"/>
      <c r="DE1047" s="20"/>
      <c r="DF1047" s="20"/>
      <c r="DG1047" s="20"/>
      <c r="DH1047" s="20"/>
      <c r="DI1047" s="20"/>
      <c r="DJ1047" s="20"/>
      <c r="DK1047" s="20"/>
      <c r="DL1047" s="20"/>
      <c r="DM1047" s="20"/>
      <c r="DN1047" s="20"/>
      <c r="DO1047" s="20"/>
      <c r="DP1047" s="20"/>
      <c r="DQ1047" s="20"/>
      <c r="DR1047" s="20"/>
      <c r="DS1047" s="20"/>
      <c r="DT1047" s="20"/>
      <c r="DU1047" s="20"/>
      <c r="DV1047" s="20"/>
      <c r="DW1047" s="20"/>
      <c r="DX1047" s="20"/>
      <c r="DY1047" s="20"/>
      <c r="DZ1047" s="20"/>
      <c r="EA1047" s="20"/>
      <c r="EB1047" s="20"/>
      <c r="EC1047" s="20"/>
      <c r="ED1047" s="20"/>
      <c r="EE1047" s="20"/>
      <c r="EF1047" s="20"/>
      <c r="EG1047" s="20"/>
      <c r="EH1047" s="20"/>
      <c r="EI1047" s="20"/>
      <c r="EJ1047" s="20"/>
      <c r="EK1047" s="271"/>
      <c r="EL1047" s="24"/>
      <c r="EM1047" s="24"/>
      <c r="EN1047" s="24"/>
      <c r="EO1047" s="24"/>
      <c r="EP1047" s="24"/>
      <c r="EQ1047" s="24"/>
      <c r="ER1047" s="24"/>
      <c r="ES1047" s="20"/>
      <c r="ET1047" s="20"/>
      <c r="EW1047" s="908" t="s">
        <v>221</v>
      </c>
      <c r="EX1047" s="909"/>
      <c r="EY1047" s="909"/>
      <c r="EZ1047" s="909"/>
      <c r="FA1047" s="909"/>
      <c r="FB1047" s="909"/>
      <c r="FC1047" s="909"/>
      <c r="FD1047" s="909"/>
      <c r="FE1047" s="909"/>
      <c r="FF1047" s="909"/>
      <c r="FG1047" s="909"/>
    </row>
    <row r="1048" spans="1:163" s="21" customFormat="1" ht="18.75" customHeight="1">
      <c r="A1048" s="20"/>
      <c r="B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4"/>
      <c r="BH1048" s="24"/>
      <c r="BI1048" s="24"/>
      <c r="BJ1048" s="24"/>
      <c r="BK1048" s="24"/>
      <c r="BL1048" s="24"/>
      <c r="BM1048" s="24"/>
      <c r="BN1048" s="24"/>
      <c r="BO1048" s="20"/>
      <c r="BP1048" s="20"/>
      <c r="BS1048" s="907"/>
      <c r="BT1048" s="907"/>
      <c r="BU1048" s="907"/>
      <c r="BV1048" s="907"/>
      <c r="BW1048" s="907"/>
      <c r="BX1048" s="907"/>
      <c r="BY1048" s="907"/>
      <c r="BZ1048" s="907"/>
      <c r="CA1048" s="907"/>
      <c r="CB1048" s="907"/>
      <c r="CC1048" s="907"/>
      <c r="CE1048" s="20"/>
      <c r="CF1048" s="20"/>
      <c r="DE1048" s="20"/>
      <c r="DF1048" s="20"/>
      <c r="DG1048" s="20"/>
      <c r="DH1048" s="20"/>
      <c r="DI1048" s="20"/>
      <c r="DJ1048" s="20"/>
      <c r="DK1048" s="20"/>
      <c r="DL1048" s="20"/>
      <c r="DM1048" s="20"/>
      <c r="DN1048" s="20"/>
      <c r="DO1048" s="20"/>
      <c r="DP1048" s="20"/>
      <c r="DQ1048" s="20"/>
      <c r="DR1048" s="20"/>
      <c r="DS1048" s="20"/>
      <c r="DT1048" s="20"/>
      <c r="DU1048" s="20"/>
      <c r="DV1048" s="20"/>
      <c r="DW1048" s="20"/>
      <c r="DX1048" s="20"/>
      <c r="DY1048" s="20"/>
      <c r="DZ1048" s="20"/>
      <c r="EA1048" s="20"/>
      <c r="EB1048" s="20"/>
      <c r="EC1048" s="20"/>
      <c r="ED1048" s="20"/>
      <c r="EE1048" s="20"/>
      <c r="EF1048" s="20"/>
      <c r="EG1048" s="20"/>
      <c r="EH1048" s="20"/>
      <c r="EI1048" s="20"/>
      <c r="EJ1048" s="20"/>
      <c r="EK1048" s="24"/>
      <c r="EL1048" s="24"/>
      <c r="EM1048" s="24"/>
      <c r="EN1048" s="24"/>
      <c r="EO1048" s="24"/>
      <c r="EP1048" s="24"/>
      <c r="EQ1048" s="24"/>
      <c r="ER1048" s="24"/>
      <c r="ES1048" s="20"/>
      <c r="ET1048" s="20"/>
      <c r="EW1048" s="909"/>
      <c r="EX1048" s="909"/>
      <c r="EY1048" s="909"/>
      <c r="EZ1048" s="909"/>
      <c r="FA1048" s="909"/>
      <c r="FB1048" s="909"/>
      <c r="FC1048" s="909"/>
      <c r="FD1048" s="909"/>
      <c r="FE1048" s="909"/>
      <c r="FF1048" s="909"/>
      <c r="FG1048" s="909"/>
    </row>
    <row r="1049" spans="1:163" s="21" customFormat="1" ht="18.75" customHeight="1">
      <c r="A1049" s="20"/>
      <c r="B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S1049" s="907"/>
      <c r="BT1049" s="907"/>
      <c r="BU1049" s="907"/>
      <c r="BV1049" s="907"/>
      <c r="BW1049" s="907"/>
      <c r="BX1049" s="907"/>
      <c r="BY1049" s="907"/>
      <c r="BZ1049" s="907"/>
      <c r="CA1049" s="907"/>
      <c r="CB1049" s="907"/>
      <c r="CC1049" s="907"/>
      <c r="CE1049" s="20"/>
      <c r="CF1049" s="20"/>
      <c r="DE1049" s="20"/>
      <c r="DF1049" s="20"/>
      <c r="DG1049" s="20"/>
      <c r="DH1049" s="20"/>
      <c r="DI1049" s="20"/>
      <c r="DJ1049" s="20"/>
      <c r="DK1049" s="20"/>
      <c r="DL1049" s="20"/>
      <c r="DM1049" s="20"/>
      <c r="DN1049" s="20"/>
      <c r="DO1049" s="20"/>
      <c r="DP1049" s="20"/>
      <c r="DQ1049" s="20"/>
      <c r="DR1049" s="20"/>
      <c r="DS1049" s="20"/>
      <c r="DT1049" s="20"/>
      <c r="DU1049" s="20"/>
      <c r="DV1049" s="20"/>
      <c r="DW1049" s="20"/>
      <c r="DX1049" s="20"/>
      <c r="DY1049" s="20"/>
      <c r="DZ1049" s="20"/>
      <c r="EA1049" s="20"/>
      <c r="EB1049" s="20"/>
      <c r="EC1049" s="20"/>
      <c r="ED1049" s="20"/>
      <c r="EE1049" s="20"/>
      <c r="EF1049" s="20"/>
      <c r="EG1049" s="20"/>
      <c r="EH1049" s="20"/>
      <c r="EI1049" s="20"/>
      <c r="EJ1049" s="20"/>
      <c r="EK1049" s="20"/>
      <c r="EL1049" s="20"/>
      <c r="EM1049" s="20"/>
      <c r="EN1049" s="20"/>
      <c r="EO1049" s="20"/>
      <c r="EP1049" s="20"/>
      <c r="EQ1049" s="20"/>
      <c r="ER1049" s="20"/>
      <c r="ES1049" s="20"/>
      <c r="ET1049" s="20"/>
      <c r="EW1049" s="909"/>
      <c r="EX1049" s="909"/>
      <c r="EY1049" s="909"/>
      <c r="EZ1049" s="909"/>
      <c r="FA1049" s="909"/>
      <c r="FB1049" s="909"/>
      <c r="FC1049" s="909"/>
      <c r="FD1049" s="909"/>
      <c r="FE1049" s="909"/>
      <c r="FF1049" s="909"/>
      <c r="FG1049" s="909"/>
    </row>
    <row r="1050" spans="1:163" s="21" customFormat="1" ht="22.8">
      <c r="A1050" s="20"/>
      <c r="B1050" s="23" t="s">
        <v>218</v>
      </c>
      <c r="D1050" s="20"/>
      <c r="E1050" s="20"/>
      <c r="F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3" t="s">
        <v>218</v>
      </c>
      <c r="CH1050" s="20"/>
      <c r="CI1050" s="20"/>
      <c r="CJ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3" s="21" customFormat="1" ht="22.15" customHeight="1">
      <c r="A1051" s="20"/>
      <c r="B1051" s="90"/>
      <c r="C1051" s="90"/>
      <c r="D1051" s="90"/>
      <c r="E1051" s="90"/>
      <c r="F1051" s="90"/>
      <c r="G1051" s="90"/>
      <c r="H1051" s="90"/>
      <c r="I1051" s="90"/>
      <c r="J1051" s="90"/>
      <c r="K1051" s="90"/>
      <c r="L1051" s="90"/>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c r="AX1051" s="90"/>
      <c r="AY1051" s="90"/>
      <c r="AZ1051" s="90"/>
      <c r="BA1051" s="90"/>
      <c r="BB1051" s="90"/>
      <c r="BC1051" s="90"/>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c r="CB1051" s="90"/>
      <c r="CC1051" s="90"/>
      <c r="CE1051" s="20"/>
      <c r="CF1051" s="90" t="s">
        <v>78</v>
      </c>
      <c r="CG1051" s="90"/>
      <c r="CH1051" s="90"/>
      <c r="CI1051" s="90"/>
      <c r="CJ1051" s="90"/>
      <c r="CK1051" s="90"/>
      <c r="CL1051" s="90"/>
      <c r="CM1051" s="90"/>
      <c r="CN1051" s="90"/>
      <c r="CO1051" s="90"/>
      <c r="CP1051" s="90"/>
      <c r="CQ1051" s="90"/>
      <c r="CR1051" s="90"/>
      <c r="CS1051" s="90"/>
      <c r="CT1051" s="90"/>
      <c r="CU1051" s="90"/>
      <c r="CV1051" s="90"/>
      <c r="CW1051" s="90"/>
      <c r="CX1051" s="90"/>
      <c r="CY1051" s="90"/>
      <c r="CZ1051" s="90"/>
      <c r="DA1051" s="90"/>
      <c r="DB1051" s="90"/>
      <c r="DC1051" s="90"/>
      <c r="DD1051" s="90"/>
      <c r="DE1051" s="90"/>
      <c r="DF1051" s="90"/>
      <c r="DG1051" s="90"/>
      <c r="DH1051" s="90"/>
      <c r="DI1051" s="90"/>
      <c r="DJ1051" s="90"/>
      <c r="DK1051" s="90"/>
      <c r="DL1051" s="90"/>
      <c r="DM1051" s="90"/>
      <c r="DN1051" s="90"/>
      <c r="DO1051" s="90"/>
      <c r="DP1051" s="90"/>
      <c r="DQ1051" s="90"/>
      <c r="DR1051" s="90"/>
      <c r="DS1051" s="90"/>
      <c r="DT1051" s="90"/>
      <c r="DU1051" s="90"/>
      <c r="DV1051" s="90"/>
      <c r="DW1051" s="90"/>
      <c r="DX1051" s="90"/>
      <c r="DY1051" s="90"/>
      <c r="DZ1051" s="90"/>
      <c r="EA1051" s="90"/>
      <c r="EB1051" s="90"/>
      <c r="EC1051" s="90"/>
      <c r="ED1051" s="90"/>
      <c r="EE1051" s="90"/>
      <c r="EF1051" s="90"/>
      <c r="EG1051" s="90"/>
      <c r="EH1051" s="90"/>
      <c r="EI1051" s="90"/>
      <c r="EJ1051" s="90"/>
      <c r="EK1051" s="90"/>
      <c r="EL1051" s="90"/>
      <c r="EM1051" s="90"/>
      <c r="EN1051" s="90"/>
      <c r="EO1051" s="90"/>
      <c r="EP1051" s="90"/>
      <c r="EQ1051" s="90"/>
      <c r="ER1051" s="90"/>
      <c r="ES1051" s="90"/>
      <c r="ET1051" s="90"/>
      <c r="EU1051" s="90"/>
      <c r="EV1051" s="90"/>
      <c r="EW1051" s="90"/>
      <c r="EX1051" s="90"/>
      <c r="EY1051" s="90"/>
      <c r="EZ1051" s="90"/>
      <c r="FA1051" s="90"/>
      <c r="FB1051" s="90"/>
      <c r="FC1051" s="90"/>
      <c r="FD1051" s="90"/>
      <c r="FE1051" s="90"/>
      <c r="FF1051" s="90"/>
      <c r="FG1051" s="90"/>
    </row>
    <row r="1052" spans="1:163" s="21" customFormat="1" ht="22.15" customHeight="1">
      <c r="A1052" s="20"/>
      <c r="B1052" s="90"/>
      <c r="C1052" s="90"/>
      <c r="D1052" s="90"/>
      <c r="E1052" s="90"/>
      <c r="F1052" s="90"/>
      <c r="G1052" s="90"/>
      <c r="H1052" s="90"/>
      <c r="I1052" s="90"/>
      <c r="J1052" s="90"/>
      <c r="K1052" s="90"/>
      <c r="L1052" s="90"/>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0"/>
      <c r="AL1052" s="90"/>
      <c r="AM1052" s="90"/>
      <c r="AN1052" s="90"/>
      <c r="AO1052" s="90"/>
      <c r="AP1052" s="90"/>
      <c r="AQ1052" s="90"/>
      <c r="AR1052" s="90"/>
      <c r="AS1052" s="90"/>
      <c r="AT1052" s="90"/>
      <c r="AU1052" s="90"/>
      <c r="AV1052" s="90"/>
      <c r="AW1052" s="90"/>
      <c r="AX1052" s="90"/>
      <c r="AY1052" s="90"/>
      <c r="AZ1052" s="90"/>
      <c r="BA1052" s="90"/>
      <c r="BB1052" s="90"/>
      <c r="BC1052" s="90"/>
      <c r="BD1052" s="90"/>
      <c r="BE1052" s="90"/>
      <c r="BF1052" s="90"/>
      <c r="BG1052" s="90"/>
      <c r="BH1052" s="90"/>
      <c r="BI1052" s="90"/>
      <c r="BJ1052" s="90"/>
      <c r="BK1052" s="90"/>
      <c r="BL1052" s="90"/>
      <c r="BM1052" s="90"/>
      <c r="BN1052" s="90"/>
      <c r="BO1052" s="90"/>
      <c r="BP1052" s="90"/>
      <c r="BQ1052" s="90"/>
      <c r="BR1052" s="90"/>
      <c r="BS1052" s="90"/>
      <c r="BT1052" s="90"/>
      <c r="BU1052" s="90"/>
      <c r="BV1052" s="90"/>
      <c r="BW1052" s="90"/>
      <c r="BX1052" s="90"/>
      <c r="BY1052" s="90"/>
      <c r="BZ1052" s="90"/>
      <c r="CA1052" s="90"/>
      <c r="CB1052" s="90"/>
      <c r="CC1052" s="90"/>
      <c r="CE1052" s="20"/>
      <c r="CF1052" s="90"/>
      <c r="CG1052" s="90"/>
      <c r="CH1052" s="90"/>
      <c r="CI1052" s="90"/>
      <c r="CJ1052" s="90"/>
      <c r="CK1052" s="90"/>
      <c r="CL1052" s="90"/>
      <c r="CM1052" s="90"/>
      <c r="CN1052" s="90"/>
      <c r="CO1052" s="90"/>
      <c r="CP1052" s="90"/>
      <c r="CQ1052" s="90"/>
      <c r="CR1052" s="90"/>
      <c r="CS1052" s="90"/>
      <c r="CT1052" s="90"/>
      <c r="CU1052" s="90"/>
      <c r="CV1052" s="90"/>
      <c r="CW1052" s="90"/>
      <c r="CX1052" s="90"/>
      <c r="CY1052" s="90"/>
      <c r="CZ1052" s="90"/>
      <c r="DA1052" s="90"/>
      <c r="DB1052" s="90"/>
      <c r="DC1052" s="90"/>
      <c r="DD1052" s="90"/>
      <c r="DE1052" s="90"/>
      <c r="DF1052" s="90"/>
      <c r="DG1052" s="90"/>
      <c r="DH1052" s="90"/>
      <c r="DI1052" s="90"/>
      <c r="DJ1052" s="90"/>
      <c r="DK1052" s="90"/>
      <c r="DL1052" s="90"/>
      <c r="DM1052" s="90"/>
      <c r="DN1052" s="90"/>
      <c r="DO1052" s="90"/>
      <c r="DP1052" s="90"/>
      <c r="DQ1052" s="90"/>
      <c r="DR1052" s="90"/>
      <c r="DS1052" s="90"/>
      <c r="DT1052" s="90"/>
      <c r="DU1052" s="90"/>
      <c r="DV1052" s="90"/>
      <c r="DW1052" s="90"/>
      <c r="DX1052" s="90"/>
      <c r="DY1052" s="90"/>
      <c r="DZ1052" s="90"/>
      <c r="EA1052" s="90"/>
      <c r="EB1052" s="90"/>
      <c r="EC1052" s="90"/>
      <c r="ED1052" s="90"/>
      <c r="EE1052" s="90"/>
      <c r="EF1052" s="90"/>
      <c r="EG1052" s="90"/>
      <c r="EH1052" s="90"/>
      <c r="EI1052" s="90"/>
      <c r="EJ1052" s="90"/>
      <c r="EK1052" s="90"/>
      <c r="EL1052" s="90"/>
      <c r="EM1052" s="90"/>
      <c r="EN1052" s="90"/>
      <c r="EO1052" s="90"/>
      <c r="EP1052" s="90"/>
      <c r="EQ1052" s="90"/>
      <c r="ER1052" s="90"/>
      <c r="ES1052" s="90"/>
      <c r="ET1052" s="90"/>
      <c r="EU1052" s="90"/>
      <c r="EV1052" s="90"/>
      <c r="EW1052" s="90"/>
      <c r="EX1052" s="90"/>
      <c r="EY1052" s="90"/>
      <c r="EZ1052" s="90"/>
      <c r="FA1052" s="90"/>
      <c r="FB1052" s="90"/>
      <c r="FC1052" s="90"/>
      <c r="FD1052" s="90"/>
      <c r="FE1052" s="90"/>
      <c r="FF1052" s="90"/>
      <c r="FG1052" s="90"/>
    </row>
    <row r="1053" spans="1:163" s="21" customFormat="1" ht="18.75" customHeight="1">
      <c r="A1053" s="20"/>
      <c r="B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CE1053" s="20"/>
      <c r="CF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3" s="21" customFormat="1" ht="19.2">
      <c r="A1054" s="20"/>
      <c r="B1054" s="91"/>
      <c r="C1054" s="155"/>
      <c r="D1054" s="155"/>
      <c r="E1054" s="155"/>
      <c r="F1054" s="155"/>
      <c r="G1054" s="155"/>
      <c r="H1054" s="332"/>
      <c r="I1054" s="356" t="s">
        <v>216</v>
      </c>
      <c r="J1054" s="356"/>
      <c r="K1054" s="356"/>
      <c r="L1054" s="356"/>
      <c r="M1054" s="356"/>
      <c r="N1054" s="356"/>
      <c r="O1054" s="356"/>
      <c r="P1054" s="356"/>
      <c r="Q1054" s="356"/>
      <c r="R1054" s="356"/>
      <c r="S1054" s="356"/>
      <c r="T1054" s="356"/>
      <c r="U1054" s="356"/>
      <c r="V1054" s="356"/>
      <c r="W1054" s="356"/>
      <c r="X1054" s="356"/>
      <c r="Y1054" s="356"/>
      <c r="Z1054" s="356"/>
      <c r="AA1054" s="356"/>
      <c r="AB1054" s="356"/>
      <c r="AC1054" s="356"/>
      <c r="AD1054" s="356"/>
      <c r="AE1054" s="356"/>
      <c r="AF1054" s="356"/>
      <c r="AG1054" s="356"/>
      <c r="AH1054" s="356"/>
      <c r="AI1054" s="356"/>
      <c r="AJ1054" s="356"/>
      <c r="AK1054" s="356"/>
      <c r="AL1054" s="356"/>
      <c r="AM1054" s="356"/>
      <c r="AN1054" s="356"/>
      <c r="AO1054" s="356"/>
      <c r="AP1054" s="356"/>
      <c r="AQ1054" s="356"/>
      <c r="AR1054" s="356"/>
      <c r="AS1054" s="356"/>
      <c r="AT1054" s="356"/>
      <c r="AU1054" s="356"/>
      <c r="AV1054" s="356"/>
      <c r="AW1054" s="356"/>
      <c r="AX1054" s="356"/>
      <c r="AY1054" s="356"/>
      <c r="AZ1054" s="356"/>
      <c r="BA1054" s="356"/>
      <c r="BB1054" s="356"/>
      <c r="BC1054" s="356"/>
      <c r="BD1054" s="356"/>
      <c r="BE1054" s="356"/>
      <c r="BF1054" s="356"/>
      <c r="BG1054" s="356"/>
      <c r="BH1054" s="356"/>
      <c r="BI1054" s="356"/>
      <c r="BJ1054" s="356"/>
      <c r="BK1054" s="356"/>
      <c r="BL1054" s="356"/>
      <c r="BM1054" s="356"/>
      <c r="BN1054" s="356"/>
      <c r="BO1054" s="356"/>
      <c r="BP1054" s="356"/>
      <c r="BQ1054" s="356"/>
      <c r="BR1054" s="356"/>
      <c r="BS1054" s="356"/>
      <c r="BT1054" s="356"/>
      <c r="BU1054" s="356"/>
      <c r="BV1054" s="356"/>
      <c r="BW1054" s="356"/>
      <c r="BX1054" s="356"/>
      <c r="BY1054" s="356"/>
      <c r="BZ1054" s="356"/>
      <c r="CA1054" s="356"/>
      <c r="CB1054" s="356"/>
      <c r="CE1054" s="20"/>
      <c r="CF1054" s="91"/>
      <c r="CG1054" s="155"/>
      <c r="CH1054" s="155"/>
      <c r="CI1054" s="155"/>
      <c r="CJ1054" s="155"/>
      <c r="CK1054" s="155"/>
      <c r="CL1054" s="332"/>
      <c r="CM1054" s="356" t="s">
        <v>216</v>
      </c>
      <c r="CN1054" s="356"/>
      <c r="CO1054" s="356"/>
      <c r="CP1054" s="356"/>
      <c r="CQ1054" s="356"/>
      <c r="CR1054" s="356"/>
      <c r="CS1054" s="356"/>
      <c r="CT1054" s="356"/>
      <c r="CU1054" s="356"/>
      <c r="CV1054" s="356"/>
      <c r="CW1054" s="356"/>
      <c r="CX1054" s="356"/>
      <c r="CY1054" s="356"/>
      <c r="CZ1054" s="356"/>
      <c r="DA1054" s="356"/>
      <c r="DB1054" s="356"/>
      <c r="DC1054" s="356"/>
      <c r="DD1054" s="356"/>
      <c r="DE1054" s="356"/>
      <c r="DF1054" s="356"/>
      <c r="DG1054" s="356"/>
      <c r="DH1054" s="356"/>
      <c r="DI1054" s="356"/>
      <c r="DJ1054" s="356"/>
      <c r="DK1054" s="356"/>
      <c r="DL1054" s="356"/>
      <c r="DM1054" s="356"/>
      <c r="DN1054" s="356"/>
      <c r="DO1054" s="356"/>
      <c r="DP1054" s="356"/>
      <c r="DQ1054" s="356"/>
      <c r="DR1054" s="356"/>
      <c r="DS1054" s="356"/>
      <c r="DT1054" s="356"/>
      <c r="DU1054" s="356"/>
      <c r="DV1054" s="356"/>
      <c r="DW1054" s="356"/>
      <c r="DX1054" s="356"/>
      <c r="DY1054" s="356"/>
      <c r="DZ1054" s="356"/>
      <c r="EA1054" s="356"/>
      <c r="EB1054" s="356"/>
      <c r="EC1054" s="356"/>
      <c r="ED1054" s="356"/>
      <c r="EE1054" s="356"/>
      <c r="EF1054" s="356"/>
      <c r="EG1054" s="356"/>
      <c r="EH1054" s="356"/>
      <c r="EI1054" s="356"/>
      <c r="EJ1054" s="356"/>
      <c r="EK1054" s="356"/>
      <c r="EL1054" s="356"/>
      <c r="EM1054" s="356"/>
      <c r="EN1054" s="356"/>
      <c r="EO1054" s="356"/>
      <c r="EP1054" s="356"/>
      <c r="EQ1054" s="356"/>
      <c r="ER1054" s="356"/>
      <c r="ES1054" s="356"/>
      <c r="ET1054" s="356"/>
      <c r="EU1054" s="356"/>
      <c r="EV1054" s="356"/>
      <c r="EW1054" s="356"/>
      <c r="EX1054" s="356"/>
      <c r="EY1054" s="356"/>
      <c r="EZ1054" s="356"/>
      <c r="FA1054" s="356"/>
      <c r="FB1054" s="356"/>
      <c r="FC1054" s="356"/>
      <c r="FD1054" s="356"/>
      <c r="FE1054" s="356"/>
      <c r="FF1054" s="356"/>
    </row>
    <row r="1055" spans="1:163" s="21" customFormat="1" ht="34.9" customHeight="1">
      <c r="A1055" s="20"/>
      <c r="B1055" s="92"/>
      <c r="C1055" s="156"/>
      <c r="D1055" s="156"/>
      <c r="E1055" s="156"/>
      <c r="F1055" s="156"/>
      <c r="G1055" s="156"/>
      <c r="H1055" s="333"/>
      <c r="I1055" s="357" t="s">
        <v>25</v>
      </c>
      <c r="J1055" s="382"/>
      <c r="K1055" s="382"/>
      <c r="L1055" s="382"/>
      <c r="M1055" s="382"/>
      <c r="N1055" s="382"/>
      <c r="O1055" s="382"/>
      <c r="P1055" s="382"/>
      <c r="Q1055" s="382"/>
      <c r="R1055" s="382"/>
      <c r="S1055" s="382"/>
      <c r="T1055" s="382"/>
      <c r="U1055" s="382"/>
      <c r="V1055" s="382"/>
      <c r="W1055" s="382"/>
      <c r="X1055" s="382"/>
      <c r="Y1055" s="382"/>
      <c r="Z1055" s="382"/>
      <c r="AA1055" s="621" t="s">
        <v>86</v>
      </c>
      <c r="AB1055" s="621"/>
      <c r="AC1055" s="621"/>
      <c r="AD1055" s="621"/>
      <c r="AE1055" s="621"/>
      <c r="AF1055" s="621"/>
      <c r="AG1055" s="356" t="s">
        <v>1</v>
      </c>
      <c r="AH1055" s="356"/>
      <c r="AI1055" s="356"/>
      <c r="AJ1055" s="356"/>
      <c r="AK1055" s="356"/>
      <c r="AL1055" s="356"/>
      <c r="AM1055" s="356"/>
      <c r="AN1055" s="356"/>
      <c r="AO1055" s="356"/>
      <c r="AP1055" s="356"/>
      <c r="AQ1055" s="356"/>
      <c r="AR1055" s="356"/>
      <c r="AS1055" s="356"/>
      <c r="AT1055" s="356"/>
      <c r="AU1055" s="356"/>
      <c r="AV1055" s="356"/>
      <c r="AW1055" s="356"/>
      <c r="AX1055" s="356"/>
      <c r="AY1055" s="621" t="s">
        <v>86</v>
      </c>
      <c r="AZ1055" s="621"/>
      <c r="BA1055" s="621"/>
      <c r="BB1055" s="621"/>
      <c r="BC1055" s="621"/>
      <c r="BD1055" s="621"/>
      <c r="BE1055" s="356" t="s">
        <v>212</v>
      </c>
      <c r="BF1055" s="356"/>
      <c r="BG1055" s="356"/>
      <c r="BH1055" s="356"/>
      <c r="BI1055" s="356"/>
      <c r="BJ1055" s="356"/>
      <c r="BK1055" s="356"/>
      <c r="BL1055" s="356"/>
      <c r="BM1055" s="356"/>
      <c r="BN1055" s="356"/>
      <c r="BO1055" s="356"/>
      <c r="BP1055" s="356"/>
      <c r="BQ1055" s="356"/>
      <c r="BR1055" s="356"/>
      <c r="BS1055" s="356"/>
      <c r="BT1055" s="356"/>
      <c r="BU1055" s="356"/>
      <c r="BV1055" s="356"/>
      <c r="BW1055" s="621" t="s">
        <v>86</v>
      </c>
      <c r="BX1055" s="621"/>
      <c r="BY1055" s="621"/>
      <c r="BZ1055" s="621"/>
      <c r="CA1055" s="621"/>
      <c r="CB1055" s="621"/>
      <c r="CE1055" s="20"/>
      <c r="CF1055" s="92"/>
      <c r="CG1055" s="156"/>
      <c r="CH1055" s="156"/>
      <c r="CI1055" s="156"/>
      <c r="CJ1055" s="156"/>
      <c r="CK1055" s="156"/>
      <c r="CL1055" s="333"/>
      <c r="CM1055" s="357" t="s">
        <v>25</v>
      </c>
      <c r="CN1055" s="382"/>
      <c r="CO1055" s="382"/>
      <c r="CP1055" s="382"/>
      <c r="CQ1055" s="382"/>
      <c r="CR1055" s="382"/>
      <c r="CS1055" s="382"/>
      <c r="CT1055" s="382"/>
      <c r="CU1055" s="382"/>
      <c r="CV1055" s="382"/>
      <c r="CW1055" s="382"/>
      <c r="CX1055" s="382"/>
      <c r="CY1055" s="382"/>
      <c r="CZ1055" s="382"/>
      <c r="DA1055" s="382"/>
      <c r="DB1055" s="382"/>
      <c r="DC1055" s="382"/>
      <c r="DD1055" s="382"/>
      <c r="DE1055" s="621" t="s">
        <v>86</v>
      </c>
      <c r="DF1055" s="621"/>
      <c r="DG1055" s="621"/>
      <c r="DH1055" s="621"/>
      <c r="DI1055" s="621"/>
      <c r="DJ1055" s="621"/>
      <c r="DK1055" s="356" t="s">
        <v>1</v>
      </c>
      <c r="DL1055" s="356"/>
      <c r="DM1055" s="356"/>
      <c r="DN1055" s="356"/>
      <c r="DO1055" s="356"/>
      <c r="DP1055" s="356"/>
      <c r="DQ1055" s="356"/>
      <c r="DR1055" s="356"/>
      <c r="DS1055" s="356"/>
      <c r="DT1055" s="356"/>
      <c r="DU1055" s="356"/>
      <c r="DV1055" s="356"/>
      <c r="DW1055" s="356"/>
      <c r="DX1055" s="356"/>
      <c r="DY1055" s="356"/>
      <c r="DZ1055" s="356"/>
      <c r="EA1055" s="356"/>
      <c r="EB1055" s="356"/>
      <c r="EC1055" s="621" t="s">
        <v>86</v>
      </c>
      <c r="ED1055" s="621"/>
      <c r="EE1055" s="621"/>
      <c r="EF1055" s="621"/>
      <c r="EG1055" s="621"/>
      <c r="EH1055" s="621"/>
      <c r="EI1055" s="356" t="s">
        <v>212</v>
      </c>
      <c r="EJ1055" s="356"/>
      <c r="EK1055" s="356"/>
      <c r="EL1055" s="356"/>
      <c r="EM1055" s="356"/>
      <c r="EN1055" s="356"/>
      <c r="EO1055" s="356"/>
      <c r="EP1055" s="356"/>
      <c r="EQ1055" s="356"/>
      <c r="ER1055" s="356"/>
      <c r="ES1055" s="356"/>
      <c r="ET1055" s="356"/>
      <c r="EU1055" s="356"/>
      <c r="EV1055" s="356"/>
      <c r="EW1055" s="356"/>
      <c r="EX1055" s="356"/>
      <c r="EY1055" s="356"/>
      <c r="EZ1055" s="356"/>
      <c r="FA1055" s="621" t="s">
        <v>86</v>
      </c>
      <c r="FB1055" s="621"/>
      <c r="FC1055" s="621"/>
      <c r="FD1055" s="621"/>
      <c r="FE1055" s="621"/>
      <c r="FF1055" s="621"/>
    </row>
    <row r="1056" spans="1:163" s="21" customFormat="1" ht="18.75" customHeight="1">
      <c r="A1056" s="20"/>
      <c r="B1056" s="93" t="s">
        <v>77</v>
      </c>
      <c r="C1056" s="93"/>
      <c r="D1056" s="93"/>
      <c r="E1056" s="93"/>
      <c r="F1056" s="93"/>
      <c r="G1056" s="93"/>
      <c r="H1056" s="93"/>
      <c r="I1056" s="93" t="str">
        <f>IF(M436&lt;&gt;"",M436,"")</f>
        <v/>
      </c>
      <c r="J1056" s="93"/>
      <c r="K1056" s="93"/>
      <c r="L1056" s="93"/>
      <c r="M1056" s="93"/>
      <c r="N1056" s="93"/>
      <c r="O1056" s="93"/>
      <c r="P1056" s="93"/>
      <c r="Q1056" s="93"/>
      <c r="R1056" s="93"/>
      <c r="S1056" s="93"/>
      <c r="T1056" s="93"/>
      <c r="U1056" s="93"/>
      <c r="V1056" s="93"/>
      <c r="W1056" s="93"/>
      <c r="X1056" s="93"/>
      <c r="Y1056" s="93"/>
      <c r="Z1056" s="93"/>
      <c r="AA1056" s="358" t="str">
        <f>IF(BF436&lt;&gt;"",BF436,"")</f>
        <v/>
      </c>
      <c r="AB1056" s="383"/>
      <c r="AC1056" s="383"/>
      <c r="AD1056" s="383"/>
      <c r="AE1056" s="383"/>
      <c r="AF1056" s="527"/>
      <c r="AG1056" s="93" t="str">
        <f>IF(M439&lt;&gt;"",M439,"")</f>
        <v/>
      </c>
      <c r="AH1056" s="93"/>
      <c r="AI1056" s="93"/>
      <c r="AJ1056" s="93"/>
      <c r="AK1056" s="93"/>
      <c r="AL1056" s="93"/>
      <c r="AM1056" s="93"/>
      <c r="AN1056" s="93"/>
      <c r="AO1056" s="93"/>
      <c r="AP1056" s="93"/>
      <c r="AQ1056" s="93"/>
      <c r="AR1056" s="93"/>
      <c r="AS1056" s="93"/>
      <c r="AT1056" s="93"/>
      <c r="AU1056" s="93"/>
      <c r="AV1056" s="93"/>
      <c r="AW1056" s="93"/>
      <c r="AX1056" s="93"/>
      <c r="AY1056" s="358" t="str">
        <f>IF(BF439&lt;&gt;"",BF439,"")</f>
        <v/>
      </c>
      <c r="AZ1056" s="383"/>
      <c r="BA1056" s="383"/>
      <c r="BB1056" s="383"/>
      <c r="BC1056" s="383"/>
      <c r="BD1056" s="527"/>
      <c r="BE1056" s="93" t="str">
        <f>IF(M442&lt;&gt;"",M442,"")</f>
        <v/>
      </c>
      <c r="BF1056" s="93"/>
      <c r="BG1056" s="93"/>
      <c r="BH1056" s="93"/>
      <c r="BI1056" s="93"/>
      <c r="BJ1056" s="93"/>
      <c r="BK1056" s="93"/>
      <c r="BL1056" s="93"/>
      <c r="BM1056" s="93"/>
      <c r="BN1056" s="93"/>
      <c r="BO1056" s="93"/>
      <c r="BP1056" s="93"/>
      <c r="BQ1056" s="93"/>
      <c r="BR1056" s="93"/>
      <c r="BS1056" s="93"/>
      <c r="BT1056" s="93"/>
      <c r="BU1056" s="93"/>
      <c r="BV1056" s="93"/>
      <c r="BW1056" s="93" t="str">
        <f>IF(BF442&lt;&gt;"",BF442,"")</f>
        <v/>
      </c>
      <c r="BX1056" s="93"/>
      <c r="BY1056" s="93"/>
      <c r="BZ1056" s="93"/>
      <c r="CA1056" s="93"/>
      <c r="CB1056" s="93"/>
      <c r="CE1056" s="20"/>
      <c r="CF1056" s="93" t="s">
        <v>77</v>
      </c>
      <c r="CG1056" s="93"/>
      <c r="CH1056" s="93"/>
      <c r="CI1056" s="93"/>
      <c r="CJ1056" s="93"/>
      <c r="CK1056" s="93"/>
      <c r="CL1056" s="93"/>
      <c r="CM1056" s="93" t="str">
        <f>CQ436</f>
        <v>A学校</v>
      </c>
      <c r="CN1056" s="93"/>
      <c r="CO1056" s="93"/>
      <c r="CP1056" s="93"/>
      <c r="CQ1056" s="93"/>
      <c r="CR1056" s="93"/>
      <c r="CS1056" s="93"/>
      <c r="CT1056" s="93"/>
      <c r="CU1056" s="93"/>
      <c r="CV1056" s="93"/>
      <c r="CW1056" s="93"/>
      <c r="CX1056" s="93"/>
      <c r="CY1056" s="93"/>
      <c r="CZ1056" s="93"/>
      <c r="DA1056" s="93"/>
      <c r="DB1056" s="93"/>
      <c r="DC1056" s="93"/>
      <c r="DD1056" s="93"/>
      <c r="DE1056" s="93" t="str">
        <f>EJ436</f>
        <v>1時間</v>
      </c>
      <c r="DF1056" s="93"/>
      <c r="DG1056" s="93"/>
      <c r="DH1056" s="93"/>
      <c r="DI1056" s="93"/>
      <c r="DJ1056" s="93"/>
      <c r="DK1056" s="93" t="str">
        <f>CQ439</f>
        <v>B小学校（校舎2階以上）</v>
      </c>
      <c r="DL1056" s="93"/>
      <c r="DM1056" s="93"/>
      <c r="DN1056" s="93"/>
      <c r="DO1056" s="93"/>
      <c r="DP1056" s="93"/>
      <c r="DQ1056" s="93"/>
      <c r="DR1056" s="93"/>
      <c r="DS1056" s="93"/>
      <c r="DT1056" s="93"/>
      <c r="DU1056" s="93"/>
      <c r="DV1056" s="93"/>
      <c r="DW1056" s="93"/>
      <c r="DX1056" s="93"/>
      <c r="DY1056" s="93"/>
      <c r="DZ1056" s="93"/>
      <c r="EA1056" s="93"/>
      <c r="EB1056" s="93"/>
      <c r="EC1056" s="93" t="str">
        <f>EJ439</f>
        <v>45分</v>
      </c>
      <c r="ED1056" s="93"/>
      <c r="EE1056" s="93"/>
      <c r="EF1056" s="93"/>
      <c r="EG1056" s="93"/>
      <c r="EH1056" s="93"/>
      <c r="EI1056" s="93" t="str">
        <f>CQ442</f>
        <v>○○ビル</v>
      </c>
      <c r="EJ1056" s="93"/>
      <c r="EK1056" s="93"/>
      <c r="EL1056" s="93"/>
      <c r="EM1056" s="93"/>
      <c r="EN1056" s="93"/>
      <c r="EO1056" s="93"/>
      <c r="EP1056" s="93"/>
      <c r="EQ1056" s="93"/>
      <c r="ER1056" s="93"/>
      <c r="ES1056" s="93"/>
      <c r="ET1056" s="93"/>
      <c r="EU1056" s="93"/>
      <c r="EV1056" s="93"/>
      <c r="EW1056" s="93"/>
      <c r="EX1056" s="93"/>
      <c r="EY1056" s="93"/>
      <c r="EZ1056" s="93"/>
      <c r="FA1056" s="93" t="str">
        <f>EJ442</f>
        <v>30分</v>
      </c>
      <c r="FB1056" s="93"/>
      <c r="FC1056" s="93"/>
      <c r="FD1056" s="93"/>
      <c r="FE1056" s="93"/>
      <c r="FF1056" s="93"/>
    </row>
    <row r="1057" spans="1:162" s="21" customFormat="1" ht="18.75" customHeight="1">
      <c r="A1057" s="20"/>
      <c r="B1057" s="93" t="s">
        <v>200</v>
      </c>
      <c r="C1057" s="93"/>
      <c r="D1057" s="93"/>
      <c r="E1057" s="93"/>
      <c r="F1057" s="93"/>
      <c r="G1057" s="93"/>
      <c r="H1057" s="93"/>
      <c r="I1057" s="93" t="str">
        <f>IF(M451&lt;&gt;"",M451,"")</f>
        <v/>
      </c>
      <c r="J1057" s="93"/>
      <c r="K1057" s="93"/>
      <c r="L1057" s="93"/>
      <c r="M1057" s="93"/>
      <c r="N1057" s="93"/>
      <c r="O1057" s="93"/>
      <c r="P1057" s="93"/>
      <c r="Q1057" s="93"/>
      <c r="R1057" s="93"/>
      <c r="S1057" s="93"/>
      <c r="T1057" s="93"/>
      <c r="U1057" s="93"/>
      <c r="V1057" s="93"/>
      <c r="W1057" s="93"/>
      <c r="X1057" s="93"/>
      <c r="Y1057" s="93"/>
      <c r="Z1057" s="93"/>
      <c r="AA1057" s="358" t="str">
        <f>IF(BF451&lt;&gt;"",BF451,"")</f>
        <v/>
      </c>
      <c r="AB1057" s="383"/>
      <c r="AC1057" s="383"/>
      <c r="AD1057" s="383"/>
      <c r="AE1057" s="383"/>
      <c r="AF1057" s="527"/>
      <c r="AG1057" s="93" t="str">
        <f>IF(M454&lt;&gt;"",M454,"")</f>
        <v/>
      </c>
      <c r="AH1057" s="93"/>
      <c r="AI1057" s="93"/>
      <c r="AJ1057" s="93"/>
      <c r="AK1057" s="93"/>
      <c r="AL1057" s="93"/>
      <c r="AM1057" s="93"/>
      <c r="AN1057" s="93"/>
      <c r="AO1057" s="93"/>
      <c r="AP1057" s="93"/>
      <c r="AQ1057" s="93"/>
      <c r="AR1057" s="93"/>
      <c r="AS1057" s="93"/>
      <c r="AT1057" s="93"/>
      <c r="AU1057" s="93"/>
      <c r="AV1057" s="93"/>
      <c r="AW1057" s="93"/>
      <c r="AX1057" s="93"/>
      <c r="AY1057" s="358" t="str">
        <f>IF(BF454&lt;&gt;"",BF454,"")</f>
        <v/>
      </c>
      <c r="AZ1057" s="383"/>
      <c r="BA1057" s="383"/>
      <c r="BB1057" s="383"/>
      <c r="BC1057" s="383"/>
      <c r="BD1057" s="527"/>
      <c r="BE1057" s="93" t="str">
        <f>IF(M457&lt;&gt;"",M457,"")</f>
        <v/>
      </c>
      <c r="BF1057" s="93"/>
      <c r="BG1057" s="93"/>
      <c r="BH1057" s="93"/>
      <c r="BI1057" s="93"/>
      <c r="BJ1057" s="93"/>
      <c r="BK1057" s="93"/>
      <c r="BL1057" s="93"/>
      <c r="BM1057" s="93"/>
      <c r="BN1057" s="93"/>
      <c r="BO1057" s="93"/>
      <c r="BP1057" s="93"/>
      <c r="BQ1057" s="93"/>
      <c r="BR1057" s="93"/>
      <c r="BS1057" s="93"/>
      <c r="BT1057" s="93"/>
      <c r="BU1057" s="93"/>
      <c r="BV1057" s="93"/>
      <c r="BW1057" s="93" t="str">
        <f>IF(BF457&lt;&gt;"",BF457,"")</f>
        <v/>
      </c>
      <c r="BX1057" s="93"/>
      <c r="BY1057" s="93"/>
      <c r="BZ1057" s="93"/>
      <c r="CA1057" s="93"/>
      <c r="CB1057" s="93"/>
      <c r="CE1057" s="20"/>
      <c r="CF1057" s="93" t="s">
        <v>200</v>
      </c>
      <c r="CG1057" s="93"/>
      <c r="CH1057" s="93"/>
      <c r="CI1057" s="93"/>
      <c r="CJ1057" s="93"/>
      <c r="CK1057" s="93"/>
      <c r="CL1057" s="93"/>
      <c r="CM1057" s="93" t="str">
        <f>CQ451</f>
        <v>A学校</v>
      </c>
      <c r="CN1057" s="93"/>
      <c r="CO1057" s="93"/>
      <c r="CP1057" s="93"/>
      <c r="CQ1057" s="93"/>
      <c r="CR1057" s="93"/>
      <c r="CS1057" s="93"/>
      <c r="CT1057" s="93"/>
      <c r="CU1057" s="93"/>
      <c r="CV1057" s="93"/>
      <c r="CW1057" s="93"/>
      <c r="CX1057" s="93"/>
      <c r="CY1057" s="93"/>
      <c r="CZ1057" s="93"/>
      <c r="DA1057" s="93"/>
      <c r="DB1057" s="93"/>
      <c r="DC1057" s="93"/>
      <c r="DD1057" s="93"/>
      <c r="DE1057" s="93" t="str">
        <f>EJ451</f>
        <v>1時間</v>
      </c>
      <c r="DF1057" s="93"/>
      <c r="DG1057" s="93"/>
      <c r="DH1057" s="93"/>
      <c r="DI1057" s="93"/>
      <c r="DJ1057" s="93"/>
      <c r="DK1057" s="93" t="str">
        <f>CQ454</f>
        <v>B小学校（校舎2階以上）</v>
      </c>
      <c r="DL1057" s="93"/>
      <c r="DM1057" s="93"/>
      <c r="DN1057" s="93"/>
      <c r="DO1057" s="93"/>
      <c r="DP1057" s="93"/>
      <c r="DQ1057" s="93"/>
      <c r="DR1057" s="93"/>
      <c r="DS1057" s="93"/>
      <c r="DT1057" s="93"/>
      <c r="DU1057" s="93"/>
      <c r="DV1057" s="93"/>
      <c r="DW1057" s="93"/>
      <c r="DX1057" s="93"/>
      <c r="DY1057" s="93"/>
      <c r="DZ1057" s="93"/>
      <c r="EA1057" s="93"/>
      <c r="EB1057" s="93"/>
      <c r="EC1057" s="93" t="str">
        <f>EJ454</f>
        <v>45分</v>
      </c>
      <c r="ED1057" s="93"/>
      <c r="EE1057" s="93"/>
      <c r="EF1057" s="93"/>
      <c r="EG1057" s="93"/>
      <c r="EH1057" s="93"/>
      <c r="EI1057" s="93" t="str">
        <f>CQ457</f>
        <v>○○ビル</v>
      </c>
      <c r="EJ1057" s="93"/>
      <c r="EK1057" s="93"/>
      <c r="EL1057" s="93"/>
      <c r="EM1057" s="93"/>
      <c r="EN1057" s="93"/>
      <c r="EO1057" s="93"/>
      <c r="EP1057" s="93"/>
      <c r="EQ1057" s="93"/>
      <c r="ER1057" s="93"/>
      <c r="ES1057" s="93"/>
      <c r="ET1057" s="93"/>
      <c r="EU1057" s="93"/>
      <c r="EV1057" s="93"/>
      <c r="EW1057" s="93"/>
      <c r="EX1057" s="93"/>
      <c r="EY1057" s="93"/>
      <c r="EZ1057" s="93"/>
      <c r="FA1057" s="93" t="str">
        <f>EJ457</f>
        <v>30分</v>
      </c>
      <c r="FB1057" s="93"/>
      <c r="FC1057" s="93"/>
      <c r="FD1057" s="93"/>
      <c r="FE1057" s="93"/>
      <c r="FF1057" s="93"/>
    </row>
    <row r="1058" spans="1:162" s="21" customFormat="1" ht="18.75" customHeight="1">
      <c r="A1058" s="20"/>
      <c r="B1058" s="93" t="s">
        <v>29</v>
      </c>
      <c r="C1058" s="93"/>
      <c r="D1058" s="93"/>
      <c r="E1058" s="93"/>
      <c r="F1058" s="93"/>
      <c r="G1058" s="93"/>
      <c r="H1058" s="93"/>
      <c r="I1058" s="93" t="str">
        <f>IF(M466&lt;&gt;"",M466,"")</f>
        <v/>
      </c>
      <c r="J1058" s="93"/>
      <c r="K1058" s="93"/>
      <c r="L1058" s="93"/>
      <c r="M1058" s="93"/>
      <c r="N1058" s="93"/>
      <c r="O1058" s="93"/>
      <c r="P1058" s="93"/>
      <c r="Q1058" s="93"/>
      <c r="R1058" s="93"/>
      <c r="S1058" s="93"/>
      <c r="T1058" s="93"/>
      <c r="U1058" s="93"/>
      <c r="V1058" s="93"/>
      <c r="W1058" s="93"/>
      <c r="X1058" s="93"/>
      <c r="Y1058" s="93"/>
      <c r="Z1058" s="93"/>
      <c r="AA1058" s="358" t="str">
        <f>IF(BF466&lt;&gt;"",BF466,"")</f>
        <v/>
      </c>
      <c r="AB1058" s="383"/>
      <c r="AC1058" s="383"/>
      <c r="AD1058" s="383"/>
      <c r="AE1058" s="383"/>
      <c r="AF1058" s="527"/>
      <c r="AG1058" s="93" t="str">
        <f>IF(M469&lt;&gt;"",M469,"")</f>
        <v/>
      </c>
      <c r="AH1058" s="93"/>
      <c r="AI1058" s="93"/>
      <c r="AJ1058" s="93"/>
      <c r="AK1058" s="93"/>
      <c r="AL1058" s="93"/>
      <c r="AM1058" s="93"/>
      <c r="AN1058" s="93"/>
      <c r="AO1058" s="93"/>
      <c r="AP1058" s="93"/>
      <c r="AQ1058" s="93"/>
      <c r="AR1058" s="93"/>
      <c r="AS1058" s="93"/>
      <c r="AT1058" s="93"/>
      <c r="AU1058" s="93"/>
      <c r="AV1058" s="93"/>
      <c r="AW1058" s="93"/>
      <c r="AX1058" s="93"/>
      <c r="AY1058" s="358" t="str">
        <f>IF(BF469&lt;&gt;"",BF469,"")</f>
        <v/>
      </c>
      <c r="AZ1058" s="383"/>
      <c r="BA1058" s="383"/>
      <c r="BB1058" s="383"/>
      <c r="BC1058" s="383"/>
      <c r="BD1058" s="527"/>
      <c r="BE1058" s="93" t="str">
        <f>IF(M472&lt;&gt;"",M472,"")</f>
        <v/>
      </c>
      <c r="BF1058" s="93"/>
      <c r="BG1058" s="93"/>
      <c r="BH1058" s="93"/>
      <c r="BI1058" s="93"/>
      <c r="BJ1058" s="93"/>
      <c r="BK1058" s="93"/>
      <c r="BL1058" s="93"/>
      <c r="BM1058" s="93"/>
      <c r="BN1058" s="93"/>
      <c r="BO1058" s="93"/>
      <c r="BP1058" s="93"/>
      <c r="BQ1058" s="93"/>
      <c r="BR1058" s="93"/>
      <c r="BS1058" s="93"/>
      <c r="BT1058" s="93"/>
      <c r="BU1058" s="93"/>
      <c r="BV1058" s="93"/>
      <c r="BW1058" s="93" t="str">
        <f>IF(BF472&lt;&gt;"",BF472,"")</f>
        <v/>
      </c>
      <c r="BX1058" s="93"/>
      <c r="BY1058" s="93"/>
      <c r="BZ1058" s="93"/>
      <c r="CA1058" s="93"/>
      <c r="CB1058" s="93"/>
      <c r="CE1058" s="20"/>
      <c r="CF1058" s="93" t="s">
        <v>29</v>
      </c>
      <c r="CG1058" s="93"/>
      <c r="CH1058" s="93"/>
      <c r="CI1058" s="93"/>
      <c r="CJ1058" s="93"/>
      <c r="CK1058" s="93"/>
      <c r="CL1058" s="93"/>
      <c r="CM1058" s="93" t="str">
        <f>CQ466</f>
        <v>A学校</v>
      </c>
      <c r="CN1058" s="93"/>
      <c r="CO1058" s="93"/>
      <c r="CP1058" s="93"/>
      <c r="CQ1058" s="93"/>
      <c r="CR1058" s="93"/>
      <c r="CS1058" s="93"/>
      <c r="CT1058" s="93"/>
      <c r="CU1058" s="93"/>
      <c r="CV1058" s="93"/>
      <c r="CW1058" s="93"/>
      <c r="CX1058" s="93"/>
      <c r="CY1058" s="93"/>
      <c r="CZ1058" s="93"/>
      <c r="DA1058" s="93"/>
      <c r="DB1058" s="93"/>
      <c r="DC1058" s="93"/>
      <c r="DD1058" s="93"/>
      <c r="DE1058" s="93" t="str">
        <f>EJ466</f>
        <v>1時間</v>
      </c>
      <c r="DF1058" s="93"/>
      <c r="DG1058" s="93"/>
      <c r="DH1058" s="93"/>
      <c r="DI1058" s="93"/>
      <c r="DJ1058" s="93"/>
      <c r="DK1058" s="93" t="str">
        <f>CQ469</f>
        <v>B小学校（校舎2階以上）</v>
      </c>
      <c r="DL1058" s="93"/>
      <c r="DM1058" s="93"/>
      <c r="DN1058" s="93"/>
      <c r="DO1058" s="93"/>
      <c r="DP1058" s="93"/>
      <c r="DQ1058" s="93"/>
      <c r="DR1058" s="93"/>
      <c r="DS1058" s="93"/>
      <c r="DT1058" s="93"/>
      <c r="DU1058" s="93"/>
      <c r="DV1058" s="93"/>
      <c r="DW1058" s="93"/>
      <c r="DX1058" s="93"/>
      <c r="DY1058" s="93"/>
      <c r="DZ1058" s="93"/>
      <c r="EA1058" s="93"/>
      <c r="EB1058" s="93"/>
      <c r="EC1058" s="93" t="str">
        <f>EJ469</f>
        <v>45分</v>
      </c>
      <c r="ED1058" s="93"/>
      <c r="EE1058" s="93"/>
      <c r="EF1058" s="93"/>
      <c r="EG1058" s="93"/>
      <c r="EH1058" s="93"/>
      <c r="EI1058" s="93" t="str">
        <f>CQ472</f>
        <v>○○ビル</v>
      </c>
      <c r="EJ1058" s="93"/>
      <c r="EK1058" s="93"/>
      <c r="EL1058" s="93"/>
      <c r="EM1058" s="93"/>
      <c r="EN1058" s="93"/>
      <c r="EO1058" s="93"/>
      <c r="EP1058" s="93"/>
      <c r="EQ1058" s="93"/>
      <c r="ER1058" s="93"/>
      <c r="ES1058" s="93"/>
      <c r="ET1058" s="93"/>
      <c r="EU1058" s="93"/>
      <c r="EV1058" s="93"/>
      <c r="EW1058" s="93"/>
      <c r="EX1058" s="93"/>
      <c r="EY1058" s="93"/>
      <c r="EZ1058" s="93"/>
      <c r="FA1058" s="93" t="str">
        <f>EJ472</f>
        <v>30分</v>
      </c>
      <c r="FB1058" s="93"/>
      <c r="FC1058" s="93"/>
      <c r="FD1058" s="93"/>
      <c r="FE1058" s="93"/>
      <c r="FF1058" s="93"/>
    </row>
    <row r="1059" spans="1:162" s="21" customFormat="1" ht="18.75" customHeight="1">
      <c r="A1059" s="20"/>
      <c r="B1059" s="93" t="s">
        <v>36</v>
      </c>
      <c r="C1059" s="93"/>
      <c r="D1059" s="93"/>
      <c r="E1059" s="93"/>
      <c r="F1059" s="93"/>
      <c r="G1059" s="93"/>
      <c r="H1059" s="93"/>
      <c r="I1059" s="93" t="str">
        <f>IF(M481&lt;&gt;"",M481,"")</f>
        <v/>
      </c>
      <c r="J1059" s="93"/>
      <c r="K1059" s="93"/>
      <c r="L1059" s="93"/>
      <c r="M1059" s="93"/>
      <c r="N1059" s="93"/>
      <c r="O1059" s="93"/>
      <c r="P1059" s="93"/>
      <c r="Q1059" s="93"/>
      <c r="R1059" s="93"/>
      <c r="S1059" s="93"/>
      <c r="T1059" s="93"/>
      <c r="U1059" s="93"/>
      <c r="V1059" s="93"/>
      <c r="W1059" s="93"/>
      <c r="X1059" s="93"/>
      <c r="Y1059" s="93"/>
      <c r="Z1059" s="93"/>
      <c r="AA1059" s="358" t="str">
        <f>IF(BF481&lt;&gt;"",BF481,"")</f>
        <v/>
      </c>
      <c r="AB1059" s="383"/>
      <c r="AC1059" s="383"/>
      <c r="AD1059" s="383"/>
      <c r="AE1059" s="383"/>
      <c r="AF1059" s="527"/>
      <c r="AG1059" s="93" t="str">
        <f>IF(M484&lt;&gt;"",M484,"")</f>
        <v/>
      </c>
      <c r="AH1059" s="93"/>
      <c r="AI1059" s="93"/>
      <c r="AJ1059" s="93"/>
      <c r="AK1059" s="93"/>
      <c r="AL1059" s="93"/>
      <c r="AM1059" s="93"/>
      <c r="AN1059" s="93"/>
      <c r="AO1059" s="93"/>
      <c r="AP1059" s="93"/>
      <c r="AQ1059" s="93"/>
      <c r="AR1059" s="93"/>
      <c r="AS1059" s="93"/>
      <c r="AT1059" s="93"/>
      <c r="AU1059" s="93"/>
      <c r="AV1059" s="93"/>
      <c r="AW1059" s="93"/>
      <c r="AX1059" s="93"/>
      <c r="AY1059" s="358" t="str">
        <f>IF(BF484&lt;&gt;"",BF484,"")</f>
        <v/>
      </c>
      <c r="AZ1059" s="383"/>
      <c r="BA1059" s="383"/>
      <c r="BB1059" s="383"/>
      <c r="BC1059" s="383"/>
      <c r="BD1059" s="527"/>
      <c r="BE1059" s="93" t="str">
        <f>IF(M487&lt;&gt;"",M487,"")</f>
        <v/>
      </c>
      <c r="BF1059" s="93"/>
      <c r="BG1059" s="93"/>
      <c r="BH1059" s="93"/>
      <c r="BI1059" s="93"/>
      <c r="BJ1059" s="93"/>
      <c r="BK1059" s="93"/>
      <c r="BL1059" s="93"/>
      <c r="BM1059" s="93"/>
      <c r="BN1059" s="93"/>
      <c r="BO1059" s="93"/>
      <c r="BP1059" s="93"/>
      <c r="BQ1059" s="93"/>
      <c r="BR1059" s="93"/>
      <c r="BS1059" s="93"/>
      <c r="BT1059" s="93"/>
      <c r="BU1059" s="93"/>
      <c r="BV1059" s="93"/>
      <c r="BW1059" s="93" t="str">
        <f>IF(BF487&lt;&gt;"",BF487,"")</f>
        <v/>
      </c>
      <c r="BX1059" s="93"/>
      <c r="BY1059" s="93"/>
      <c r="BZ1059" s="93"/>
      <c r="CA1059" s="93"/>
      <c r="CB1059" s="93"/>
      <c r="CE1059" s="20"/>
      <c r="CF1059" s="93" t="s">
        <v>36</v>
      </c>
      <c r="CG1059" s="93"/>
      <c r="CH1059" s="93"/>
      <c r="CI1059" s="93"/>
      <c r="CJ1059" s="93"/>
      <c r="CK1059" s="93"/>
      <c r="CL1059" s="93"/>
      <c r="CM1059" s="93" t="str">
        <f>CQ481</f>
        <v>A学校</v>
      </c>
      <c r="CN1059" s="93"/>
      <c r="CO1059" s="93"/>
      <c r="CP1059" s="93"/>
      <c r="CQ1059" s="93"/>
      <c r="CR1059" s="93"/>
      <c r="CS1059" s="93"/>
      <c r="CT1059" s="93"/>
      <c r="CU1059" s="93"/>
      <c r="CV1059" s="93"/>
      <c r="CW1059" s="93"/>
      <c r="CX1059" s="93"/>
      <c r="CY1059" s="93"/>
      <c r="CZ1059" s="93"/>
      <c r="DA1059" s="93"/>
      <c r="DB1059" s="93"/>
      <c r="DC1059" s="93"/>
      <c r="DD1059" s="93"/>
      <c r="DE1059" s="93" t="str">
        <f>EJ481</f>
        <v>2時間</v>
      </c>
      <c r="DF1059" s="93"/>
      <c r="DG1059" s="93"/>
      <c r="DH1059" s="93"/>
      <c r="DI1059" s="93"/>
      <c r="DJ1059" s="93"/>
      <c r="DK1059" s="93" t="str">
        <f>CQ484</f>
        <v>B小学校（校舎2階以上）</v>
      </c>
      <c r="DL1059" s="93"/>
      <c r="DM1059" s="93"/>
      <c r="DN1059" s="93"/>
      <c r="DO1059" s="93"/>
      <c r="DP1059" s="93"/>
      <c r="DQ1059" s="93"/>
      <c r="DR1059" s="93"/>
      <c r="DS1059" s="93"/>
      <c r="DT1059" s="93"/>
      <c r="DU1059" s="93"/>
      <c r="DV1059" s="93"/>
      <c r="DW1059" s="93"/>
      <c r="DX1059" s="93"/>
      <c r="DY1059" s="93"/>
      <c r="DZ1059" s="93"/>
      <c r="EA1059" s="93"/>
      <c r="EB1059" s="93"/>
      <c r="EC1059" s="93" t="str">
        <f>EJ484</f>
        <v>1時間</v>
      </c>
      <c r="ED1059" s="93"/>
      <c r="EE1059" s="93"/>
      <c r="EF1059" s="93"/>
      <c r="EG1059" s="93"/>
      <c r="EH1059" s="93"/>
      <c r="EI1059" s="93" t="str">
        <f>CQ487</f>
        <v>○○ビル</v>
      </c>
      <c r="EJ1059" s="93"/>
      <c r="EK1059" s="93"/>
      <c r="EL1059" s="93"/>
      <c r="EM1059" s="93"/>
      <c r="EN1059" s="93"/>
      <c r="EO1059" s="93"/>
      <c r="EP1059" s="93"/>
      <c r="EQ1059" s="93"/>
      <c r="ER1059" s="93"/>
      <c r="ES1059" s="93"/>
      <c r="ET1059" s="93"/>
      <c r="EU1059" s="93"/>
      <c r="EV1059" s="93"/>
      <c r="EW1059" s="93"/>
      <c r="EX1059" s="93"/>
      <c r="EY1059" s="93"/>
      <c r="EZ1059" s="93"/>
      <c r="FA1059" s="93" t="str">
        <f>EJ487</f>
        <v>40分</v>
      </c>
      <c r="FB1059" s="93"/>
      <c r="FC1059" s="93"/>
      <c r="FD1059" s="93"/>
      <c r="FE1059" s="93"/>
      <c r="FF1059" s="93"/>
    </row>
    <row r="1060" spans="1:162" s="21" customFormat="1" ht="18.75" customHeight="1">
      <c r="A1060" s="20"/>
      <c r="B1060" s="93" t="s">
        <v>210</v>
      </c>
      <c r="C1060" s="93"/>
      <c r="D1060" s="93"/>
      <c r="E1060" s="93"/>
      <c r="F1060" s="93"/>
      <c r="G1060" s="93"/>
      <c r="H1060" s="93"/>
      <c r="I1060" s="93" t="str">
        <f>IF(M493&lt;&gt;"",M493,"")</f>
        <v/>
      </c>
      <c r="J1060" s="93"/>
      <c r="K1060" s="93"/>
      <c r="L1060" s="93"/>
      <c r="M1060" s="93"/>
      <c r="N1060" s="93"/>
      <c r="O1060" s="93"/>
      <c r="P1060" s="93"/>
      <c r="Q1060" s="93"/>
      <c r="R1060" s="93"/>
      <c r="S1060" s="93"/>
      <c r="T1060" s="93"/>
      <c r="U1060" s="93"/>
      <c r="V1060" s="93"/>
      <c r="W1060" s="93"/>
      <c r="X1060" s="93"/>
      <c r="Y1060" s="93"/>
      <c r="Z1060" s="93"/>
      <c r="AA1060" s="358" t="str">
        <f>IF(BF493&lt;&gt;"",BF493,"")</f>
        <v/>
      </c>
      <c r="AB1060" s="383"/>
      <c r="AC1060" s="383"/>
      <c r="AD1060" s="383"/>
      <c r="AE1060" s="383"/>
      <c r="AF1060" s="527"/>
      <c r="AG1060" s="93" t="str">
        <f>IF(M496&lt;&gt;"",M496,"")</f>
        <v/>
      </c>
      <c r="AH1060" s="93"/>
      <c r="AI1060" s="93"/>
      <c r="AJ1060" s="93"/>
      <c r="AK1060" s="93"/>
      <c r="AL1060" s="93"/>
      <c r="AM1060" s="93"/>
      <c r="AN1060" s="93"/>
      <c r="AO1060" s="93"/>
      <c r="AP1060" s="93"/>
      <c r="AQ1060" s="93"/>
      <c r="AR1060" s="93"/>
      <c r="AS1060" s="93"/>
      <c r="AT1060" s="93"/>
      <c r="AU1060" s="93"/>
      <c r="AV1060" s="93"/>
      <c r="AW1060" s="93"/>
      <c r="AX1060" s="93"/>
      <c r="AY1060" s="358" t="str">
        <f>IF(BF496&lt;&gt;"",BF496,"")</f>
        <v/>
      </c>
      <c r="AZ1060" s="383"/>
      <c r="BA1060" s="383"/>
      <c r="BB1060" s="383"/>
      <c r="BC1060" s="383"/>
      <c r="BD1060" s="527"/>
      <c r="BE1060" s="93" t="str">
        <f>IF(M499&lt;&gt;"",M499,"")</f>
        <v/>
      </c>
      <c r="BF1060" s="93"/>
      <c r="BG1060" s="93"/>
      <c r="BH1060" s="93"/>
      <c r="BI1060" s="93"/>
      <c r="BJ1060" s="93"/>
      <c r="BK1060" s="93"/>
      <c r="BL1060" s="93"/>
      <c r="BM1060" s="93"/>
      <c r="BN1060" s="93"/>
      <c r="BO1060" s="93"/>
      <c r="BP1060" s="93"/>
      <c r="BQ1060" s="93"/>
      <c r="BR1060" s="93"/>
      <c r="BS1060" s="93"/>
      <c r="BT1060" s="93"/>
      <c r="BU1060" s="93"/>
      <c r="BV1060" s="93"/>
      <c r="BW1060" s="93" t="str">
        <f>IF(BF499&lt;&gt;"",BF499,"")</f>
        <v/>
      </c>
      <c r="BX1060" s="93"/>
      <c r="BY1060" s="93"/>
      <c r="BZ1060" s="93"/>
      <c r="CA1060" s="93"/>
      <c r="CB1060" s="93"/>
      <c r="CE1060" s="20"/>
      <c r="CF1060" s="93" t="s">
        <v>210</v>
      </c>
      <c r="CG1060" s="93"/>
      <c r="CH1060" s="93"/>
      <c r="CI1060" s="93"/>
      <c r="CJ1060" s="93"/>
      <c r="CK1060" s="93"/>
      <c r="CL1060" s="93"/>
      <c r="CM1060" s="93" t="str">
        <f>CQ493</f>
        <v>A学校</v>
      </c>
      <c r="CN1060" s="93"/>
      <c r="CO1060" s="93"/>
      <c r="CP1060" s="93"/>
      <c r="CQ1060" s="93"/>
      <c r="CR1060" s="93"/>
      <c r="CS1060" s="93"/>
      <c r="CT1060" s="93"/>
      <c r="CU1060" s="93"/>
      <c r="CV1060" s="93"/>
      <c r="CW1060" s="93"/>
      <c r="CX1060" s="93"/>
      <c r="CY1060" s="93"/>
      <c r="CZ1060" s="93"/>
      <c r="DA1060" s="93"/>
      <c r="DB1060" s="93"/>
      <c r="DC1060" s="93"/>
      <c r="DD1060" s="93"/>
      <c r="DE1060" s="93" t="str">
        <f>EJ493</f>
        <v>1時間</v>
      </c>
      <c r="DF1060" s="93"/>
      <c r="DG1060" s="93"/>
      <c r="DH1060" s="93"/>
      <c r="DI1060" s="93"/>
      <c r="DJ1060" s="93"/>
      <c r="DK1060" s="93" t="str">
        <f>CQ496</f>
        <v>C中学校</v>
      </c>
      <c r="DL1060" s="93"/>
      <c r="DM1060" s="93"/>
      <c r="DN1060" s="93"/>
      <c r="DO1060" s="93"/>
      <c r="DP1060" s="93"/>
      <c r="DQ1060" s="93"/>
      <c r="DR1060" s="93"/>
      <c r="DS1060" s="93"/>
      <c r="DT1060" s="93"/>
      <c r="DU1060" s="93"/>
      <c r="DV1060" s="93"/>
      <c r="DW1060" s="93"/>
      <c r="DX1060" s="93"/>
      <c r="DY1060" s="93"/>
      <c r="DZ1060" s="93"/>
      <c r="EA1060" s="93"/>
      <c r="EB1060" s="93"/>
      <c r="EC1060" s="93" t="str">
        <f>EJ496</f>
        <v>45分</v>
      </c>
      <c r="ED1060" s="93"/>
      <c r="EE1060" s="93"/>
      <c r="EF1060" s="93"/>
      <c r="EG1060" s="93"/>
      <c r="EH1060" s="93"/>
      <c r="EI1060" s="93" t="str">
        <f>CQ499</f>
        <v>○○ビル</v>
      </c>
      <c r="EJ1060" s="93"/>
      <c r="EK1060" s="93"/>
      <c r="EL1060" s="93"/>
      <c r="EM1060" s="93"/>
      <c r="EN1060" s="93"/>
      <c r="EO1060" s="93"/>
      <c r="EP1060" s="93"/>
      <c r="EQ1060" s="93"/>
      <c r="ER1060" s="93"/>
      <c r="ES1060" s="93"/>
      <c r="ET1060" s="93"/>
      <c r="EU1060" s="93"/>
      <c r="EV1060" s="93"/>
      <c r="EW1060" s="93"/>
      <c r="EX1060" s="93"/>
      <c r="EY1060" s="93"/>
      <c r="EZ1060" s="93"/>
      <c r="FA1060" s="93" t="str">
        <f>EJ499</f>
        <v>30分</v>
      </c>
      <c r="FB1060" s="93"/>
      <c r="FC1060" s="93"/>
      <c r="FD1060" s="93"/>
      <c r="FE1060" s="93"/>
      <c r="FF1060" s="93"/>
    </row>
    <row r="1061" spans="1:162" s="21" customFormat="1" ht="18.75" customHeight="1">
      <c r="A1061" s="20"/>
      <c r="B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CE1061" s="20"/>
      <c r="CF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2" s="21" customFormat="1" ht="18.75" customHeight="1">
      <c r="A1062" s="20"/>
      <c r="B1062" s="94"/>
      <c r="C1062" s="157"/>
      <c r="D1062" s="157"/>
      <c r="E1062" s="157"/>
      <c r="F1062" s="157"/>
      <c r="G1062" s="307"/>
      <c r="H1062" s="307"/>
      <c r="I1062" s="307"/>
      <c r="J1062" s="307"/>
      <c r="K1062" s="307"/>
      <c r="L1062" s="307"/>
      <c r="M1062" s="307"/>
      <c r="N1062" s="307"/>
      <c r="O1062" s="307"/>
      <c r="P1062" s="307"/>
      <c r="Q1062" s="307"/>
      <c r="R1062" s="307"/>
      <c r="S1062" s="307"/>
      <c r="T1062" s="307"/>
      <c r="U1062" s="307"/>
      <c r="V1062" s="307"/>
      <c r="W1062" s="307"/>
      <c r="X1062" s="307"/>
      <c r="Y1062" s="307"/>
      <c r="Z1062" s="307"/>
      <c r="AA1062" s="307"/>
      <c r="AB1062" s="307"/>
      <c r="AC1062" s="307"/>
      <c r="AD1062" s="307"/>
      <c r="AE1062" s="307"/>
      <c r="AF1062" s="307"/>
      <c r="AG1062" s="307"/>
      <c r="AH1062" s="307"/>
      <c r="AI1062" s="307"/>
      <c r="AJ1062" s="307"/>
      <c r="AK1062" s="307"/>
      <c r="AL1062" s="307"/>
      <c r="AM1062" s="307"/>
      <c r="AN1062" s="307"/>
      <c r="AO1062" s="307"/>
      <c r="AP1062" s="307"/>
      <c r="AQ1062" s="307"/>
      <c r="AR1062" s="307"/>
      <c r="AS1062" s="307"/>
      <c r="AT1062" s="307"/>
      <c r="AU1062" s="307"/>
      <c r="AV1062" s="307"/>
      <c r="AW1062" s="307"/>
      <c r="AX1062" s="307"/>
      <c r="AY1062" s="307"/>
      <c r="AZ1062" s="307"/>
      <c r="BA1062" s="307"/>
      <c r="BB1062" s="307"/>
      <c r="BC1062" s="307"/>
      <c r="BD1062" s="307"/>
      <c r="BE1062" s="307"/>
      <c r="BF1062" s="307"/>
      <c r="BG1062" s="307"/>
      <c r="BH1062" s="307"/>
      <c r="BI1062" s="307"/>
      <c r="BJ1062" s="307"/>
      <c r="BK1062" s="307"/>
      <c r="BL1062" s="307"/>
      <c r="BM1062" s="307"/>
      <c r="BN1062" s="307"/>
      <c r="BO1062" s="307"/>
      <c r="BP1062" s="307"/>
      <c r="BQ1062" s="157"/>
      <c r="BR1062" s="157"/>
      <c r="BS1062" s="157"/>
      <c r="BT1062" s="157"/>
      <c r="BU1062" s="157"/>
      <c r="BV1062" s="157"/>
      <c r="BW1062" s="157"/>
      <c r="BX1062" s="157"/>
      <c r="BY1062" s="157"/>
      <c r="BZ1062" s="157"/>
      <c r="CA1062" s="510"/>
      <c r="CE1062" s="20"/>
      <c r="CF1062" s="94"/>
      <c r="CG1062" s="157"/>
      <c r="CH1062" s="157"/>
      <c r="CI1062" s="157"/>
      <c r="CJ1062" s="157"/>
      <c r="CK1062" s="307"/>
      <c r="CL1062" s="307"/>
      <c r="CM1062" s="307"/>
      <c r="CN1062" s="307"/>
      <c r="CO1062" s="307"/>
      <c r="CP1062" s="307"/>
      <c r="CQ1062" s="307"/>
      <c r="CR1062" s="307"/>
      <c r="CS1062" s="307"/>
      <c r="CT1062" s="307"/>
      <c r="CU1062" s="307"/>
      <c r="CV1062" s="307"/>
      <c r="CW1062" s="307"/>
      <c r="CX1062" s="307"/>
      <c r="CY1062" s="307"/>
      <c r="CZ1062" s="307"/>
      <c r="DA1062" s="307"/>
      <c r="DB1062" s="307"/>
      <c r="DC1062" s="307"/>
      <c r="DD1062" s="307"/>
      <c r="DE1062" s="307"/>
      <c r="DF1062" s="307"/>
      <c r="DG1062" s="307"/>
      <c r="DH1062" s="307"/>
      <c r="DI1062" s="307"/>
      <c r="DJ1062" s="307"/>
      <c r="DK1062" s="307"/>
      <c r="DL1062" s="307"/>
      <c r="DM1062" s="307"/>
      <c r="DN1062" s="307"/>
      <c r="DO1062" s="307"/>
      <c r="DP1062" s="307"/>
      <c r="DQ1062" s="307"/>
      <c r="DR1062" s="307"/>
      <c r="DS1062" s="307"/>
      <c r="DT1062" s="307"/>
      <c r="DU1062" s="307"/>
      <c r="DV1062" s="307"/>
      <c r="DW1062" s="307"/>
      <c r="DX1062" s="307"/>
      <c r="DY1062" s="307"/>
      <c r="DZ1062" s="307"/>
      <c r="EA1062" s="307"/>
      <c r="EB1062" s="307"/>
      <c r="EC1062" s="307"/>
      <c r="ED1062" s="307"/>
      <c r="EE1062" s="307"/>
      <c r="EF1062" s="307"/>
      <c r="EG1062" s="307"/>
      <c r="EH1062" s="307"/>
      <c r="EI1062" s="307"/>
      <c r="EJ1062" s="307"/>
      <c r="EK1062" s="307"/>
      <c r="EL1062" s="307"/>
      <c r="EM1062" s="307"/>
      <c r="EN1062" s="307"/>
      <c r="EO1062" s="307"/>
      <c r="EP1062" s="307"/>
      <c r="EQ1062" s="307"/>
      <c r="ER1062" s="307"/>
      <c r="ES1062" s="307"/>
      <c r="ET1062" s="307"/>
      <c r="EU1062" s="157"/>
      <c r="EV1062" s="157"/>
      <c r="EW1062" s="157"/>
      <c r="EX1062" s="157"/>
      <c r="EY1062" s="157"/>
      <c r="EZ1062" s="157"/>
      <c r="FA1062" s="157"/>
      <c r="FB1062" s="157"/>
      <c r="FC1062" s="157"/>
      <c r="FD1062" s="157"/>
      <c r="FE1062" s="510"/>
    </row>
    <row r="1063" spans="1:162" s="21" customFormat="1" ht="18.75" customHeight="1">
      <c r="A1063" s="20"/>
      <c r="B1063" s="95"/>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CA1063" s="511"/>
      <c r="CE1063" s="20"/>
      <c r="CF1063" s="95"/>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c r="FE1063" s="511"/>
    </row>
    <row r="1064" spans="1:162" s="21" customFormat="1" ht="18.75" customHeight="1">
      <c r="A1064" s="20"/>
      <c r="B1064" s="95"/>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CA1064" s="511"/>
      <c r="CE1064" s="20"/>
      <c r="CF1064" s="95"/>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c r="FE1064" s="511"/>
    </row>
    <row r="1065" spans="1:162" s="21" customFormat="1" ht="18.75" customHeight="1">
      <c r="A1065" s="20"/>
      <c r="B1065" s="95"/>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CA1065" s="511"/>
      <c r="CE1065" s="20"/>
      <c r="CF1065" s="95"/>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c r="FE1065" s="511"/>
    </row>
    <row r="1066" spans="1:162" s="21" customFormat="1" ht="18.75" customHeight="1">
      <c r="A1066" s="20"/>
      <c r="B1066" s="95"/>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CA1066" s="511"/>
      <c r="CE1066" s="20"/>
      <c r="CF1066" s="95"/>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c r="FE1066" s="511"/>
    </row>
    <row r="1067" spans="1:162" s="21" customFormat="1" ht="18.75" customHeight="1">
      <c r="A1067" s="20"/>
      <c r="B1067" s="95"/>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A1067" s="511"/>
      <c r="CE1067" s="20"/>
      <c r="CF1067" s="95"/>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c r="FE1067" s="511"/>
    </row>
    <row r="1068" spans="1:162" s="21" customFormat="1" ht="18.75" customHeight="1">
      <c r="A1068" s="20"/>
      <c r="B1068" s="95"/>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CA1068" s="511"/>
      <c r="CE1068" s="20"/>
      <c r="CF1068" s="95"/>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c r="FE1068" s="511"/>
    </row>
    <row r="1069" spans="1:162" s="21" customFormat="1" ht="18.75" customHeight="1">
      <c r="A1069" s="20"/>
      <c r="B1069" s="95"/>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CA1069" s="511"/>
      <c r="CE1069" s="20"/>
      <c r="CF1069" s="95"/>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c r="FE1069" s="511"/>
    </row>
    <row r="1070" spans="1:162" s="21" customFormat="1" ht="18.75" customHeight="1">
      <c r="A1070" s="20"/>
      <c r="B1070" s="95"/>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CA1070" s="511"/>
      <c r="CE1070" s="20"/>
      <c r="CF1070" s="95"/>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c r="FE1070" s="511"/>
    </row>
    <row r="1071" spans="1:162" s="21" customFormat="1" ht="18.75" customHeight="1">
      <c r="A1071" s="20"/>
      <c r="B1071" s="95"/>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CA1071" s="511"/>
      <c r="CE1071" s="20"/>
      <c r="CF1071" s="95"/>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c r="FE1071" s="511"/>
    </row>
    <row r="1072" spans="1:162" s="21" customFormat="1" ht="18.75" customHeight="1">
      <c r="A1072" s="20"/>
      <c r="B1072" s="95"/>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CA1072" s="511"/>
      <c r="CE1072" s="20"/>
      <c r="CF1072" s="95"/>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c r="FE1072" s="511"/>
    </row>
    <row r="1073" spans="1:161" s="21" customFormat="1" ht="18.75" customHeight="1">
      <c r="A1073" s="20"/>
      <c r="B1073" s="95"/>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CA1073" s="511"/>
      <c r="CE1073" s="20"/>
      <c r="CF1073" s="95"/>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c r="FE1073" s="511"/>
    </row>
    <row r="1074" spans="1:161" s="21" customFormat="1" ht="18.75" customHeight="1">
      <c r="A1074" s="20"/>
      <c r="B1074" s="95"/>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CA1074" s="511"/>
      <c r="CE1074" s="20"/>
      <c r="CF1074" s="95"/>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c r="FE1074" s="511"/>
    </row>
    <row r="1075" spans="1:161" s="21" customFormat="1" ht="18.75" customHeight="1">
      <c r="A1075" s="20"/>
      <c r="B1075" s="95"/>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A1075" s="511"/>
      <c r="CE1075" s="20"/>
      <c r="CF1075" s="95"/>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c r="FE1075" s="511"/>
    </row>
    <row r="1076" spans="1:161" s="21" customFormat="1" ht="18.75" customHeight="1">
      <c r="A1076" s="20"/>
      <c r="B1076" s="95"/>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CA1076" s="511"/>
      <c r="CE1076" s="20"/>
      <c r="CF1076" s="95"/>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0"/>
      <c r="EL1076" s="20"/>
      <c r="EM1076" s="20"/>
      <c r="EN1076" s="20"/>
      <c r="EO1076" s="20"/>
      <c r="EP1076" s="20"/>
      <c r="EQ1076" s="20"/>
      <c r="ER1076" s="20"/>
      <c r="ES1076" s="20"/>
      <c r="ET1076" s="20"/>
      <c r="FE1076" s="511"/>
    </row>
    <row r="1077" spans="1:161" s="21" customFormat="1" ht="18.75" customHeight="1">
      <c r="A1077" s="20"/>
      <c r="B1077" s="95"/>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CA1077" s="511"/>
      <c r="CE1077" s="20"/>
      <c r="CF1077" s="95"/>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0"/>
      <c r="EL1077" s="20"/>
      <c r="EM1077" s="20"/>
      <c r="EN1077" s="20"/>
      <c r="EO1077" s="20"/>
      <c r="EP1077" s="20"/>
      <c r="EQ1077" s="20"/>
      <c r="ER1077" s="20"/>
      <c r="ES1077" s="20"/>
      <c r="ET1077" s="20"/>
      <c r="FE1077" s="511"/>
    </row>
    <row r="1078" spans="1:161" s="21" customFormat="1" ht="18.75" customHeight="1">
      <c r="A1078" s="20"/>
      <c r="B1078" s="95"/>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CA1078" s="511"/>
      <c r="CE1078" s="20"/>
      <c r="CF1078" s="95"/>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L1078" s="20"/>
      <c r="EM1078" s="20"/>
      <c r="EN1078" s="20"/>
      <c r="EO1078" s="20"/>
      <c r="EP1078" s="20"/>
      <c r="EQ1078" s="20"/>
      <c r="ER1078" s="20"/>
      <c r="ES1078" s="20"/>
      <c r="ET1078" s="20"/>
      <c r="FE1078" s="511"/>
    </row>
    <row r="1079" spans="1:161" s="21" customFormat="1" ht="18.75" customHeight="1">
      <c r="A1079" s="20"/>
      <c r="B1079" s="95"/>
      <c r="G1079" s="20"/>
      <c r="H1079" s="20"/>
      <c r="I1079" s="20"/>
      <c r="J1079" s="20"/>
      <c r="K1079" s="20"/>
      <c r="L1079" s="20"/>
      <c r="M1079" s="20"/>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CA1079" s="511"/>
      <c r="CE1079" s="20"/>
      <c r="CF1079" s="95"/>
      <c r="CK1079" s="20"/>
      <c r="CL1079" s="20"/>
      <c r="CM1079" s="20"/>
      <c r="CN1079" s="20"/>
      <c r="CO1079" s="20"/>
      <c r="CP1079" s="20"/>
      <c r="CQ1079" s="20"/>
      <c r="CR1079" s="20"/>
      <c r="CS1079" s="20"/>
      <c r="CT1079" s="20"/>
      <c r="CU1079" s="20"/>
      <c r="CV1079" s="20"/>
      <c r="CW1079" s="20"/>
      <c r="CX1079" s="20"/>
      <c r="CY1079" s="20"/>
      <c r="CZ1079" s="20"/>
      <c r="DA1079" s="20"/>
      <c r="DB1079" s="20"/>
      <c r="DC1079" s="20"/>
      <c r="DD1079" s="20"/>
      <c r="DE1079" s="20"/>
      <c r="DF1079" s="20"/>
      <c r="DG1079" s="20"/>
      <c r="DH1079" s="20"/>
      <c r="DI1079" s="20"/>
      <c r="DJ1079" s="20"/>
      <c r="DK1079" s="20"/>
      <c r="DL1079" s="20"/>
      <c r="DM1079" s="20"/>
      <c r="DN1079" s="20"/>
      <c r="DO1079" s="20"/>
      <c r="DP1079" s="20"/>
      <c r="DQ1079" s="20"/>
      <c r="DR1079" s="20"/>
      <c r="DS1079" s="20"/>
      <c r="DT1079" s="20"/>
      <c r="DU1079" s="20"/>
      <c r="DV1079" s="20"/>
      <c r="DW1079" s="20"/>
      <c r="DX1079" s="20"/>
      <c r="DY1079" s="20"/>
      <c r="DZ1079" s="20"/>
      <c r="EA1079" s="20"/>
      <c r="EB1079" s="20"/>
      <c r="EC1079" s="20"/>
      <c r="ED1079" s="20"/>
      <c r="EE1079" s="20"/>
      <c r="EF1079" s="20"/>
      <c r="EG1079" s="20"/>
      <c r="EH1079" s="20"/>
      <c r="EI1079" s="20"/>
      <c r="EJ1079" s="20"/>
      <c r="EK1079" s="20"/>
      <c r="EL1079" s="20"/>
      <c r="EM1079" s="20"/>
      <c r="EN1079" s="20"/>
      <c r="EO1079" s="20"/>
      <c r="EP1079" s="20"/>
      <c r="EQ1079" s="20"/>
      <c r="ER1079" s="20"/>
      <c r="ES1079" s="20"/>
      <c r="ET1079" s="20"/>
      <c r="FE1079" s="511"/>
    </row>
    <row r="1080" spans="1:161" s="21" customFormat="1" ht="18.75" customHeight="1">
      <c r="A1080" s="20"/>
      <c r="B1080" s="95"/>
      <c r="G1080" s="20"/>
      <c r="H1080" s="20"/>
      <c r="I1080" s="20"/>
      <c r="J1080" s="20"/>
      <c r="K1080" s="20"/>
      <c r="L1080" s="20"/>
      <c r="M1080" s="20"/>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CA1080" s="511"/>
      <c r="CE1080" s="20"/>
      <c r="CF1080" s="95"/>
      <c r="CK1080" s="20"/>
      <c r="CL1080" s="20"/>
      <c r="CM1080" s="20"/>
      <c r="CN1080" s="20"/>
      <c r="CO1080" s="20"/>
      <c r="CP1080" s="20"/>
      <c r="CQ1080" s="20"/>
      <c r="CR1080" s="20"/>
      <c r="CS1080" s="20"/>
      <c r="CT1080" s="20"/>
      <c r="CU1080" s="20"/>
      <c r="CV1080" s="20"/>
      <c r="CW1080" s="20"/>
      <c r="CX1080" s="20"/>
      <c r="CY1080" s="20"/>
      <c r="CZ1080" s="20"/>
      <c r="DA1080" s="20"/>
      <c r="DB1080" s="20"/>
      <c r="DC1080" s="20"/>
      <c r="DD1080" s="20"/>
      <c r="DE1080" s="20"/>
      <c r="DF1080" s="20"/>
      <c r="DG1080" s="20"/>
      <c r="DH1080" s="20"/>
      <c r="DI1080" s="20"/>
      <c r="DJ1080" s="20"/>
      <c r="DK1080" s="20"/>
      <c r="DL1080" s="20"/>
      <c r="DM1080" s="20"/>
      <c r="DN1080" s="20"/>
      <c r="DO1080" s="20"/>
      <c r="DP1080" s="20"/>
      <c r="DQ1080" s="20"/>
      <c r="DR1080" s="20"/>
      <c r="DS1080" s="20"/>
      <c r="DT1080" s="20"/>
      <c r="DU1080" s="20"/>
      <c r="DV1080" s="20"/>
      <c r="DW1080" s="20"/>
      <c r="DX1080" s="20"/>
      <c r="DY1080" s="20"/>
      <c r="DZ1080" s="20"/>
      <c r="EA1080" s="20"/>
      <c r="EB1080" s="20"/>
      <c r="EC1080" s="20"/>
      <c r="ED1080" s="20"/>
      <c r="EE1080" s="20"/>
      <c r="EF1080" s="20"/>
      <c r="EG1080" s="20"/>
      <c r="EH1080" s="20"/>
      <c r="EI1080" s="20"/>
      <c r="EJ1080" s="20"/>
      <c r="EK1080" s="20"/>
      <c r="EL1080" s="20"/>
      <c r="EM1080" s="20"/>
      <c r="EN1080" s="20"/>
      <c r="EO1080" s="20"/>
      <c r="EP1080" s="20"/>
      <c r="EQ1080" s="20"/>
      <c r="ER1080" s="20"/>
      <c r="ES1080" s="20"/>
      <c r="ET1080" s="20"/>
      <c r="FE1080" s="511"/>
    </row>
    <row r="1081" spans="1:161" s="21" customFormat="1" ht="18.75" customHeight="1">
      <c r="A1081" s="20"/>
      <c r="B1081" s="95"/>
      <c r="G1081" s="20"/>
      <c r="H1081" s="20"/>
      <c r="I1081" s="20"/>
      <c r="J1081" s="20"/>
      <c r="K1081" s="20"/>
      <c r="L1081" s="20"/>
      <c r="M1081" s="20"/>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CA1081" s="511"/>
      <c r="CE1081" s="20"/>
      <c r="CF1081" s="95"/>
      <c r="CK1081" s="20"/>
      <c r="CL1081" s="20"/>
      <c r="CM1081" s="20"/>
      <c r="CN1081" s="20"/>
      <c r="CO1081" s="20"/>
      <c r="CP1081" s="20"/>
      <c r="CQ1081" s="20"/>
      <c r="CR1081" s="20"/>
      <c r="CS1081" s="20"/>
      <c r="CT1081" s="20"/>
      <c r="CU1081" s="20"/>
      <c r="CV1081" s="20"/>
      <c r="CW1081" s="20"/>
      <c r="CX1081" s="20"/>
      <c r="CY1081" s="20"/>
      <c r="CZ1081" s="20"/>
      <c r="DA1081" s="20"/>
      <c r="DB1081" s="20"/>
      <c r="DC1081" s="20"/>
      <c r="DD1081" s="20"/>
      <c r="DE1081" s="20"/>
      <c r="DF1081" s="20"/>
      <c r="DG1081" s="20"/>
      <c r="DH1081" s="20"/>
      <c r="DI1081" s="20"/>
      <c r="DJ1081" s="20"/>
      <c r="DK1081" s="20"/>
      <c r="DL1081" s="20"/>
      <c r="DM1081" s="20"/>
      <c r="DN1081" s="20"/>
      <c r="DO1081" s="20"/>
      <c r="DP1081" s="20"/>
      <c r="DQ1081" s="20"/>
      <c r="DR1081" s="20"/>
      <c r="DS1081" s="20"/>
      <c r="DT1081" s="20"/>
      <c r="DU1081" s="20"/>
      <c r="DV1081" s="20"/>
      <c r="DW1081" s="20"/>
      <c r="DX1081" s="20"/>
      <c r="DY1081" s="20"/>
      <c r="DZ1081" s="20"/>
      <c r="EA1081" s="20"/>
      <c r="EB1081" s="20"/>
      <c r="EC1081" s="20"/>
      <c r="ED1081" s="20"/>
      <c r="EE1081" s="20"/>
      <c r="EF1081" s="20"/>
      <c r="EG1081" s="20"/>
      <c r="EH1081" s="20"/>
      <c r="EI1081" s="20"/>
      <c r="EJ1081" s="20"/>
      <c r="EK1081" s="20"/>
      <c r="EL1081" s="20"/>
      <c r="EM1081" s="20"/>
      <c r="EN1081" s="20"/>
      <c r="EO1081" s="20"/>
      <c r="EP1081" s="20"/>
      <c r="EQ1081" s="20"/>
      <c r="ER1081" s="20"/>
      <c r="ES1081" s="20"/>
      <c r="ET1081" s="20"/>
      <c r="FE1081" s="511"/>
    </row>
    <row r="1082" spans="1:161" s="21" customFormat="1" ht="18.75" customHeight="1">
      <c r="A1082" s="20"/>
      <c r="B1082" s="95"/>
      <c r="G1082" s="20"/>
      <c r="H1082" s="20"/>
      <c r="I1082" s="20"/>
      <c r="J1082" s="20"/>
      <c r="K1082" s="20"/>
      <c r="L1082" s="20"/>
      <c r="M1082" s="20"/>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CA1082" s="511"/>
      <c r="CE1082" s="20"/>
      <c r="CF1082" s="95"/>
      <c r="CK1082" s="20"/>
      <c r="CL1082" s="20"/>
      <c r="CM1082" s="20"/>
      <c r="CN1082" s="20"/>
      <c r="CO1082" s="20"/>
      <c r="CP1082" s="20"/>
      <c r="CQ1082" s="20"/>
      <c r="CR1082" s="20"/>
      <c r="CS1082" s="20"/>
      <c r="CT1082" s="20"/>
      <c r="CU1082" s="20"/>
      <c r="CV1082" s="20"/>
      <c r="CW1082" s="20"/>
      <c r="CX1082" s="20"/>
      <c r="CY1082" s="20"/>
      <c r="CZ1082" s="20"/>
      <c r="DA1082" s="20"/>
      <c r="DB1082" s="20"/>
      <c r="DC1082" s="20"/>
      <c r="DD1082" s="20"/>
      <c r="DE1082" s="20"/>
      <c r="DF1082" s="20"/>
      <c r="DG1082" s="20"/>
      <c r="DH1082" s="20"/>
      <c r="DI1082" s="20"/>
      <c r="DJ1082" s="20"/>
      <c r="DK1082" s="20"/>
      <c r="DL1082" s="20"/>
      <c r="DM1082" s="20"/>
      <c r="DN1082" s="20"/>
      <c r="DO1082" s="20"/>
      <c r="DP1082" s="20"/>
      <c r="DQ1082" s="20"/>
      <c r="DR1082" s="20"/>
      <c r="DS1082" s="20"/>
      <c r="DT1082" s="20"/>
      <c r="DU1082" s="20"/>
      <c r="DV1082" s="20"/>
      <c r="DW1082" s="20"/>
      <c r="DX1082" s="20"/>
      <c r="DY1082" s="20"/>
      <c r="DZ1082" s="20"/>
      <c r="EA1082" s="20"/>
      <c r="EB1082" s="20"/>
      <c r="EC1082" s="20"/>
      <c r="ED1082" s="20"/>
      <c r="EE1082" s="20"/>
      <c r="EF1082" s="20"/>
      <c r="EG1082" s="20"/>
      <c r="EH1082" s="20"/>
      <c r="EI1082" s="20"/>
      <c r="EJ1082" s="20"/>
      <c r="EK1082" s="20"/>
      <c r="EL1082" s="20"/>
      <c r="EM1082" s="20"/>
      <c r="EN1082" s="20"/>
      <c r="EO1082" s="20"/>
      <c r="EP1082" s="20"/>
      <c r="EQ1082" s="20"/>
      <c r="ER1082" s="20"/>
      <c r="ES1082" s="20"/>
      <c r="ET1082" s="20"/>
      <c r="FE1082" s="511"/>
    </row>
    <row r="1083" spans="1:161" s="21" customFormat="1" ht="18.75" customHeight="1">
      <c r="A1083" s="20"/>
      <c r="B1083" s="95"/>
      <c r="G1083" s="20"/>
      <c r="H1083" s="20"/>
      <c r="I1083" s="20"/>
      <c r="J1083" s="20"/>
      <c r="K1083" s="20"/>
      <c r="L1083" s="20"/>
      <c r="M1083" s="20"/>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CA1083" s="511"/>
      <c r="CE1083" s="20"/>
      <c r="CF1083" s="95"/>
      <c r="CK1083" s="20"/>
      <c r="CL1083" s="20"/>
      <c r="CM1083" s="20"/>
      <c r="CN1083" s="20"/>
      <c r="CO1083" s="20"/>
      <c r="CP1083" s="20"/>
      <c r="CQ1083" s="20"/>
      <c r="CR1083" s="20"/>
      <c r="CS1083" s="20"/>
      <c r="CT1083" s="20"/>
      <c r="CU1083" s="20"/>
      <c r="CV1083" s="20"/>
      <c r="CW1083" s="20"/>
      <c r="CX1083" s="20"/>
      <c r="CY1083" s="20"/>
      <c r="CZ1083" s="20"/>
      <c r="DA1083" s="20"/>
      <c r="DB1083" s="20"/>
      <c r="DC1083" s="20"/>
      <c r="DD1083" s="20"/>
      <c r="DE1083" s="20"/>
      <c r="DF1083" s="20"/>
      <c r="DG1083" s="20"/>
      <c r="DH1083" s="20"/>
      <c r="DI1083" s="20"/>
      <c r="DJ1083" s="20"/>
      <c r="DK1083" s="20"/>
      <c r="DL1083" s="20"/>
      <c r="DM1083" s="20"/>
      <c r="DN1083" s="20"/>
      <c r="DO1083" s="20"/>
      <c r="DP1083" s="20"/>
      <c r="DQ1083" s="20"/>
      <c r="DR1083" s="20"/>
      <c r="DS1083" s="20"/>
      <c r="DT1083" s="20"/>
      <c r="DU1083" s="20"/>
      <c r="DV1083" s="20"/>
      <c r="DW1083" s="20"/>
      <c r="DX1083" s="20"/>
      <c r="DY1083" s="20"/>
      <c r="DZ1083" s="20"/>
      <c r="EA1083" s="20"/>
      <c r="EB1083" s="20"/>
      <c r="EC1083" s="20"/>
      <c r="ED1083" s="20"/>
      <c r="EE1083" s="20"/>
      <c r="EF1083" s="20"/>
      <c r="EG1083" s="20"/>
      <c r="EH1083" s="20"/>
      <c r="EI1083" s="20"/>
      <c r="EJ1083" s="20"/>
      <c r="EK1083" s="20"/>
      <c r="EL1083" s="20"/>
      <c r="EM1083" s="20"/>
      <c r="EN1083" s="20"/>
      <c r="EO1083" s="20"/>
      <c r="EP1083" s="20"/>
      <c r="EQ1083" s="20"/>
      <c r="ER1083" s="20"/>
      <c r="ES1083" s="20"/>
      <c r="ET1083" s="20"/>
      <c r="FE1083" s="511"/>
    </row>
    <row r="1084" spans="1:161" s="21" customFormat="1" ht="18.75" customHeight="1">
      <c r="A1084" s="20"/>
      <c r="B1084" s="95"/>
      <c r="G1084" s="20"/>
      <c r="H1084" s="20"/>
      <c r="I1084" s="20"/>
      <c r="J1084" s="20"/>
      <c r="K1084" s="20"/>
      <c r="L1084" s="20"/>
      <c r="M1084" s="20"/>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CA1084" s="511"/>
      <c r="CE1084" s="20"/>
      <c r="CF1084" s="95"/>
      <c r="CK1084" s="20"/>
      <c r="CL1084" s="20"/>
      <c r="CM1084" s="20"/>
      <c r="CN1084" s="20"/>
      <c r="CO1084" s="20"/>
      <c r="CP1084" s="20"/>
      <c r="CQ1084" s="20"/>
      <c r="CR1084" s="20"/>
      <c r="CS1084" s="20"/>
      <c r="CT1084" s="20"/>
      <c r="CU1084" s="20"/>
      <c r="CV1084" s="20"/>
      <c r="CW1084" s="20"/>
      <c r="CX1084" s="20"/>
      <c r="CY1084" s="20"/>
      <c r="CZ1084" s="20"/>
      <c r="DA1084" s="20"/>
      <c r="DB1084" s="20"/>
      <c r="DC1084" s="20"/>
      <c r="DD1084" s="20"/>
      <c r="DE1084" s="20"/>
      <c r="DF1084" s="20"/>
      <c r="DG1084" s="20"/>
      <c r="DH1084" s="20"/>
      <c r="DI1084" s="20"/>
      <c r="DJ1084" s="20"/>
      <c r="DK1084" s="20"/>
      <c r="DL1084" s="20"/>
      <c r="DM1084" s="20"/>
      <c r="DN1084" s="20"/>
      <c r="DO1084" s="20"/>
      <c r="DP1084" s="20"/>
      <c r="DQ1084" s="20"/>
      <c r="DR1084" s="20"/>
      <c r="DS1084" s="20"/>
      <c r="DT1084" s="20"/>
      <c r="DU1084" s="20"/>
      <c r="DV1084" s="20"/>
      <c r="DW1084" s="20"/>
      <c r="DX1084" s="20"/>
      <c r="DY1084" s="20"/>
      <c r="DZ1084" s="20"/>
      <c r="EA1084" s="20"/>
      <c r="EB1084" s="20"/>
      <c r="EC1084" s="20"/>
      <c r="ED1084" s="20"/>
      <c r="EE1084" s="20"/>
      <c r="EF1084" s="20"/>
      <c r="EG1084" s="20"/>
      <c r="EH1084" s="20"/>
      <c r="EI1084" s="20"/>
      <c r="EJ1084" s="20"/>
      <c r="EK1084" s="20"/>
      <c r="EL1084" s="20"/>
      <c r="EM1084" s="20"/>
      <c r="EN1084" s="20"/>
      <c r="EO1084" s="20"/>
      <c r="EP1084" s="20"/>
      <c r="EQ1084" s="20"/>
      <c r="ER1084" s="20"/>
      <c r="ES1084" s="20"/>
      <c r="ET1084" s="20"/>
      <c r="FE1084" s="511"/>
    </row>
    <row r="1085" spans="1:161" s="21" customFormat="1" ht="18.75" customHeight="1">
      <c r="A1085" s="20"/>
      <c r="B1085" s="95"/>
      <c r="G1085" s="20"/>
      <c r="H1085" s="20"/>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CA1085" s="511"/>
      <c r="CE1085" s="20"/>
      <c r="CF1085" s="95"/>
      <c r="CK1085" s="20"/>
      <c r="CL1085" s="20"/>
      <c r="CM1085" s="20"/>
      <c r="CN1085" s="20"/>
      <c r="CO1085" s="20"/>
      <c r="CP1085" s="20"/>
      <c r="CQ1085" s="20"/>
      <c r="CR1085" s="20"/>
      <c r="CS1085" s="20"/>
      <c r="CT1085" s="20"/>
      <c r="CU1085" s="20"/>
      <c r="CV1085" s="20"/>
      <c r="CW1085" s="20"/>
      <c r="CX1085" s="20"/>
      <c r="CY1085" s="20"/>
      <c r="CZ1085" s="20"/>
      <c r="DA1085" s="20"/>
      <c r="DB1085" s="20"/>
      <c r="DC1085" s="20"/>
      <c r="DD1085" s="20"/>
      <c r="DE1085" s="20"/>
      <c r="DF1085" s="20"/>
      <c r="DG1085" s="20"/>
      <c r="DH1085" s="20"/>
      <c r="DI1085" s="20"/>
      <c r="DJ1085" s="20"/>
      <c r="DK1085" s="20"/>
      <c r="DL1085" s="20"/>
      <c r="DM1085" s="20"/>
      <c r="DN1085" s="20"/>
      <c r="DO1085" s="20"/>
      <c r="DP1085" s="20"/>
      <c r="DQ1085" s="20"/>
      <c r="DR1085" s="20"/>
      <c r="DS1085" s="20"/>
      <c r="DT1085" s="20"/>
      <c r="DU1085" s="20"/>
      <c r="DV1085" s="20"/>
      <c r="DW1085" s="20"/>
      <c r="DX1085" s="20"/>
      <c r="DY1085" s="20"/>
      <c r="DZ1085" s="20"/>
      <c r="EA1085" s="20"/>
      <c r="EB1085" s="20"/>
      <c r="EC1085" s="20"/>
      <c r="ED1085" s="20"/>
      <c r="EE1085" s="20"/>
      <c r="EF1085" s="20"/>
      <c r="EG1085" s="20"/>
      <c r="EH1085" s="20"/>
      <c r="EI1085" s="20"/>
      <c r="EJ1085" s="20"/>
      <c r="EK1085" s="20"/>
      <c r="EL1085" s="20"/>
      <c r="EM1085" s="20"/>
      <c r="EN1085" s="20"/>
      <c r="EO1085" s="20"/>
      <c r="EP1085" s="20"/>
      <c r="EQ1085" s="20"/>
      <c r="ER1085" s="20"/>
      <c r="ES1085" s="20"/>
      <c r="ET1085" s="20"/>
      <c r="FE1085" s="511"/>
    </row>
    <row r="1086" spans="1:161" s="21" customFormat="1" ht="18.75" customHeight="1">
      <c r="A1086" s="20"/>
      <c r="B1086" s="95"/>
      <c r="G1086" s="20"/>
      <c r="H1086" s="20"/>
      <c r="I1086" s="20"/>
      <c r="J1086" s="20"/>
      <c r="K1086" s="20"/>
      <c r="L1086" s="20"/>
      <c r="M1086" s="20"/>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CA1086" s="511"/>
      <c r="CE1086" s="20"/>
      <c r="CF1086" s="95"/>
      <c r="CK1086" s="20"/>
      <c r="CL1086" s="20"/>
      <c r="CM1086" s="20"/>
      <c r="CN1086" s="20"/>
      <c r="CO1086" s="20"/>
      <c r="CP1086" s="20"/>
      <c r="CQ1086" s="20"/>
      <c r="CR1086" s="20"/>
      <c r="CS1086" s="20"/>
      <c r="CT1086" s="20"/>
      <c r="CU1086" s="20"/>
      <c r="CV1086" s="20"/>
      <c r="CW1086" s="20"/>
      <c r="CX1086" s="20"/>
      <c r="CY1086" s="20"/>
      <c r="CZ1086" s="20"/>
      <c r="DA1086" s="20"/>
      <c r="DB1086" s="20"/>
      <c r="DC1086" s="20"/>
      <c r="DD1086" s="20"/>
      <c r="DE1086" s="20"/>
      <c r="DF1086" s="20"/>
      <c r="DG1086" s="20"/>
      <c r="DH1086" s="20"/>
      <c r="DI1086" s="20"/>
      <c r="DJ1086" s="20"/>
      <c r="DK1086" s="20"/>
      <c r="DL1086" s="20"/>
      <c r="DM1086" s="20"/>
      <c r="DN1086" s="20"/>
      <c r="DO1086" s="20"/>
      <c r="DP1086" s="20"/>
      <c r="DQ1086" s="20"/>
      <c r="DR1086" s="20"/>
      <c r="DS1086" s="20"/>
      <c r="DT1086" s="20"/>
      <c r="DU1086" s="20"/>
      <c r="DV1086" s="20"/>
      <c r="DW1086" s="20"/>
      <c r="DX1086" s="20"/>
      <c r="DY1086" s="20"/>
      <c r="DZ1086" s="20"/>
      <c r="EA1086" s="20"/>
      <c r="EB1086" s="20"/>
      <c r="EC1086" s="20"/>
      <c r="ED1086" s="20"/>
      <c r="EE1086" s="20"/>
      <c r="EF1086" s="20"/>
      <c r="EG1086" s="20"/>
      <c r="EH1086" s="20"/>
      <c r="EI1086" s="20"/>
      <c r="EJ1086" s="20"/>
      <c r="EK1086" s="20"/>
      <c r="EL1086" s="20"/>
      <c r="EM1086" s="20"/>
      <c r="EN1086" s="20"/>
      <c r="EO1086" s="20"/>
      <c r="EP1086" s="20"/>
      <c r="EQ1086" s="20"/>
      <c r="ER1086" s="20"/>
      <c r="ES1086" s="20"/>
      <c r="ET1086" s="20"/>
      <c r="FE1086" s="511"/>
    </row>
    <row r="1087" spans="1:161" s="21" customFormat="1" ht="18.75" customHeight="1">
      <c r="A1087" s="20"/>
      <c r="B1087" s="95"/>
      <c r="G1087" s="20"/>
      <c r="H1087" s="20"/>
      <c r="I1087" s="20"/>
      <c r="J1087" s="20"/>
      <c r="K1087" s="20"/>
      <c r="L1087" s="20"/>
      <c r="M1087" s="20"/>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CA1087" s="511"/>
      <c r="CE1087" s="20"/>
      <c r="CF1087" s="95"/>
      <c r="CK1087" s="20"/>
      <c r="CL1087" s="20"/>
      <c r="CM1087" s="20"/>
      <c r="CN1087" s="20"/>
      <c r="CO1087" s="20"/>
      <c r="CP1087" s="20"/>
      <c r="CQ1087" s="20"/>
      <c r="CR1087" s="20"/>
      <c r="CS1087" s="20"/>
      <c r="CT1087" s="20"/>
      <c r="CU1087" s="20"/>
      <c r="CV1087" s="20"/>
      <c r="CW1087" s="20"/>
      <c r="CX1087" s="20"/>
      <c r="CY1087" s="20"/>
      <c r="CZ1087" s="20"/>
      <c r="DA1087" s="20"/>
      <c r="DB1087" s="20"/>
      <c r="DC1087" s="20"/>
      <c r="DD1087" s="20"/>
      <c r="DE1087" s="20"/>
      <c r="DF1087" s="20"/>
      <c r="DG1087" s="20"/>
      <c r="DH1087" s="20"/>
      <c r="DI1087" s="20"/>
      <c r="DJ1087" s="20"/>
      <c r="DK1087" s="20"/>
      <c r="DL1087" s="20"/>
      <c r="DM1087" s="20"/>
      <c r="DN1087" s="20"/>
      <c r="DO1087" s="20"/>
      <c r="DP1087" s="20"/>
      <c r="DQ1087" s="20"/>
      <c r="DR1087" s="20"/>
      <c r="DS1087" s="20"/>
      <c r="DT1087" s="20"/>
      <c r="DU1087" s="20"/>
      <c r="DV1087" s="20"/>
      <c r="DW1087" s="20"/>
      <c r="DX1087" s="20"/>
      <c r="DY1087" s="20"/>
      <c r="DZ1087" s="20"/>
      <c r="EA1087" s="20"/>
      <c r="EB1087" s="20"/>
      <c r="EC1087" s="20"/>
      <c r="ED1087" s="20"/>
      <c r="EE1087" s="20"/>
      <c r="EF1087" s="20"/>
      <c r="EG1087" s="20"/>
      <c r="EH1087" s="20"/>
      <c r="EI1087" s="20"/>
      <c r="EJ1087" s="20"/>
      <c r="EK1087" s="20"/>
      <c r="EL1087" s="20"/>
      <c r="EM1087" s="20"/>
      <c r="EN1087" s="20"/>
      <c r="EO1087" s="20"/>
      <c r="EP1087" s="20"/>
      <c r="EQ1087" s="20"/>
      <c r="ER1087" s="20"/>
      <c r="ES1087" s="20"/>
      <c r="ET1087" s="20"/>
      <c r="FE1087" s="511"/>
    </row>
    <row r="1088" spans="1:161" s="21" customFormat="1" ht="18.75" customHeight="1">
      <c r="A1088" s="20"/>
      <c r="B1088" s="95"/>
      <c r="G1088" s="20"/>
      <c r="H1088" s="20"/>
      <c r="I1088" s="20"/>
      <c r="J1088" s="20"/>
      <c r="K1088" s="20"/>
      <c r="L1088" s="20"/>
      <c r="M1088" s="20"/>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CA1088" s="511"/>
      <c r="CE1088" s="20"/>
      <c r="CF1088" s="95"/>
      <c r="CK1088" s="20"/>
      <c r="CL1088" s="20"/>
      <c r="CM1088" s="20"/>
      <c r="CN1088" s="20"/>
      <c r="CO1088" s="20"/>
      <c r="CP1088" s="20"/>
      <c r="CQ1088" s="20"/>
      <c r="CR1088" s="20"/>
      <c r="CS1088" s="20"/>
      <c r="CT1088" s="20"/>
      <c r="CU1088" s="20"/>
      <c r="CV1088" s="20"/>
      <c r="CW1088" s="20"/>
      <c r="CX1088" s="20"/>
      <c r="CY1088" s="20"/>
      <c r="CZ1088" s="20"/>
      <c r="DA1088" s="20"/>
      <c r="DB1088" s="20"/>
      <c r="DC1088" s="20"/>
      <c r="DD1088" s="20"/>
      <c r="DE1088" s="20"/>
      <c r="DF1088" s="20"/>
      <c r="DG1088" s="20"/>
      <c r="DH1088" s="20"/>
      <c r="DI1088" s="20"/>
      <c r="DJ1088" s="20"/>
      <c r="DK1088" s="20"/>
      <c r="DL1088" s="20"/>
      <c r="DM1088" s="20"/>
      <c r="DN1088" s="20"/>
      <c r="DO1088" s="20"/>
      <c r="DP1088" s="20"/>
      <c r="DQ1088" s="20"/>
      <c r="DR1088" s="20"/>
      <c r="DS1088" s="20"/>
      <c r="DT1088" s="20"/>
      <c r="DU1088" s="20"/>
      <c r="DV1088" s="20"/>
      <c r="DW1088" s="20"/>
      <c r="DX1088" s="20"/>
      <c r="DY1088" s="20"/>
      <c r="DZ1088" s="20"/>
      <c r="EA1088" s="20"/>
      <c r="EB1088" s="20"/>
      <c r="EC1088" s="20"/>
      <c r="ED1088" s="20"/>
      <c r="EE1088" s="20"/>
      <c r="EF1088" s="20"/>
      <c r="EG1088" s="20"/>
      <c r="EH1088" s="20"/>
      <c r="EI1088" s="20"/>
      <c r="EJ1088" s="20"/>
      <c r="EK1088" s="20"/>
      <c r="EL1088" s="20"/>
      <c r="EM1088" s="20"/>
      <c r="EN1088" s="20"/>
      <c r="EO1088" s="20"/>
      <c r="EP1088" s="20"/>
      <c r="EQ1088" s="20"/>
      <c r="ER1088" s="20"/>
      <c r="ES1088" s="20"/>
      <c r="ET1088" s="20"/>
      <c r="FE1088" s="511"/>
    </row>
    <row r="1089" spans="1:163" s="21" customFormat="1" ht="18.75" customHeight="1">
      <c r="A1089" s="20"/>
      <c r="B1089" s="95"/>
      <c r="G1089" s="20"/>
      <c r="H1089" s="20"/>
      <c r="I1089" s="20"/>
      <c r="J1089" s="20"/>
      <c r="K1089" s="20"/>
      <c r="L1089" s="20"/>
      <c r="M1089" s="20"/>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CA1089" s="511"/>
      <c r="CE1089" s="20"/>
      <c r="CF1089" s="95"/>
      <c r="CK1089" s="20"/>
      <c r="CL1089" s="20"/>
      <c r="CM1089" s="20"/>
      <c r="CN1089" s="20"/>
      <c r="CO1089" s="20"/>
      <c r="CP1089" s="20"/>
      <c r="CQ1089" s="20"/>
      <c r="CR1089" s="20"/>
      <c r="CS1089" s="20"/>
      <c r="CT1089" s="20"/>
      <c r="CU1089" s="20"/>
      <c r="CV1089" s="20"/>
      <c r="CW1089" s="20"/>
      <c r="CX1089" s="20"/>
      <c r="CY1089" s="20"/>
      <c r="CZ1089" s="20"/>
      <c r="DA1089" s="20"/>
      <c r="DB1089" s="20"/>
      <c r="DC1089" s="20"/>
      <c r="DD1089" s="20"/>
      <c r="DE1089" s="20"/>
      <c r="DF1089" s="20"/>
      <c r="DG1089" s="20"/>
      <c r="DH1089" s="20"/>
      <c r="DI1089" s="20"/>
      <c r="DJ1089" s="20"/>
      <c r="DK1089" s="20"/>
      <c r="DL1089" s="20"/>
      <c r="DM1089" s="20"/>
      <c r="DN1089" s="20"/>
      <c r="DO1089" s="20"/>
      <c r="DP1089" s="20"/>
      <c r="DQ1089" s="20"/>
      <c r="DR1089" s="20"/>
      <c r="DS1089" s="20"/>
      <c r="DT1089" s="20"/>
      <c r="DU1089" s="20"/>
      <c r="DV1089" s="20"/>
      <c r="DW1089" s="20"/>
      <c r="DX1089" s="20"/>
      <c r="DY1089" s="20"/>
      <c r="DZ1089" s="20"/>
      <c r="EA1089" s="20"/>
      <c r="EB1089" s="20"/>
      <c r="EC1089" s="20"/>
      <c r="ED1089" s="20"/>
      <c r="EE1089" s="20"/>
      <c r="EF1089" s="20"/>
      <c r="EG1089" s="20"/>
      <c r="EH1089" s="20"/>
      <c r="EI1089" s="20"/>
      <c r="EJ1089" s="20"/>
      <c r="EK1089" s="20"/>
      <c r="EL1089" s="20"/>
      <c r="EM1089" s="20"/>
      <c r="EN1089" s="20"/>
      <c r="EO1089" s="20"/>
      <c r="EP1089" s="20"/>
      <c r="EQ1089" s="20"/>
      <c r="ER1089" s="20"/>
      <c r="ES1089" s="20"/>
      <c r="ET1089" s="20"/>
      <c r="FE1089" s="511"/>
    </row>
    <row r="1090" spans="1:163" s="21" customFormat="1" ht="18.75" customHeight="1">
      <c r="A1090" s="20"/>
      <c r="B1090" s="95"/>
      <c r="G1090" s="20"/>
      <c r="H1090" s="20"/>
      <c r="I1090" s="20"/>
      <c r="J1090" s="20"/>
      <c r="K1090" s="20"/>
      <c r="L1090" s="20"/>
      <c r="M1090" s="20"/>
      <c r="N1090" s="20"/>
      <c r="O1090" s="20"/>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CA1090" s="511"/>
      <c r="CE1090" s="20"/>
      <c r="CF1090" s="95"/>
      <c r="CK1090" s="20"/>
      <c r="CL1090" s="20"/>
      <c r="CM1090" s="20"/>
      <c r="CN1090" s="20"/>
      <c r="CO1090" s="20"/>
      <c r="CP1090" s="20"/>
      <c r="CQ1090" s="20"/>
      <c r="CR1090" s="20"/>
      <c r="CS1090" s="20"/>
      <c r="CT1090" s="20"/>
      <c r="CU1090" s="20"/>
      <c r="CV1090" s="20"/>
      <c r="CW1090" s="20"/>
      <c r="CX1090" s="20"/>
      <c r="CY1090" s="20"/>
      <c r="CZ1090" s="20"/>
      <c r="DA1090" s="20"/>
      <c r="DB1090" s="20"/>
      <c r="DC1090" s="20"/>
      <c r="DD1090" s="20"/>
      <c r="DE1090" s="20"/>
      <c r="DF1090" s="20"/>
      <c r="DG1090" s="20"/>
      <c r="DH1090" s="20"/>
      <c r="DI1090" s="20"/>
      <c r="DJ1090" s="20"/>
      <c r="DK1090" s="20"/>
      <c r="DL1090" s="20"/>
      <c r="DM1090" s="20"/>
      <c r="DN1090" s="20"/>
      <c r="DO1090" s="20"/>
      <c r="DP1090" s="20"/>
      <c r="DQ1090" s="20"/>
      <c r="DR1090" s="20"/>
      <c r="DS1090" s="20"/>
      <c r="DT1090" s="20"/>
      <c r="DU1090" s="20"/>
      <c r="DV1090" s="20"/>
      <c r="DW1090" s="20"/>
      <c r="DX1090" s="20"/>
      <c r="DY1090" s="20"/>
      <c r="DZ1090" s="20"/>
      <c r="EA1090" s="20"/>
      <c r="EB1090" s="20"/>
      <c r="EC1090" s="20"/>
      <c r="ED1090" s="20"/>
      <c r="EE1090" s="20"/>
      <c r="EF1090" s="20"/>
      <c r="EG1090" s="20"/>
      <c r="EH1090" s="20"/>
      <c r="EI1090" s="20"/>
      <c r="EJ1090" s="20"/>
      <c r="EK1090" s="20"/>
      <c r="EL1090" s="20"/>
      <c r="EM1090" s="20"/>
      <c r="EN1090" s="20"/>
      <c r="EO1090" s="20"/>
      <c r="EP1090" s="20"/>
      <c r="EQ1090" s="20"/>
      <c r="ER1090" s="20"/>
      <c r="ES1090" s="20"/>
      <c r="ET1090" s="20"/>
      <c r="FE1090" s="511"/>
    </row>
    <row r="1091" spans="1:163" s="21" customFormat="1" ht="18.75" customHeight="1">
      <c r="A1091" s="20"/>
      <c r="B1091" s="95"/>
      <c r="G1091" s="20"/>
      <c r="H1091" s="20"/>
      <c r="I1091" s="20"/>
      <c r="J1091" s="20"/>
      <c r="K1091" s="20"/>
      <c r="L1091" s="20"/>
      <c r="M1091" s="20"/>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CA1091" s="511"/>
      <c r="CE1091" s="20"/>
      <c r="CF1091" s="95"/>
      <c r="CK1091" s="20"/>
      <c r="CL1091" s="20"/>
      <c r="CM1091" s="20"/>
      <c r="CN1091" s="20"/>
      <c r="CO1091" s="20"/>
      <c r="CP1091" s="20"/>
      <c r="CQ1091" s="20"/>
      <c r="CR1091" s="20"/>
      <c r="CS1091" s="20"/>
      <c r="CT1091" s="20"/>
      <c r="CU1091" s="20"/>
      <c r="CV1091" s="20"/>
      <c r="CW1091" s="20"/>
      <c r="CX1091" s="20"/>
      <c r="CY1091" s="20"/>
      <c r="CZ1091" s="20"/>
      <c r="DA1091" s="20"/>
      <c r="DB1091" s="20"/>
      <c r="DC1091" s="20"/>
      <c r="DD1091" s="20"/>
      <c r="DE1091" s="20"/>
      <c r="DF1091" s="20"/>
      <c r="DG1091" s="20"/>
      <c r="DH1091" s="20"/>
      <c r="DI1091" s="20"/>
      <c r="DJ1091" s="20"/>
      <c r="DK1091" s="20"/>
      <c r="DL1091" s="20"/>
      <c r="DM1091" s="20"/>
      <c r="DN1091" s="20"/>
      <c r="DO1091" s="20"/>
      <c r="DP1091" s="20"/>
      <c r="DQ1091" s="20"/>
      <c r="DR1091" s="20"/>
      <c r="DS1091" s="20"/>
      <c r="DT1091" s="20"/>
      <c r="DU1091" s="20"/>
      <c r="DV1091" s="20"/>
      <c r="DW1091" s="20"/>
      <c r="DX1091" s="20"/>
      <c r="DY1091" s="20"/>
      <c r="DZ1091" s="20"/>
      <c r="EA1091" s="20"/>
      <c r="EB1091" s="20"/>
      <c r="EC1091" s="20"/>
      <c r="ED1091" s="20"/>
      <c r="EE1091" s="20"/>
      <c r="EF1091" s="20"/>
      <c r="EG1091" s="20"/>
      <c r="EH1091" s="20"/>
      <c r="EI1091" s="20"/>
      <c r="EJ1091" s="20"/>
      <c r="EK1091" s="20"/>
      <c r="EL1091" s="20"/>
      <c r="EM1091" s="20"/>
      <c r="EN1091" s="20"/>
      <c r="EO1091" s="20"/>
      <c r="EP1091" s="20"/>
      <c r="EQ1091" s="20"/>
      <c r="ER1091" s="20"/>
      <c r="ES1091" s="20"/>
      <c r="ET1091" s="20"/>
      <c r="FE1091" s="511"/>
    </row>
    <row r="1092" spans="1:163" s="21" customFormat="1" ht="18.75" customHeight="1">
      <c r="A1092" s="20"/>
      <c r="B1092" s="95"/>
      <c r="G1092" s="20"/>
      <c r="H1092" s="20"/>
      <c r="I1092" s="20"/>
      <c r="J1092" s="20"/>
      <c r="K1092" s="20"/>
      <c r="L1092" s="20"/>
      <c r="M1092" s="20"/>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CA1092" s="511"/>
      <c r="CE1092" s="20"/>
      <c r="CF1092" s="95"/>
      <c r="CK1092" s="20"/>
      <c r="CL1092" s="20"/>
      <c r="CM1092" s="20"/>
      <c r="CN1092" s="20"/>
      <c r="CO1092" s="20"/>
      <c r="CP1092" s="20"/>
      <c r="CQ1092" s="20"/>
      <c r="CR1092" s="20"/>
      <c r="CS1092" s="20"/>
      <c r="CT1092" s="20"/>
      <c r="CU1092" s="20"/>
      <c r="CV1092" s="20"/>
      <c r="CW1092" s="20"/>
      <c r="CX1092" s="20"/>
      <c r="CY1092" s="20"/>
      <c r="CZ1092" s="20"/>
      <c r="DA1092" s="20"/>
      <c r="DB1092" s="20"/>
      <c r="DC1092" s="20"/>
      <c r="DD1092" s="20"/>
      <c r="DE1092" s="20"/>
      <c r="DF1092" s="20"/>
      <c r="DG1092" s="20"/>
      <c r="DH1092" s="20"/>
      <c r="DI1092" s="20"/>
      <c r="DJ1092" s="20"/>
      <c r="DK1092" s="20"/>
      <c r="DL1092" s="20"/>
      <c r="DM1092" s="20"/>
      <c r="DN1092" s="20"/>
      <c r="DO1092" s="20"/>
      <c r="DP1092" s="20"/>
      <c r="DQ1092" s="20"/>
      <c r="DR1092" s="20"/>
      <c r="DS1092" s="20"/>
      <c r="DT1092" s="20"/>
      <c r="DU1092" s="20"/>
      <c r="DV1092" s="20"/>
      <c r="DW1092" s="20"/>
      <c r="DX1092" s="20"/>
      <c r="DY1092" s="20"/>
      <c r="DZ1092" s="20"/>
      <c r="EA1092" s="20"/>
      <c r="EB1092" s="20"/>
      <c r="EC1092" s="20"/>
      <c r="ED1092" s="20"/>
      <c r="EE1092" s="20"/>
      <c r="EF1092" s="20"/>
      <c r="EG1092" s="20"/>
      <c r="EH1092" s="20"/>
      <c r="EI1092" s="20"/>
      <c r="EJ1092" s="20"/>
      <c r="EK1092" s="20"/>
      <c r="EL1092" s="20"/>
      <c r="EM1092" s="20"/>
      <c r="EN1092" s="20"/>
      <c r="EO1092" s="20"/>
      <c r="EP1092" s="20"/>
      <c r="EQ1092" s="20"/>
      <c r="ER1092" s="20"/>
      <c r="ES1092" s="20"/>
      <c r="ET1092" s="20"/>
      <c r="FE1092" s="511"/>
    </row>
    <row r="1093" spans="1:163" s="21" customFormat="1" ht="18.75" customHeight="1">
      <c r="A1093" s="20"/>
      <c r="B1093" s="95"/>
      <c r="G1093" s="20"/>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CA1093" s="511"/>
      <c r="CE1093" s="20"/>
      <c r="CF1093" s="95"/>
      <c r="CK1093" s="20"/>
      <c r="CL1093" s="20"/>
      <c r="CM1093" s="20"/>
      <c r="CN1093" s="20"/>
      <c r="CO1093" s="20"/>
      <c r="CP1093" s="20"/>
      <c r="CQ1093" s="20"/>
      <c r="CR1093" s="20"/>
      <c r="CS1093" s="20"/>
      <c r="CT1093" s="20"/>
      <c r="CU1093" s="20"/>
      <c r="CV1093" s="20"/>
      <c r="CW1093" s="20"/>
      <c r="CX1093" s="20"/>
      <c r="CY1093" s="20"/>
      <c r="CZ1093" s="20"/>
      <c r="DA1093" s="20"/>
      <c r="DB1093" s="20"/>
      <c r="DC1093" s="20"/>
      <c r="DD1093" s="20"/>
      <c r="DE1093" s="20"/>
      <c r="DF1093" s="20"/>
      <c r="DG1093" s="20"/>
      <c r="DH1093" s="20"/>
      <c r="DI1093" s="20"/>
      <c r="DJ1093" s="20"/>
      <c r="DK1093" s="20"/>
      <c r="DL1093" s="20"/>
      <c r="DM1093" s="20"/>
      <c r="DN1093" s="20"/>
      <c r="DO1093" s="20"/>
      <c r="DP1093" s="20"/>
      <c r="DQ1093" s="20"/>
      <c r="DR1093" s="20"/>
      <c r="DS1093" s="20"/>
      <c r="DT1093" s="20"/>
      <c r="DU1093" s="20"/>
      <c r="DV1093" s="20"/>
      <c r="DW1093" s="20"/>
      <c r="DX1093" s="20"/>
      <c r="DY1093" s="20"/>
      <c r="DZ1093" s="20"/>
      <c r="EA1093" s="20"/>
      <c r="EB1093" s="20"/>
      <c r="EC1093" s="20"/>
      <c r="ED1093" s="20"/>
      <c r="EE1093" s="20"/>
      <c r="EF1093" s="20"/>
      <c r="EG1093" s="20"/>
      <c r="EH1093" s="20"/>
      <c r="EI1093" s="20"/>
      <c r="EJ1093" s="20"/>
      <c r="EK1093" s="20"/>
      <c r="EL1093" s="20"/>
      <c r="EM1093" s="20"/>
      <c r="EN1093" s="20"/>
      <c r="EO1093" s="20"/>
      <c r="EP1093" s="20"/>
      <c r="EQ1093" s="20"/>
      <c r="ER1093" s="20"/>
      <c r="ES1093" s="20"/>
      <c r="ET1093" s="20"/>
      <c r="FE1093" s="511"/>
    </row>
    <row r="1094" spans="1:163" s="21" customFormat="1" ht="13.95">
      <c r="A1094" s="20"/>
      <c r="B1094" s="96"/>
      <c r="C1094" s="158"/>
      <c r="D1094" s="158"/>
      <c r="E1094" s="158"/>
      <c r="F1094" s="158"/>
      <c r="G1094" s="158"/>
      <c r="H1094" s="158"/>
      <c r="I1094" s="158"/>
      <c r="J1094" s="158"/>
      <c r="K1094" s="158"/>
      <c r="L1094" s="158"/>
      <c r="M1094" s="158"/>
      <c r="N1094" s="158"/>
      <c r="O1094" s="158"/>
      <c r="P1094" s="158"/>
      <c r="Q1094" s="158"/>
      <c r="R1094" s="158"/>
      <c r="S1094" s="158"/>
      <c r="T1094" s="158"/>
      <c r="U1094" s="158"/>
      <c r="V1094" s="158"/>
      <c r="W1094" s="158"/>
      <c r="X1094" s="158"/>
      <c r="Y1094" s="158"/>
      <c r="Z1094" s="158"/>
      <c r="AA1094" s="269"/>
      <c r="AB1094" s="269"/>
      <c r="AC1094" s="269"/>
      <c r="AD1094" s="269"/>
      <c r="AE1094" s="269"/>
      <c r="AF1094" s="269"/>
      <c r="AG1094" s="269"/>
      <c r="AH1094" s="269"/>
      <c r="AI1094" s="269"/>
      <c r="AJ1094" s="269"/>
      <c r="AK1094" s="269"/>
      <c r="AL1094" s="269"/>
      <c r="AM1094" s="269"/>
      <c r="AN1094" s="269"/>
      <c r="AO1094" s="269"/>
      <c r="AP1094" s="269"/>
      <c r="AQ1094" s="269"/>
      <c r="AR1094" s="269"/>
      <c r="AS1094" s="269"/>
      <c r="AT1094" s="269"/>
      <c r="AU1094" s="269"/>
      <c r="AV1094" s="269"/>
      <c r="AW1094" s="269"/>
      <c r="AX1094" s="269"/>
      <c r="AY1094" s="269"/>
      <c r="AZ1094" s="269"/>
      <c r="BA1094" s="269"/>
      <c r="BB1094" s="269"/>
      <c r="BC1094" s="269"/>
      <c r="BD1094" s="269"/>
      <c r="BE1094" s="269"/>
      <c r="BF1094" s="269"/>
      <c r="BG1094" s="269"/>
      <c r="BH1094" s="269"/>
      <c r="BI1094" s="269"/>
      <c r="BJ1094" s="269"/>
      <c r="BK1094" s="269"/>
      <c r="BL1094" s="269"/>
      <c r="BM1094" s="269"/>
      <c r="BN1094" s="269"/>
      <c r="BO1094" s="269"/>
      <c r="BP1094" s="269"/>
      <c r="BQ1094" s="158"/>
      <c r="BR1094" s="158"/>
      <c r="BS1094" s="158"/>
      <c r="BT1094" s="158"/>
      <c r="BU1094" s="158"/>
      <c r="BV1094" s="158"/>
      <c r="BW1094" s="158"/>
      <c r="BX1094" s="158"/>
      <c r="BY1094" s="158"/>
      <c r="BZ1094" s="158"/>
      <c r="CA1094" s="512"/>
      <c r="CE1094" s="20"/>
      <c r="CF1094" s="96"/>
      <c r="CG1094" s="158"/>
      <c r="CH1094" s="158"/>
      <c r="CI1094" s="158"/>
      <c r="CJ1094" s="158"/>
      <c r="CK1094" s="158"/>
      <c r="CL1094" s="158"/>
      <c r="CM1094" s="158"/>
      <c r="CN1094" s="158"/>
      <c r="CO1094" s="158"/>
      <c r="CP1094" s="158"/>
      <c r="CQ1094" s="158"/>
      <c r="CR1094" s="158"/>
      <c r="CS1094" s="158"/>
      <c r="CT1094" s="158"/>
      <c r="CU1094" s="158"/>
      <c r="CV1094" s="158"/>
      <c r="CW1094" s="158"/>
      <c r="CX1094" s="158"/>
      <c r="CY1094" s="158"/>
      <c r="CZ1094" s="158"/>
      <c r="DA1094" s="158"/>
      <c r="DB1094" s="158"/>
      <c r="DC1094" s="158"/>
      <c r="DD1094" s="158"/>
      <c r="DE1094" s="269"/>
      <c r="DF1094" s="269"/>
      <c r="DG1094" s="269"/>
      <c r="DH1094" s="269"/>
      <c r="DI1094" s="269"/>
      <c r="DJ1094" s="269"/>
      <c r="DK1094" s="269"/>
      <c r="DL1094" s="269"/>
      <c r="DM1094" s="269"/>
      <c r="DN1094" s="269"/>
      <c r="DO1094" s="269"/>
      <c r="DP1094" s="269"/>
      <c r="DQ1094" s="269"/>
      <c r="DR1094" s="269"/>
      <c r="DS1094" s="269"/>
      <c r="DT1094" s="269"/>
      <c r="DU1094" s="269"/>
      <c r="DV1094" s="269"/>
      <c r="DW1094" s="269"/>
      <c r="DX1094" s="269"/>
      <c r="DY1094" s="269"/>
      <c r="DZ1094" s="269"/>
      <c r="EA1094" s="269"/>
      <c r="EB1094" s="269"/>
      <c r="EC1094" s="269"/>
      <c r="ED1094" s="269"/>
      <c r="EE1094" s="269"/>
      <c r="EF1094" s="269"/>
      <c r="EG1094" s="269"/>
      <c r="EH1094" s="269"/>
      <c r="EI1094" s="269"/>
      <c r="EJ1094" s="269"/>
      <c r="EK1094" s="269"/>
      <c r="EL1094" s="269"/>
      <c r="EM1094" s="269"/>
      <c r="EN1094" s="269"/>
      <c r="EO1094" s="269"/>
      <c r="EP1094" s="269"/>
      <c r="EQ1094" s="269"/>
      <c r="ER1094" s="269"/>
      <c r="ES1094" s="269"/>
      <c r="ET1094" s="269"/>
      <c r="EU1094" s="158"/>
      <c r="EV1094" s="158"/>
      <c r="EW1094" s="158"/>
      <c r="EX1094" s="158"/>
      <c r="EY1094" s="158"/>
      <c r="EZ1094" s="158"/>
      <c r="FA1094" s="158"/>
      <c r="FB1094" s="158"/>
      <c r="FC1094" s="158"/>
      <c r="FD1094" s="158"/>
      <c r="FE1094" s="512"/>
    </row>
    <row r="1095" spans="1:163" s="21" customFormat="1" ht="22.8">
      <c r="A1095" s="20"/>
      <c r="B1095" s="82" t="s">
        <v>180</v>
      </c>
      <c r="C1095" s="23"/>
      <c r="D1095" s="23"/>
      <c r="E1095" s="23"/>
      <c r="F1095" s="23"/>
      <c r="G1095" s="23"/>
      <c r="H1095" s="334"/>
      <c r="I1095" s="334"/>
      <c r="J1095" s="334"/>
      <c r="K1095" s="334"/>
      <c r="L1095" s="334"/>
      <c r="M1095" s="334"/>
      <c r="N1095" s="334"/>
      <c r="O1095" s="334"/>
      <c r="P1095" s="334"/>
      <c r="Q1095" s="334"/>
      <c r="R1095" s="334"/>
      <c r="S1095" s="334"/>
      <c r="T1095" s="334"/>
      <c r="U1095" s="334"/>
      <c r="V1095" s="334"/>
      <c r="W1095" s="334"/>
      <c r="X1095" s="334"/>
      <c r="Y1095" s="334"/>
      <c r="Z1095" s="334"/>
      <c r="AA1095" s="334"/>
      <c r="AB1095" s="334"/>
      <c r="AC1095" s="334"/>
      <c r="AD1095" s="334"/>
      <c r="AE1095" s="334"/>
      <c r="AF1095" s="334"/>
      <c r="AG1095" s="334"/>
      <c r="AH1095" s="334"/>
      <c r="AI1095" s="334"/>
      <c r="AJ1095" s="334"/>
      <c r="AK1095" s="334"/>
      <c r="AL1095" s="334"/>
      <c r="AM1095" s="334"/>
      <c r="AN1095" s="334"/>
      <c r="AO1095" s="334"/>
      <c r="AP1095" s="334"/>
      <c r="AQ1095" s="334"/>
      <c r="AR1095" s="334"/>
      <c r="AS1095" s="334"/>
      <c r="AT1095" s="334"/>
      <c r="AU1095" s="334"/>
      <c r="AV1095" s="334"/>
      <c r="AW1095" s="334"/>
      <c r="AX1095" s="334"/>
      <c r="AY1095" s="334"/>
      <c r="AZ1095" s="334"/>
      <c r="BA1095" s="334"/>
      <c r="BB1095" s="334"/>
      <c r="BC1095" s="334"/>
      <c r="BD1095" s="334"/>
      <c r="BE1095" s="334"/>
      <c r="BF1095" s="334"/>
      <c r="BG1095" s="334"/>
      <c r="BH1095" s="334"/>
      <c r="BI1095" s="334"/>
      <c r="BJ1095" s="334"/>
      <c r="BK1095" s="334"/>
      <c r="BL1095" s="334"/>
      <c r="BM1095" s="33"/>
      <c r="BN1095" s="33"/>
      <c r="BO1095" s="33"/>
      <c r="BP1095" s="33"/>
      <c r="BQ1095" s="23"/>
      <c r="BR1095" s="23"/>
      <c r="BS1095" s="23"/>
      <c r="BT1095" s="23"/>
      <c r="BU1095" s="23"/>
      <c r="BV1095" s="23"/>
      <c r="BW1095" s="23"/>
      <c r="BX1095" s="23"/>
      <c r="BY1095" s="23"/>
      <c r="BZ1095" s="23"/>
      <c r="CA1095" s="23"/>
      <c r="CB1095" s="23"/>
      <c r="CC1095" s="23"/>
      <c r="CD1095" s="23"/>
      <c r="CE1095" s="33"/>
      <c r="CF1095" s="82" t="s">
        <v>180</v>
      </c>
      <c r="CL1095" s="308"/>
      <c r="CM1095" s="308"/>
      <c r="CN1095" s="308"/>
      <c r="CO1095" s="308"/>
      <c r="CP1095" s="308"/>
      <c r="CQ1095" s="308"/>
      <c r="CR1095" s="308"/>
      <c r="CS1095" s="308"/>
      <c r="CT1095" s="308"/>
      <c r="CU1095" s="308"/>
      <c r="CV1095" s="308"/>
      <c r="CW1095" s="308"/>
      <c r="CX1095" s="308"/>
      <c r="CY1095" s="308"/>
      <c r="CZ1095" s="308"/>
      <c r="DA1095" s="308"/>
      <c r="DB1095" s="308"/>
      <c r="DC1095" s="308"/>
      <c r="DD1095" s="308"/>
      <c r="DE1095" s="308"/>
      <c r="DF1095" s="308"/>
      <c r="DG1095" s="308"/>
      <c r="DH1095" s="308"/>
      <c r="DI1095" s="308"/>
      <c r="DJ1095" s="308"/>
      <c r="DK1095" s="308"/>
      <c r="DL1095" s="308"/>
      <c r="DM1095" s="308"/>
      <c r="DN1095" s="308"/>
      <c r="DO1095" s="308"/>
      <c r="DP1095" s="308"/>
      <c r="DQ1095" s="308"/>
      <c r="DR1095" s="308"/>
      <c r="DS1095" s="308"/>
      <c r="DT1095" s="308"/>
      <c r="DU1095" s="308"/>
      <c r="DV1095" s="308"/>
      <c r="DW1095" s="308"/>
      <c r="DX1095" s="308"/>
      <c r="DY1095" s="308"/>
      <c r="DZ1095" s="308"/>
      <c r="EA1095" s="308"/>
      <c r="EB1095" s="308"/>
      <c r="EC1095" s="308"/>
      <c r="ED1095" s="308"/>
      <c r="EE1095" s="308"/>
      <c r="EF1095" s="308"/>
      <c r="EG1095" s="308"/>
      <c r="EH1095" s="308"/>
      <c r="EI1095" s="308"/>
      <c r="EJ1095" s="308"/>
      <c r="EK1095" s="308"/>
      <c r="EL1095" s="308"/>
      <c r="EM1095" s="308"/>
      <c r="EN1095" s="308"/>
      <c r="EO1095" s="308"/>
      <c r="EP1095" s="308"/>
      <c r="EQ1095" s="20"/>
      <c r="ER1095" s="20"/>
      <c r="ES1095" s="20"/>
      <c r="ET1095" s="20"/>
    </row>
    <row r="1096" spans="1:163" s="21" customFormat="1" ht="22.8">
      <c r="A1096" s="20"/>
      <c r="B1096" s="33" t="s">
        <v>31</v>
      </c>
      <c r="C1096" s="23"/>
      <c r="D1096" s="23"/>
      <c r="E1096" s="23"/>
      <c r="F1096" s="23"/>
      <c r="G1096" s="33"/>
      <c r="H1096" s="334"/>
      <c r="I1096" s="334"/>
      <c r="J1096" s="334"/>
      <c r="K1096" s="334"/>
      <c r="L1096" s="334"/>
      <c r="M1096" s="334"/>
      <c r="N1096" s="334"/>
      <c r="O1096" s="334"/>
      <c r="P1096" s="334"/>
      <c r="Q1096" s="334"/>
      <c r="R1096" s="334"/>
      <c r="S1096" s="334"/>
      <c r="T1096" s="334"/>
      <c r="U1096" s="334"/>
      <c r="V1096" s="334"/>
      <c r="W1096" s="334"/>
      <c r="X1096" s="334"/>
      <c r="Y1096" s="334"/>
      <c r="Z1096" s="334"/>
      <c r="AA1096" s="334"/>
      <c r="AB1096" s="334"/>
      <c r="AC1096" s="334"/>
      <c r="AD1096" s="334"/>
      <c r="AE1096" s="334"/>
      <c r="AF1096" s="334"/>
      <c r="AG1096" s="334"/>
      <c r="AH1096" s="334"/>
      <c r="AI1096" s="334"/>
      <c r="AJ1096" s="334"/>
      <c r="AK1096" s="334"/>
      <c r="AL1096" s="334"/>
      <c r="AM1096" s="334"/>
      <c r="AN1096" s="334"/>
      <c r="AO1096" s="334"/>
      <c r="AP1096" s="334"/>
      <c r="AQ1096" s="334"/>
      <c r="AR1096" s="334"/>
      <c r="AS1096" s="334"/>
      <c r="AT1096" s="334"/>
      <c r="AU1096" s="334"/>
      <c r="AV1096" s="334"/>
      <c r="AW1096" s="334"/>
      <c r="AX1096" s="334"/>
      <c r="AY1096" s="334"/>
      <c r="AZ1096" s="334"/>
      <c r="BA1096" s="334"/>
      <c r="BB1096" s="334"/>
      <c r="BC1096" s="334"/>
      <c r="BD1096" s="334"/>
      <c r="BE1096" s="334"/>
      <c r="BF1096" s="334"/>
      <c r="BG1096" s="334"/>
      <c r="BH1096" s="334"/>
      <c r="BI1096" s="334"/>
      <c r="BJ1096" s="334"/>
      <c r="BK1096" s="334"/>
      <c r="BL1096" s="334"/>
      <c r="BM1096" s="33"/>
      <c r="BN1096" s="33"/>
      <c r="BO1096" s="33"/>
      <c r="BP1096" s="33"/>
      <c r="BQ1096" s="23"/>
      <c r="BR1096" s="23"/>
      <c r="BS1096" s="23"/>
      <c r="BT1096" s="23"/>
      <c r="BU1096" s="23"/>
      <c r="BV1096" s="23"/>
      <c r="BW1096" s="23"/>
      <c r="BX1096" s="23"/>
      <c r="BY1096" s="23"/>
      <c r="BZ1096" s="23"/>
      <c r="CA1096" s="23"/>
      <c r="CB1096" s="23"/>
      <c r="CC1096" s="23"/>
      <c r="CD1096" s="23"/>
      <c r="CE1096" s="33"/>
      <c r="CF1096" s="33" t="s">
        <v>31</v>
      </c>
      <c r="CK1096" s="34"/>
      <c r="CL1096" s="308"/>
      <c r="CM1096" s="308"/>
      <c r="CN1096" s="308"/>
      <c r="CO1096" s="308"/>
      <c r="CP1096" s="308"/>
      <c r="CQ1096" s="308"/>
      <c r="CR1096" s="308"/>
      <c r="CS1096" s="308"/>
      <c r="CT1096" s="308"/>
      <c r="CU1096" s="308"/>
      <c r="CV1096" s="308"/>
      <c r="CW1096" s="308"/>
      <c r="CX1096" s="308"/>
      <c r="CY1096" s="308"/>
      <c r="CZ1096" s="308"/>
      <c r="DA1096" s="308"/>
      <c r="DB1096" s="308"/>
      <c r="DC1096" s="308"/>
      <c r="DD1096" s="308"/>
      <c r="DE1096" s="308"/>
      <c r="DF1096" s="308"/>
      <c r="DG1096" s="308"/>
      <c r="DH1096" s="308"/>
      <c r="DI1096" s="308"/>
      <c r="DJ1096" s="308"/>
      <c r="DK1096" s="308"/>
      <c r="DL1096" s="308"/>
      <c r="DM1096" s="308"/>
      <c r="DN1096" s="308"/>
      <c r="DO1096" s="308"/>
      <c r="DP1096" s="308"/>
      <c r="DQ1096" s="308"/>
      <c r="DR1096" s="308"/>
      <c r="DS1096" s="308"/>
      <c r="DT1096" s="308"/>
      <c r="DU1096" s="308"/>
      <c r="DV1096" s="308"/>
      <c r="DW1096" s="308"/>
      <c r="DX1096" s="308"/>
      <c r="DY1096" s="308"/>
      <c r="DZ1096" s="308"/>
      <c r="EA1096" s="308"/>
      <c r="EB1096" s="308"/>
      <c r="EC1096" s="308"/>
      <c r="ED1096" s="308"/>
      <c r="EE1096" s="308"/>
      <c r="EF1096" s="308"/>
      <c r="EG1096" s="308"/>
      <c r="EH1096" s="308"/>
      <c r="EI1096" s="308"/>
      <c r="EJ1096" s="308"/>
      <c r="EK1096" s="308"/>
      <c r="EL1096" s="308"/>
      <c r="EM1096" s="308"/>
      <c r="EN1096" s="308"/>
      <c r="EO1096" s="308"/>
      <c r="EP1096" s="308"/>
      <c r="EQ1096" s="20"/>
      <c r="ER1096" s="20"/>
      <c r="ES1096" s="20"/>
      <c r="ET1096" s="20"/>
    </row>
    <row r="1097" spans="1:163" s="21" customFormat="1" ht="19.2">
      <c r="A1097" s="20"/>
      <c r="G1097" s="34"/>
      <c r="H1097" s="308"/>
      <c r="I1097" s="308"/>
      <c r="J1097" s="308"/>
      <c r="K1097" s="308"/>
      <c r="L1097" s="308"/>
      <c r="M1097" s="308"/>
      <c r="N1097" s="308"/>
      <c r="O1097" s="308"/>
      <c r="P1097" s="308"/>
      <c r="Q1097" s="308"/>
      <c r="R1097" s="308"/>
      <c r="S1097" s="308"/>
      <c r="T1097" s="308"/>
      <c r="U1097" s="308"/>
      <c r="V1097" s="308"/>
      <c r="W1097" s="308"/>
      <c r="X1097" s="308"/>
      <c r="Y1097" s="308"/>
      <c r="Z1097" s="308"/>
      <c r="AA1097" s="308"/>
      <c r="AB1097" s="308"/>
      <c r="AC1097" s="308"/>
      <c r="AD1097" s="308"/>
      <c r="AE1097" s="308"/>
      <c r="AF1097" s="308"/>
      <c r="AG1097" s="308"/>
      <c r="AH1097" s="308"/>
      <c r="AI1097" s="308"/>
      <c r="AJ1097" s="308"/>
      <c r="AK1097" s="308"/>
      <c r="AL1097" s="308"/>
      <c r="AM1097" s="308"/>
      <c r="AN1097" s="308"/>
      <c r="AO1097" s="308"/>
      <c r="AP1097" s="308"/>
      <c r="AQ1097" s="308"/>
      <c r="AR1097" s="308"/>
      <c r="AS1097" s="308"/>
      <c r="AT1097" s="308"/>
      <c r="AU1097" s="308"/>
      <c r="AV1097" s="308"/>
      <c r="AW1097" s="308"/>
      <c r="AX1097" s="308"/>
      <c r="AY1097" s="308"/>
      <c r="AZ1097" s="308"/>
      <c r="BA1097" s="308"/>
      <c r="BB1097" s="308"/>
      <c r="BC1097" s="308"/>
      <c r="BD1097" s="308"/>
      <c r="BE1097" s="308"/>
      <c r="BF1097" s="308"/>
      <c r="BG1097" s="308"/>
      <c r="BH1097" s="308"/>
      <c r="BI1097" s="308"/>
      <c r="BJ1097" s="308"/>
      <c r="BK1097" s="308"/>
      <c r="BL1097" s="308"/>
      <c r="BM1097" s="20"/>
      <c r="BN1097" s="20"/>
      <c r="BO1097" s="20"/>
      <c r="BP1097" s="20"/>
      <c r="CE1097" s="20"/>
      <c r="CK1097" s="34"/>
      <c r="CL1097" s="308"/>
      <c r="CM1097" s="308"/>
      <c r="CN1097" s="308"/>
      <c r="CO1097" s="308"/>
      <c r="CP1097" s="308"/>
      <c r="CQ1097" s="308"/>
      <c r="CR1097" s="308"/>
      <c r="CS1097" s="308"/>
      <c r="CT1097" s="308"/>
      <c r="CU1097" s="308"/>
      <c r="CV1097" s="308"/>
      <c r="CW1097" s="308"/>
      <c r="CX1097" s="308"/>
      <c r="CY1097" s="308"/>
      <c r="CZ1097" s="308"/>
      <c r="DA1097" s="308"/>
      <c r="DB1097" s="308"/>
      <c r="DC1097" s="308"/>
      <c r="DD1097" s="308"/>
      <c r="DE1097" s="308"/>
      <c r="DF1097" s="308"/>
      <c r="DG1097" s="308"/>
      <c r="DH1097" s="308"/>
      <c r="DI1097" s="308"/>
      <c r="DJ1097" s="308"/>
      <c r="DK1097" s="308"/>
      <c r="DL1097" s="308"/>
      <c r="DM1097" s="308"/>
      <c r="DN1097" s="308"/>
      <c r="DO1097" s="308"/>
      <c r="DP1097" s="308"/>
      <c r="DQ1097" s="308"/>
      <c r="DR1097" s="308"/>
      <c r="DS1097" s="308"/>
      <c r="DT1097" s="308"/>
      <c r="DU1097" s="308"/>
      <c r="DV1097" s="308"/>
      <c r="DW1097" s="308"/>
      <c r="DX1097" s="308"/>
      <c r="DY1097" s="308"/>
      <c r="DZ1097" s="308"/>
      <c r="EA1097" s="308"/>
      <c r="EB1097" s="308"/>
      <c r="EC1097" s="308"/>
      <c r="ED1097" s="308"/>
      <c r="EE1097" s="308"/>
      <c r="EF1097" s="308"/>
      <c r="EG1097" s="308"/>
      <c r="EH1097" s="308"/>
      <c r="EI1097" s="308"/>
      <c r="EJ1097" s="308"/>
      <c r="EK1097" s="308"/>
      <c r="EL1097" s="308"/>
      <c r="EM1097" s="308"/>
      <c r="EN1097" s="308"/>
      <c r="EO1097" s="308"/>
      <c r="EP1097" s="308"/>
      <c r="EQ1097" s="20"/>
      <c r="ER1097" s="20"/>
      <c r="ES1097" s="20"/>
      <c r="ET1097" s="20"/>
    </row>
    <row r="1098" spans="1:163" s="21" customFormat="1" ht="18.75" customHeight="1">
      <c r="A1098" s="20"/>
      <c r="B1098" s="20"/>
      <c r="G1098" s="308"/>
      <c r="H1098" s="308"/>
      <c r="I1098" s="308"/>
      <c r="J1098" s="308"/>
      <c r="K1098" s="308"/>
      <c r="L1098" s="308"/>
      <c r="M1098" s="308"/>
      <c r="N1098" s="308"/>
      <c r="O1098" s="308"/>
      <c r="P1098" s="308"/>
      <c r="Q1098" s="308"/>
      <c r="R1098" s="308"/>
      <c r="S1098" s="308"/>
      <c r="T1098" s="308"/>
      <c r="U1098" s="308"/>
      <c r="V1098" s="308"/>
      <c r="W1098" s="308"/>
      <c r="X1098" s="308"/>
      <c r="Y1098" s="308"/>
      <c r="Z1098" s="308"/>
      <c r="AA1098" s="308"/>
      <c r="AB1098" s="308"/>
      <c r="AC1098" s="308"/>
      <c r="AD1098" s="308"/>
      <c r="AE1098" s="308"/>
      <c r="AF1098" s="308"/>
      <c r="AG1098" s="308"/>
      <c r="AH1098" s="308"/>
      <c r="AI1098" s="308"/>
      <c r="AJ1098" s="308"/>
      <c r="AK1098" s="308"/>
      <c r="AL1098" s="308"/>
      <c r="AM1098" s="308"/>
      <c r="AN1098" s="308"/>
      <c r="AO1098" s="308"/>
      <c r="AP1098" s="308"/>
      <c r="AQ1098" s="308"/>
      <c r="AR1098" s="308"/>
      <c r="AS1098" s="308"/>
      <c r="AT1098" s="308"/>
      <c r="AU1098" s="308"/>
      <c r="AV1098" s="308"/>
      <c r="AW1098" s="308"/>
      <c r="AX1098" s="308"/>
      <c r="AY1098" s="308"/>
      <c r="AZ1098" s="308"/>
      <c r="BA1098" s="308"/>
      <c r="BB1098" s="308"/>
      <c r="BC1098" s="308"/>
      <c r="BD1098" s="308"/>
      <c r="BE1098" s="308"/>
      <c r="BF1098" s="308"/>
      <c r="BG1098" s="308"/>
      <c r="BH1098" s="308"/>
      <c r="BI1098" s="308"/>
      <c r="BJ1098" s="308"/>
      <c r="BK1098" s="308"/>
      <c r="BL1098" s="308"/>
      <c r="BM1098" s="20"/>
      <c r="BN1098" s="20"/>
      <c r="BO1098" s="20"/>
      <c r="BP1098" s="20"/>
      <c r="CE1098" s="20"/>
      <c r="CF1098" s="20"/>
      <c r="CK1098" s="308"/>
      <c r="CL1098" s="308"/>
      <c r="CM1098" s="308"/>
      <c r="CN1098" s="308"/>
      <c r="CO1098" s="308"/>
      <c r="CP1098" s="308"/>
      <c r="CQ1098" s="308"/>
      <c r="CR1098" s="308"/>
      <c r="CS1098" s="308"/>
      <c r="CT1098" s="308"/>
      <c r="CU1098" s="308"/>
      <c r="CV1098" s="308"/>
      <c r="CW1098" s="308"/>
      <c r="CX1098" s="308"/>
      <c r="CY1098" s="308"/>
      <c r="CZ1098" s="308"/>
      <c r="DA1098" s="308"/>
      <c r="DB1098" s="308"/>
      <c r="DC1098" s="308"/>
      <c r="DD1098" s="308"/>
      <c r="DE1098" s="308"/>
      <c r="DF1098" s="308"/>
      <c r="DG1098" s="308"/>
      <c r="DH1098" s="308"/>
      <c r="DI1098" s="308"/>
      <c r="DJ1098" s="308"/>
      <c r="DK1098" s="308"/>
      <c r="DL1098" s="308"/>
      <c r="DM1098" s="308"/>
      <c r="DN1098" s="308"/>
      <c r="DO1098" s="308"/>
      <c r="DP1098" s="308"/>
      <c r="DQ1098" s="308"/>
      <c r="DR1098" s="308"/>
      <c r="DS1098" s="308"/>
      <c r="DT1098" s="308"/>
      <c r="DU1098" s="308"/>
      <c r="DV1098" s="308"/>
      <c r="DW1098" s="308"/>
      <c r="DX1098" s="308"/>
      <c r="DY1098" s="308"/>
      <c r="DZ1098" s="308"/>
      <c r="EA1098" s="308"/>
      <c r="EB1098" s="308"/>
      <c r="EC1098" s="308"/>
      <c r="ED1098" s="308"/>
      <c r="EE1098" s="308"/>
      <c r="EF1098" s="308"/>
      <c r="EG1098" s="308"/>
      <c r="EH1098" s="308"/>
      <c r="EI1098" s="308"/>
      <c r="EJ1098" s="308"/>
      <c r="EK1098" s="308"/>
      <c r="EL1098" s="308"/>
      <c r="EM1098" s="308"/>
      <c r="EN1098" s="308"/>
      <c r="EO1098" s="308"/>
      <c r="EP1098" s="308"/>
      <c r="EQ1098" s="20"/>
      <c r="ER1098" s="20"/>
      <c r="ES1098" s="20"/>
      <c r="ET1098" s="20"/>
    </row>
    <row r="1099" spans="1:163" s="21" customFormat="1" ht="18.75" customHeight="1">
      <c r="A1099" s="20"/>
      <c r="B1099" s="20"/>
      <c r="C1099" s="20"/>
      <c r="D1099" s="20"/>
      <c r="E1099" s="20"/>
      <c r="F1099" s="20"/>
      <c r="G1099" s="20"/>
      <c r="H1099" s="20"/>
      <c r="I1099" s="20"/>
      <c r="J1099" s="20"/>
      <c r="K1099" s="20"/>
      <c r="L1099" s="20"/>
      <c r="M1099" s="20"/>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CE1099" s="20"/>
      <c r="CF1099" s="20"/>
      <c r="CG1099" s="20"/>
      <c r="CH1099" s="20"/>
      <c r="CI1099" s="20"/>
      <c r="CJ1099" s="20"/>
      <c r="CK1099" s="20"/>
      <c r="CL1099" s="20"/>
      <c r="CM1099" s="20"/>
      <c r="CN1099" s="20"/>
      <c r="CO1099" s="20"/>
      <c r="CP1099" s="20"/>
      <c r="CQ1099" s="20"/>
      <c r="CR1099" s="20"/>
      <c r="CS1099" s="20"/>
      <c r="CT1099" s="20"/>
      <c r="CU1099" s="20"/>
      <c r="CV1099" s="20"/>
      <c r="CW1099" s="20"/>
      <c r="CX1099" s="20"/>
      <c r="CY1099" s="20"/>
      <c r="CZ1099" s="20"/>
      <c r="DA1099" s="20"/>
      <c r="DB1099" s="20"/>
      <c r="DC1099" s="20"/>
      <c r="DD1099" s="20"/>
      <c r="DE1099" s="20"/>
      <c r="DF1099" s="20"/>
      <c r="DG1099" s="20"/>
      <c r="DH1099" s="20"/>
      <c r="DI1099" s="20"/>
      <c r="DJ1099" s="20"/>
      <c r="DK1099" s="20"/>
      <c r="DL1099" s="20"/>
      <c r="DM1099" s="20"/>
      <c r="DN1099" s="20"/>
      <c r="DO1099" s="20"/>
      <c r="DP1099" s="20"/>
      <c r="DQ1099" s="20"/>
      <c r="DR1099" s="20"/>
      <c r="DS1099" s="20"/>
      <c r="DT1099" s="20"/>
      <c r="DU1099" s="20"/>
      <c r="DV1099" s="20"/>
      <c r="DW1099" s="20"/>
      <c r="DX1099" s="20"/>
      <c r="DY1099" s="20"/>
      <c r="DZ1099" s="20"/>
      <c r="EA1099" s="20"/>
      <c r="EB1099" s="20"/>
      <c r="EC1099" s="20"/>
      <c r="ED1099" s="20"/>
      <c r="EE1099" s="20"/>
      <c r="EF1099" s="20"/>
      <c r="EG1099" s="20"/>
      <c r="EH1099" s="20"/>
      <c r="EI1099" s="20"/>
      <c r="EJ1099" s="20"/>
      <c r="EK1099" s="20"/>
      <c r="EL1099" s="20"/>
      <c r="EM1099" s="20"/>
      <c r="EN1099" s="20"/>
      <c r="EO1099" s="20"/>
      <c r="EP1099" s="20"/>
      <c r="EQ1099" s="20"/>
      <c r="ER1099" s="20"/>
      <c r="ES1099" s="20"/>
      <c r="ET1099" s="20"/>
    </row>
    <row r="1100" spans="1:163" s="21" customFormat="1" ht="18.75" customHeight="1">
      <c r="A1100" s="20"/>
      <c r="B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71"/>
      <c r="BH1100" s="24"/>
      <c r="BI1100" s="24"/>
      <c r="BJ1100" s="24"/>
      <c r="BK1100" s="24"/>
      <c r="BL1100" s="24"/>
      <c r="BM1100" s="24"/>
      <c r="BN1100" s="24"/>
      <c r="BO1100" s="20"/>
      <c r="BP1100" s="20"/>
      <c r="BS1100" s="908" t="s">
        <v>206</v>
      </c>
      <c r="BT1100" s="909"/>
      <c r="BU1100" s="909"/>
      <c r="BV1100" s="909"/>
      <c r="BW1100" s="909"/>
      <c r="BX1100" s="909"/>
      <c r="BY1100" s="909"/>
      <c r="BZ1100" s="909"/>
      <c r="CA1100" s="909"/>
      <c r="CB1100" s="909"/>
      <c r="CC1100" s="909"/>
      <c r="CE1100" s="20"/>
      <c r="CF1100" s="20"/>
      <c r="DE1100" s="20"/>
      <c r="DF1100" s="20"/>
      <c r="DG1100" s="20"/>
      <c r="DH1100" s="20"/>
      <c r="DI1100" s="20"/>
      <c r="DJ1100" s="20"/>
      <c r="DK1100" s="20"/>
      <c r="DL1100" s="20"/>
      <c r="DM1100" s="20"/>
      <c r="DN1100" s="20"/>
      <c r="DO1100" s="20"/>
      <c r="DP1100" s="20"/>
      <c r="DQ1100" s="20"/>
      <c r="DR1100" s="20"/>
      <c r="DS1100" s="20"/>
      <c r="DT1100" s="20"/>
      <c r="DU1100" s="20"/>
      <c r="DV1100" s="20"/>
      <c r="DW1100" s="20"/>
      <c r="DX1100" s="20"/>
      <c r="DY1100" s="20"/>
      <c r="DZ1100" s="20"/>
      <c r="EA1100" s="20"/>
      <c r="EB1100" s="20"/>
      <c r="EC1100" s="20"/>
      <c r="ED1100" s="20"/>
      <c r="EE1100" s="20"/>
      <c r="EF1100" s="20"/>
      <c r="EG1100" s="20"/>
      <c r="EH1100" s="20"/>
      <c r="EI1100" s="20"/>
      <c r="EJ1100" s="20"/>
      <c r="EK1100" s="271"/>
      <c r="EL1100" s="24"/>
      <c r="EM1100" s="24"/>
      <c r="EN1100" s="24"/>
      <c r="EO1100" s="24"/>
      <c r="EP1100" s="24"/>
      <c r="EQ1100" s="24"/>
      <c r="ER1100" s="24"/>
      <c r="ES1100" s="20"/>
      <c r="ET1100" s="20"/>
      <c r="EW1100" s="908" t="s">
        <v>205</v>
      </c>
      <c r="EX1100" s="909"/>
      <c r="EY1100" s="909"/>
      <c r="EZ1100" s="909"/>
      <c r="FA1100" s="909"/>
      <c r="FB1100" s="909"/>
      <c r="FC1100" s="909"/>
      <c r="FD1100" s="909"/>
      <c r="FE1100" s="909"/>
      <c r="FF1100" s="909"/>
      <c r="FG1100" s="909"/>
    </row>
    <row r="1101" spans="1:163" s="21" customFormat="1" ht="18.75" customHeight="1">
      <c r="A1101" s="20"/>
      <c r="B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4"/>
      <c r="BH1101" s="24"/>
      <c r="BI1101" s="24"/>
      <c r="BJ1101" s="24"/>
      <c r="BK1101" s="24"/>
      <c r="BL1101" s="24"/>
      <c r="BM1101" s="24"/>
      <c r="BN1101" s="24"/>
      <c r="BO1101" s="20"/>
      <c r="BP1101" s="20"/>
      <c r="BS1101" s="909"/>
      <c r="BT1101" s="909"/>
      <c r="BU1101" s="909"/>
      <c r="BV1101" s="909"/>
      <c r="BW1101" s="909"/>
      <c r="BX1101" s="909"/>
      <c r="BY1101" s="909"/>
      <c r="BZ1101" s="909"/>
      <c r="CA1101" s="909"/>
      <c r="CB1101" s="909"/>
      <c r="CC1101" s="909"/>
      <c r="CE1101" s="20"/>
      <c r="CF1101" s="20"/>
      <c r="DE1101" s="20"/>
      <c r="DF1101" s="20"/>
      <c r="DG1101" s="20"/>
      <c r="DH1101" s="20"/>
      <c r="DI1101" s="20"/>
      <c r="DJ1101" s="20"/>
      <c r="DK1101" s="20"/>
      <c r="DL1101" s="20"/>
      <c r="DM1101" s="20"/>
      <c r="DN1101" s="20"/>
      <c r="DO1101" s="20"/>
      <c r="DP1101" s="20"/>
      <c r="DQ1101" s="20"/>
      <c r="DR1101" s="20"/>
      <c r="DS1101" s="20"/>
      <c r="DT1101" s="20"/>
      <c r="DU1101" s="20"/>
      <c r="DV1101" s="20"/>
      <c r="DW1101" s="20"/>
      <c r="DX1101" s="20"/>
      <c r="DY1101" s="20"/>
      <c r="DZ1101" s="20"/>
      <c r="EA1101" s="20"/>
      <c r="EB1101" s="20"/>
      <c r="EC1101" s="20"/>
      <c r="ED1101" s="20"/>
      <c r="EE1101" s="20"/>
      <c r="EF1101" s="20"/>
      <c r="EG1101" s="20"/>
      <c r="EH1101" s="20"/>
      <c r="EI1101" s="20"/>
      <c r="EJ1101" s="20"/>
      <c r="EK1101" s="24"/>
      <c r="EL1101" s="24"/>
      <c r="EM1101" s="24"/>
      <c r="EN1101" s="24"/>
      <c r="EO1101" s="24"/>
      <c r="EP1101" s="24"/>
      <c r="EQ1101" s="24"/>
      <c r="ER1101" s="24"/>
      <c r="ES1101" s="20"/>
      <c r="ET1101" s="20"/>
      <c r="EW1101" s="909"/>
      <c r="EX1101" s="909"/>
      <c r="EY1101" s="909"/>
      <c r="EZ1101" s="909"/>
      <c r="FA1101" s="909"/>
      <c r="FB1101" s="909"/>
      <c r="FC1101" s="909"/>
      <c r="FD1101" s="909"/>
      <c r="FE1101" s="909"/>
      <c r="FF1101" s="909"/>
      <c r="FG1101" s="909"/>
    </row>
    <row r="1102" spans="1:163" s="21" customFormat="1" ht="18.75" customHeight="1">
      <c r="A1102" s="20"/>
      <c r="B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S1102" s="909"/>
      <c r="BT1102" s="909"/>
      <c r="BU1102" s="909"/>
      <c r="BV1102" s="909"/>
      <c r="BW1102" s="909"/>
      <c r="BX1102" s="909"/>
      <c r="BY1102" s="909"/>
      <c r="BZ1102" s="909"/>
      <c r="CA1102" s="909"/>
      <c r="CB1102" s="909"/>
      <c r="CC1102" s="909"/>
      <c r="CE1102" s="20"/>
      <c r="CF1102" s="20"/>
      <c r="DE1102" s="20"/>
      <c r="DF1102" s="20"/>
      <c r="DG1102" s="20"/>
      <c r="DH1102" s="20"/>
      <c r="DI1102" s="20"/>
      <c r="DJ1102" s="20"/>
      <c r="DK1102" s="20"/>
      <c r="DL1102" s="20"/>
      <c r="DM1102" s="20"/>
      <c r="DN1102" s="20"/>
      <c r="DO1102" s="20"/>
      <c r="DP1102" s="20"/>
      <c r="DQ1102" s="20"/>
      <c r="DR1102" s="20"/>
      <c r="DS1102" s="20"/>
      <c r="DT1102" s="20"/>
      <c r="DU1102" s="20"/>
      <c r="DV1102" s="20"/>
      <c r="DW1102" s="20"/>
      <c r="DX1102" s="20"/>
      <c r="DY1102" s="20"/>
      <c r="DZ1102" s="20"/>
      <c r="EA1102" s="20"/>
      <c r="EB1102" s="20"/>
      <c r="EC1102" s="20"/>
      <c r="ED1102" s="20"/>
      <c r="EE1102" s="20"/>
      <c r="EF1102" s="20"/>
      <c r="EG1102" s="20"/>
      <c r="EH1102" s="20"/>
      <c r="EI1102" s="20"/>
      <c r="EJ1102" s="20"/>
      <c r="EK1102" s="20"/>
      <c r="EL1102" s="20"/>
      <c r="EM1102" s="20"/>
      <c r="EN1102" s="20"/>
      <c r="EO1102" s="20"/>
      <c r="EP1102" s="20"/>
      <c r="EQ1102" s="20"/>
      <c r="ER1102" s="20"/>
      <c r="ES1102" s="20"/>
      <c r="ET1102" s="20"/>
      <c r="EW1102" s="909"/>
      <c r="EX1102" s="909"/>
      <c r="EY1102" s="909"/>
      <c r="EZ1102" s="909"/>
      <c r="FA1102" s="909"/>
      <c r="FB1102" s="909"/>
      <c r="FC1102" s="909"/>
      <c r="FD1102" s="909"/>
      <c r="FE1102" s="909"/>
      <c r="FF1102" s="909"/>
      <c r="FG1102" s="909"/>
    </row>
    <row r="1103" spans="1:163" s="21" customFormat="1" ht="22.8">
      <c r="A1103" s="20"/>
      <c r="B1103" s="23" t="s">
        <v>204</v>
      </c>
      <c r="D1103" s="20"/>
      <c r="E1103" s="20"/>
      <c r="F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CE1103" s="20"/>
      <c r="CF1103" s="23" t="s">
        <v>204</v>
      </c>
      <c r="CH1103" s="20"/>
      <c r="CI1103" s="20"/>
      <c r="CJ1103" s="20"/>
      <c r="DH1103" s="20"/>
      <c r="DI1103" s="20"/>
      <c r="DJ1103" s="20"/>
      <c r="DK1103" s="20"/>
      <c r="DL1103" s="20"/>
      <c r="DM1103" s="20"/>
      <c r="DN1103" s="20"/>
      <c r="DO1103" s="20"/>
      <c r="DP1103" s="20"/>
      <c r="DQ1103" s="20"/>
      <c r="DR1103" s="20"/>
      <c r="DS1103" s="20"/>
      <c r="DT1103" s="20"/>
      <c r="DU1103" s="20"/>
      <c r="DV1103" s="20"/>
      <c r="DW1103" s="20"/>
      <c r="DX1103" s="20"/>
      <c r="DY1103" s="20"/>
      <c r="DZ1103" s="20"/>
      <c r="EA1103" s="20"/>
      <c r="EB1103" s="20"/>
      <c r="EC1103" s="20"/>
      <c r="ED1103" s="20"/>
      <c r="EE1103" s="20"/>
      <c r="EF1103" s="20"/>
      <c r="EG1103" s="20"/>
      <c r="EH1103" s="20"/>
      <c r="EI1103" s="20"/>
      <c r="EJ1103" s="20"/>
      <c r="EK1103" s="20"/>
      <c r="EL1103" s="20"/>
      <c r="EM1103" s="20"/>
      <c r="EN1103" s="20"/>
      <c r="EO1103" s="20"/>
      <c r="EP1103" s="20"/>
      <c r="EQ1103" s="20"/>
      <c r="ER1103" s="20"/>
      <c r="ES1103" s="20"/>
      <c r="ET1103" s="20"/>
    </row>
    <row r="1104" spans="1:163" s="21" customFormat="1" ht="18.75" customHeight="1">
      <c r="A1104" s="20"/>
      <c r="B1104" s="90"/>
      <c r="C1104" s="90"/>
      <c r="D1104" s="90"/>
      <c r="E1104" s="90"/>
      <c r="F1104" s="90"/>
      <c r="G1104" s="90"/>
      <c r="H1104" s="90"/>
      <c r="I1104" s="90"/>
      <c r="J1104" s="90"/>
      <c r="K1104" s="90"/>
      <c r="L1104" s="90"/>
      <c r="M1104" s="90"/>
      <c r="N1104" s="90"/>
      <c r="O1104" s="90"/>
      <c r="P1104" s="90"/>
      <c r="Q1104" s="90"/>
      <c r="R1104" s="90"/>
      <c r="S1104" s="90"/>
      <c r="T1104" s="90"/>
      <c r="U1104" s="90"/>
      <c r="V1104" s="90"/>
      <c r="W1104" s="90"/>
      <c r="X1104" s="90"/>
      <c r="Y1104" s="90"/>
      <c r="Z1104" s="90"/>
      <c r="AA1104" s="90"/>
      <c r="AB1104" s="90"/>
      <c r="AC1104" s="90"/>
      <c r="AD1104" s="90"/>
      <c r="AE1104" s="90"/>
      <c r="AF1104" s="90"/>
      <c r="AG1104" s="90"/>
      <c r="AH1104" s="90"/>
      <c r="AI1104" s="90"/>
      <c r="AJ1104" s="90"/>
      <c r="AK1104" s="90"/>
      <c r="AL1104" s="90"/>
      <c r="AM1104" s="90"/>
      <c r="AN1104" s="90"/>
      <c r="AO1104" s="90"/>
      <c r="AP1104" s="90"/>
      <c r="AQ1104" s="90"/>
      <c r="AR1104" s="90"/>
      <c r="AS1104" s="90"/>
      <c r="AT1104" s="90"/>
      <c r="AU1104" s="90"/>
      <c r="AV1104" s="90"/>
      <c r="AW1104" s="90"/>
      <c r="AX1104" s="90"/>
      <c r="AY1104" s="90"/>
      <c r="AZ1104" s="90"/>
      <c r="BA1104" s="90"/>
      <c r="BB1104" s="90"/>
      <c r="BC1104" s="90"/>
      <c r="BD1104" s="90"/>
      <c r="BE1104" s="90"/>
      <c r="BF1104" s="90"/>
      <c r="BG1104" s="90"/>
      <c r="BH1104" s="90"/>
      <c r="BI1104" s="90"/>
      <c r="BJ1104" s="90"/>
      <c r="BK1104" s="90"/>
      <c r="BL1104" s="90"/>
      <c r="BM1104" s="90"/>
      <c r="BN1104" s="90"/>
      <c r="BO1104" s="90"/>
      <c r="BP1104" s="90"/>
      <c r="BQ1104" s="90"/>
      <c r="BR1104" s="90"/>
      <c r="BS1104" s="90"/>
      <c r="BT1104" s="90"/>
      <c r="BU1104" s="90"/>
      <c r="BV1104" s="90"/>
      <c r="BW1104" s="90"/>
      <c r="BX1104" s="90"/>
      <c r="BY1104" s="90"/>
      <c r="BZ1104" s="90"/>
      <c r="CA1104" s="90"/>
      <c r="CB1104" s="90"/>
      <c r="CC1104" s="90"/>
      <c r="CE1104" s="20"/>
      <c r="CF1104" s="90" t="s">
        <v>202</v>
      </c>
      <c r="CG1104" s="90"/>
      <c r="CH1104" s="90"/>
      <c r="CI1104" s="90"/>
      <c r="CJ1104" s="90"/>
      <c r="CK1104" s="90"/>
      <c r="CL1104" s="90"/>
      <c r="CM1104" s="90"/>
      <c r="CN1104" s="90"/>
      <c r="CO1104" s="90"/>
      <c r="CP1104" s="90"/>
      <c r="CQ1104" s="90"/>
      <c r="CR1104" s="90"/>
      <c r="CS1104" s="90"/>
      <c r="CT1104" s="90"/>
      <c r="CU1104" s="90"/>
      <c r="CV1104" s="90"/>
      <c r="CW1104" s="90"/>
      <c r="CX1104" s="90"/>
      <c r="CY1104" s="90"/>
      <c r="CZ1104" s="90"/>
      <c r="DA1104" s="90"/>
      <c r="DB1104" s="90"/>
      <c r="DC1104" s="90"/>
      <c r="DD1104" s="90"/>
      <c r="DE1104" s="90"/>
      <c r="DF1104" s="90"/>
      <c r="DG1104" s="90"/>
      <c r="DH1104" s="90"/>
      <c r="DI1104" s="90"/>
      <c r="DJ1104" s="90"/>
      <c r="DK1104" s="90"/>
      <c r="DL1104" s="90"/>
      <c r="DM1104" s="90"/>
      <c r="DN1104" s="90"/>
      <c r="DO1104" s="90"/>
      <c r="DP1104" s="90"/>
      <c r="DQ1104" s="90"/>
      <c r="DR1104" s="90"/>
      <c r="DS1104" s="90"/>
      <c r="DT1104" s="90"/>
      <c r="DU1104" s="90"/>
      <c r="DV1104" s="90"/>
      <c r="DW1104" s="90"/>
      <c r="DX1104" s="90"/>
      <c r="DY1104" s="90"/>
      <c r="DZ1104" s="90"/>
      <c r="EA1104" s="90"/>
      <c r="EB1104" s="90"/>
      <c r="EC1104" s="90"/>
      <c r="ED1104" s="90"/>
      <c r="EE1104" s="90"/>
      <c r="EF1104" s="90"/>
      <c r="EG1104" s="90"/>
      <c r="EH1104" s="90"/>
      <c r="EI1104" s="90"/>
      <c r="EJ1104" s="90"/>
      <c r="EK1104" s="90"/>
      <c r="EL1104" s="90"/>
      <c r="EM1104" s="90"/>
      <c r="EN1104" s="90"/>
      <c r="EO1104" s="90"/>
      <c r="EP1104" s="90"/>
      <c r="EQ1104" s="90"/>
      <c r="ER1104" s="90"/>
      <c r="ES1104" s="90"/>
      <c r="ET1104" s="90"/>
      <c r="EU1104" s="90"/>
      <c r="EV1104" s="90"/>
      <c r="EW1104" s="90"/>
      <c r="EX1104" s="90"/>
      <c r="EY1104" s="90"/>
      <c r="EZ1104" s="90"/>
      <c r="FA1104" s="90"/>
      <c r="FB1104" s="90"/>
      <c r="FC1104" s="90"/>
      <c r="FD1104" s="90"/>
      <c r="FE1104" s="90"/>
      <c r="FF1104" s="90"/>
      <c r="FG1104" s="90"/>
    </row>
    <row r="1105" spans="1:163" s="21" customFormat="1" ht="18.75" customHeight="1">
      <c r="A1105" s="20"/>
      <c r="B1105" s="90"/>
      <c r="C1105" s="90"/>
      <c r="D1105" s="90"/>
      <c r="E1105" s="90"/>
      <c r="F1105" s="90"/>
      <c r="G1105" s="90"/>
      <c r="H1105" s="90"/>
      <c r="I1105" s="90"/>
      <c r="J1105" s="90"/>
      <c r="K1105" s="90"/>
      <c r="L1105" s="90"/>
      <c r="M1105" s="90"/>
      <c r="N1105" s="90"/>
      <c r="O1105" s="90"/>
      <c r="P1105" s="90"/>
      <c r="Q1105" s="90"/>
      <c r="R1105" s="90"/>
      <c r="S1105" s="90"/>
      <c r="T1105" s="90"/>
      <c r="U1105" s="90"/>
      <c r="V1105" s="90"/>
      <c r="W1105" s="90"/>
      <c r="X1105" s="90"/>
      <c r="Y1105" s="90"/>
      <c r="Z1105" s="90"/>
      <c r="AA1105" s="90"/>
      <c r="AB1105" s="90"/>
      <c r="AC1105" s="90"/>
      <c r="AD1105" s="90"/>
      <c r="AE1105" s="90"/>
      <c r="AF1105" s="90"/>
      <c r="AG1105" s="90"/>
      <c r="AH1105" s="90"/>
      <c r="AI1105" s="90"/>
      <c r="AJ1105" s="90"/>
      <c r="AK1105" s="90"/>
      <c r="AL1105" s="90"/>
      <c r="AM1105" s="90"/>
      <c r="AN1105" s="90"/>
      <c r="AO1105" s="90"/>
      <c r="AP1105" s="90"/>
      <c r="AQ1105" s="90"/>
      <c r="AR1105" s="90"/>
      <c r="AS1105" s="90"/>
      <c r="AT1105" s="90"/>
      <c r="AU1105" s="90"/>
      <c r="AV1105" s="90"/>
      <c r="AW1105" s="90"/>
      <c r="AX1105" s="90"/>
      <c r="AY1105" s="90"/>
      <c r="AZ1105" s="90"/>
      <c r="BA1105" s="90"/>
      <c r="BB1105" s="90"/>
      <c r="BC1105" s="90"/>
      <c r="BD1105" s="90"/>
      <c r="BE1105" s="90"/>
      <c r="BF1105" s="90"/>
      <c r="BG1105" s="90"/>
      <c r="BH1105" s="90"/>
      <c r="BI1105" s="90"/>
      <c r="BJ1105" s="90"/>
      <c r="BK1105" s="90"/>
      <c r="BL1105" s="90"/>
      <c r="BM1105" s="90"/>
      <c r="BN1105" s="90"/>
      <c r="BO1105" s="90"/>
      <c r="BP1105" s="90"/>
      <c r="BQ1105" s="90"/>
      <c r="BR1105" s="90"/>
      <c r="BS1105" s="90"/>
      <c r="BT1105" s="90"/>
      <c r="BU1105" s="90"/>
      <c r="BV1105" s="90"/>
      <c r="BW1105" s="90"/>
      <c r="BX1105" s="90"/>
      <c r="BY1105" s="90"/>
      <c r="BZ1105" s="90"/>
      <c r="CA1105" s="90"/>
      <c r="CB1105" s="90"/>
      <c r="CC1105" s="90"/>
      <c r="CE1105" s="20"/>
      <c r="CF1105" s="90"/>
      <c r="CG1105" s="90"/>
      <c r="CH1105" s="90"/>
      <c r="CI1105" s="90"/>
      <c r="CJ1105" s="90"/>
      <c r="CK1105" s="90"/>
      <c r="CL1105" s="90"/>
      <c r="CM1105" s="90"/>
      <c r="CN1105" s="90"/>
      <c r="CO1105" s="90"/>
      <c r="CP1105" s="90"/>
      <c r="CQ1105" s="90"/>
      <c r="CR1105" s="90"/>
      <c r="CS1105" s="90"/>
      <c r="CT1105" s="90"/>
      <c r="CU1105" s="90"/>
      <c r="CV1105" s="90"/>
      <c r="CW1105" s="90"/>
      <c r="CX1105" s="90"/>
      <c r="CY1105" s="90"/>
      <c r="CZ1105" s="90"/>
      <c r="DA1105" s="90"/>
      <c r="DB1105" s="90"/>
      <c r="DC1105" s="90"/>
      <c r="DD1105" s="90"/>
      <c r="DE1105" s="90"/>
      <c r="DF1105" s="90"/>
      <c r="DG1105" s="90"/>
      <c r="DH1105" s="90"/>
      <c r="DI1105" s="90"/>
      <c r="DJ1105" s="90"/>
      <c r="DK1105" s="90"/>
      <c r="DL1105" s="90"/>
      <c r="DM1105" s="90"/>
      <c r="DN1105" s="90"/>
      <c r="DO1105" s="90"/>
      <c r="DP1105" s="90"/>
      <c r="DQ1105" s="90"/>
      <c r="DR1105" s="90"/>
      <c r="DS1105" s="90"/>
      <c r="DT1105" s="90"/>
      <c r="DU1105" s="90"/>
      <c r="DV1105" s="90"/>
      <c r="DW1105" s="90"/>
      <c r="DX1105" s="90"/>
      <c r="DY1105" s="90"/>
      <c r="DZ1105" s="90"/>
      <c r="EA1105" s="90"/>
      <c r="EB1105" s="90"/>
      <c r="EC1105" s="90"/>
      <c r="ED1105" s="90"/>
      <c r="EE1105" s="90"/>
      <c r="EF1105" s="90"/>
      <c r="EG1105" s="90"/>
      <c r="EH1105" s="90"/>
      <c r="EI1105" s="90"/>
      <c r="EJ1105" s="90"/>
      <c r="EK1105" s="90"/>
      <c r="EL1105" s="90"/>
      <c r="EM1105" s="90"/>
      <c r="EN1105" s="90"/>
      <c r="EO1105" s="90"/>
      <c r="EP1105" s="90"/>
      <c r="EQ1105" s="90"/>
      <c r="ER1105" s="90"/>
      <c r="ES1105" s="90"/>
      <c r="ET1105" s="90"/>
      <c r="EU1105" s="90"/>
      <c r="EV1105" s="90"/>
      <c r="EW1105" s="90"/>
      <c r="EX1105" s="90"/>
      <c r="EY1105" s="90"/>
      <c r="EZ1105" s="90"/>
      <c r="FA1105" s="90"/>
      <c r="FB1105" s="90"/>
      <c r="FC1105" s="90"/>
      <c r="FD1105" s="90"/>
      <c r="FE1105" s="90"/>
      <c r="FF1105" s="90"/>
      <c r="FG1105" s="90"/>
    </row>
    <row r="1106" spans="1:163" s="21" customFormat="1" ht="18.75" customHeight="1">
      <c r="A1106" s="20"/>
      <c r="B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CE1106" s="20"/>
      <c r="CF1106" s="20"/>
      <c r="DE1106" s="20"/>
      <c r="DF1106" s="20"/>
      <c r="DG1106" s="20"/>
      <c r="DH1106" s="20"/>
      <c r="DI1106" s="20"/>
      <c r="DJ1106" s="20"/>
      <c r="DK1106" s="20"/>
      <c r="DL1106" s="20"/>
      <c r="DM1106" s="20"/>
      <c r="DN1106" s="20"/>
      <c r="DO1106" s="20"/>
      <c r="DP1106" s="20"/>
      <c r="DQ1106" s="20"/>
      <c r="DR1106" s="20"/>
      <c r="DS1106" s="20"/>
      <c r="DT1106" s="20"/>
      <c r="DU1106" s="20"/>
      <c r="DV1106" s="20"/>
      <c r="DW1106" s="20"/>
      <c r="DX1106" s="20"/>
      <c r="DY1106" s="20"/>
      <c r="DZ1106" s="20"/>
      <c r="EA1106" s="20"/>
      <c r="EB1106" s="20"/>
      <c r="EC1106" s="20"/>
      <c r="ED1106" s="20"/>
      <c r="EE1106" s="20"/>
      <c r="EF1106" s="20"/>
      <c r="EG1106" s="20"/>
      <c r="EH1106" s="20"/>
      <c r="EI1106" s="20"/>
      <c r="EJ1106" s="20"/>
      <c r="EK1106" s="20"/>
      <c r="EL1106" s="20"/>
      <c r="EM1106" s="20"/>
      <c r="EN1106" s="20"/>
      <c r="EO1106" s="20"/>
      <c r="EP1106" s="20"/>
      <c r="EQ1106" s="20"/>
      <c r="ER1106" s="20"/>
      <c r="ES1106" s="20"/>
      <c r="ET1106" s="20"/>
    </row>
    <row r="1107" spans="1:163" s="21" customFormat="1" ht="18.75" customHeight="1">
      <c r="A1107" s="20"/>
      <c r="B1107" s="91"/>
      <c r="C1107" s="155"/>
      <c r="D1107" s="155"/>
      <c r="E1107" s="155"/>
      <c r="F1107" s="155"/>
      <c r="G1107" s="155"/>
      <c r="H1107" s="332"/>
      <c r="I1107" s="356" t="s">
        <v>201</v>
      </c>
      <c r="J1107" s="356"/>
      <c r="K1107" s="356"/>
      <c r="L1107" s="356"/>
      <c r="M1107" s="356"/>
      <c r="N1107" s="356"/>
      <c r="O1107" s="356"/>
      <c r="P1107" s="356"/>
      <c r="Q1107" s="356"/>
      <c r="R1107" s="356"/>
      <c r="S1107" s="356"/>
      <c r="T1107" s="356"/>
      <c r="U1107" s="356"/>
      <c r="V1107" s="356"/>
      <c r="W1107" s="356"/>
      <c r="X1107" s="356"/>
      <c r="Y1107" s="546" t="s">
        <v>140</v>
      </c>
      <c r="Z1107" s="546"/>
      <c r="AA1107" s="546"/>
      <c r="AB1107" s="546"/>
      <c r="AC1107" s="546"/>
      <c r="AD1107" s="546"/>
      <c r="AE1107" s="546"/>
      <c r="AF1107" s="546"/>
      <c r="CE1107" s="20"/>
      <c r="CF1107" s="91"/>
      <c r="CG1107" s="155"/>
      <c r="CH1107" s="155"/>
      <c r="CI1107" s="155"/>
      <c r="CJ1107" s="155"/>
      <c r="CK1107" s="155"/>
      <c r="CL1107" s="332"/>
      <c r="CM1107" s="356" t="s">
        <v>201</v>
      </c>
      <c r="CN1107" s="356"/>
      <c r="CO1107" s="356"/>
      <c r="CP1107" s="356"/>
      <c r="CQ1107" s="356"/>
      <c r="CR1107" s="356"/>
      <c r="CS1107" s="356"/>
      <c r="CT1107" s="356"/>
      <c r="CU1107" s="356"/>
      <c r="CV1107" s="356"/>
      <c r="CW1107" s="356"/>
      <c r="CX1107" s="356"/>
      <c r="CY1107" s="356"/>
      <c r="CZ1107" s="356"/>
      <c r="DA1107" s="356"/>
      <c r="DB1107" s="356"/>
      <c r="DC1107" s="546" t="s">
        <v>140</v>
      </c>
      <c r="DD1107" s="546"/>
      <c r="DE1107" s="546"/>
      <c r="DF1107" s="546"/>
      <c r="DG1107" s="546"/>
      <c r="DH1107" s="546"/>
      <c r="DI1107" s="546"/>
      <c r="DJ1107" s="546"/>
    </row>
    <row r="1108" spans="1:163" s="21" customFormat="1" ht="18.75" customHeight="1">
      <c r="A1108" s="20"/>
      <c r="B1108" s="92"/>
      <c r="C1108" s="156"/>
      <c r="D1108" s="156"/>
      <c r="E1108" s="156"/>
      <c r="F1108" s="156"/>
      <c r="G1108" s="156"/>
      <c r="H1108" s="333"/>
      <c r="I1108" s="356"/>
      <c r="J1108" s="356"/>
      <c r="K1108" s="356"/>
      <c r="L1108" s="356"/>
      <c r="M1108" s="356"/>
      <c r="N1108" s="356"/>
      <c r="O1108" s="356"/>
      <c r="P1108" s="356"/>
      <c r="Q1108" s="356"/>
      <c r="R1108" s="356"/>
      <c r="S1108" s="356"/>
      <c r="T1108" s="356"/>
      <c r="U1108" s="356"/>
      <c r="V1108" s="356"/>
      <c r="W1108" s="356"/>
      <c r="X1108" s="356"/>
      <c r="Y1108" s="546"/>
      <c r="Z1108" s="546"/>
      <c r="AA1108" s="546"/>
      <c r="AB1108" s="546"/>
      <c r="AC1108" s="546"/>
      <c r="AD1108" s="546"/>
      <c r="AE1108" s="546"/>
      <c r="AF1108" s="546"/>
      <c r="CE1108" s="20"/>
      <c r="CF1108" s="92"/>
      <c r="CG1108" s="156"/>
      <c r="CH1108" s="156"/>
      <c r="CI1108" s="156"/>
      <c r="CJ1108" s="156"/>
      <c r="CK1108" s="156"/>
      <c r="CL1108" s="333"/>
      <c r="CM1108" s="356"/>
      <c r="CN1108" s="356"/>
      <c r="CO1108" s="356"/>
      <c r="CP1108" s="356"/>
      <c r="CQ1108" s="356"/>
      <c r="CR1108" s="356"/>
      <c r="CS1108" s="356"/>
      <c r="CT1108" s="356"/>
      <c r="CU1108" s="356"/>
      <c r="CV1108" s="356"/>
      <c r="CW1108" s="356"/>
      <c r="CX1108" s="356"/>
      <c r="CY1108" s="356"/>
      <c r="CZ1108" s="356"/>
      <c r="DA1108" s="356"/>
      <c r="DB1108" s="356"/>
      <c r="DC1108" s="546"/>
      <c r="DD1108" s="546"/>
      <c r="DE1108" s="546"/>
      <c r="DF1108" s="546"/>
      <c r="DG1108" s="546"/>
      <c r="DH1108" s="546"/>
      <c r="DI1108" s="546"/>
      <c r="DJ1108" s="546"/>
    </row>
    <row r="1109" spans="1:163" s="21" customFormat="1" ht="18.75" customHeight="1">
      <c r="A1109" s="20"/>
      <c r="B1109" s="93" t="s">
        <v>77</v>
      </c>
      <c r="C1109" s="93"/>
      <c r="D1109" s="93"/>
      <c r="E1109" s="93"/>
      <c r="F1109" s="93"/>
      <c r="G1109" s="93"/>
      <c r="H1109" s="93"/>
      <c r="I1109" s="358" t="str">
        <f>IF(M445&lt;&gt;"",M445,"")</f>
        <v/>
      </c>
      <c r="J1109" s="383"/>
      <c r="K1109" s="383"/>
      <c r="L1109" s="383"/>
      <c r="M1109" s="383"/>
      <c r="N1109" s="383"/>
      <c r="O1109" s="383"/>
      <c r="P1109" s="383"/>
      <c r="Q1109" s="383"/>
      <c r="R1109" s="383"/>
      <c r="S1109" s="383"/>
      <c r="T1109" s="383"/>
      <c r="U1109" s="383"/>
      <c r="V1109" s="383"/>
      <c r="W1109" s="383"/>
      <c r="X1109" s="527"/>
      <c r="Y1109" s="547" t="str">
        <f>IF(BF445&lt;&gt;"",BF445,"")</f>
        <v/>
      </c>
      <c r="Z1109" s="595"/>
      <c r="AA1109" s="595"/>
      <c r="AB1109" s="595"/>
      <c r="AC1109" s="595"/>
      <c r="AD1109" s="595"/>
      <c r="AE1109" s="595"/>
      <c r="AF1109" s="653"/>
      <c r="CE1109" s="20"/>
      <c r="CF1109" s="93" t="s">
        <v>77</v>
      </c>
      <c r="CG1109" s="93"/>
      <c r="CH1109" s="93"/>
      <c r="CI1109" s="93"/>
      <c r="CJ1109" s="93"/>
      <c r="CK1109" s="93"/>
      <c r="CL1109" s="93"/>
      <c r="CM1109" s="358" t="s">
        <v>681</v>
      </c>
      <c r="CN1109" s="383"/>
      <c r="CO1109" s="383"/>
      <c r="CP1109" s="383"/>
      <c r="CQ1109" s="383"/>
      <c r="CR1109" s="383"/>
      <c r="CS1109" s="383"/>
      <c r="CT1109" s="383"/>
      <c r="CU1109" s="383"/>
      <c r="CV1109" s="383"/>
      <c r="CW1109" s="383"/>
      <c r="CX1109" s="383"/>
      <c r="CY1109" s="383"/>
      <c r="CZ1109" s="383"/>
      <c r="DA1109" s="383"/>
      <c r="DB1109" s="527"/>
      <c r="DC1109" s="547" t="s">
        <v>198</v>
      </c>
      <c r="DD1109" s="595"/>
      <c r="DE1109" s="595"/>
      <c r="DF1109" s="595"/>
      <c r="DG1109" s="595"/>
      <c r="DH1109" s="595"/>
      <c r="DI1109" s="595"/>
      <c r="DJ1109" s="653"/>
    </row>
    <row r="1110" spans="1:163" s="21" customFormat="1" ht="18.75" customHeight="1">
      <c r="A1110" s="20"/>
      <c r="B1110" s="93" t="s">
        <v>200</v>
      </c>
      <c r="C1110" s="93"/>
      <c r="D1110" s="93"/>
      <c r="E1110" s="93"/>
      <c r="F1110" s="93"/>
      <c r="G1110" s="93"/>
      <c r="H1110" s="93"/>
      <c r="I1110" s="358" t="str">
        <f>IF(M460&lt;&gt;"",M460,"")</f>
        <v/>
      </c>
      <c r="J1110" s="383"/>
      <c r="K1110" s="383"/>
      <c r="L1110" s="383"/>
      <c r="M1110" s="383"/>
      <c r="N1110" s="383"/>
      <c r="O1110" s="383"/>
      <c r="P1110" s="383"/>
      <c r="Q1110" s="383"/>
      <c r="R1110" s="383"/>
      <c r="S1110" s="383"/>
      <c r="T1110" s="383"/>
      <c r="U1110" s="383"/>
      <c r="V1110" s="383"/>
      <c r="W1110" s="383"/>
      <c r="X1110" s="527"/>
      <c r="Y1110" s="547" t="str">
        <f>IF(BF460&lt;&gt;"",BF460,"")</f>
        <v/>
      </c>
      <c r="Z1110" s="595"/>
      <c r="AA1110" s="595"/>
      <c r="AB1110" s="595"/>
      <c r="AC1110" s="595"/>
      <c r="AD1110" s="595"/>
      <c r="AE1110" s="595"/>
      <c r="AF1110" s="653"/>
      <c r="CE1110" s="20"/>
      <c r="CF1110" s="93" t="s">
        <v>200</v>
      </c>
      <c r="CG1110" s="93"/>
      <c r="CH1110" s="93"/>
      <c r="CI1110" s="93"/>
      <c r="CJ1110" s="93"/>
      <c r="CK1110" s="93"/>
      <c r="CL1110" s="93"/>
      <c r="CM1110" s="358" t="s">
        <v>681</v>
      </c>
      <c r="CN1110" s="383"/>
      <c r="CO1110" s="383"/>
      <c r="CP1110" s="383"/>
      <c r="CQ1110" s="383"/>
      <c r="CR1110" s="383"/>
      <c r="CS1110" s="383"/>
      <c r="CT1110" s="383"/>
      <c r="CU1110" s="383"/>
      <c r="CV1110" s="383"/>
      <c r="CW1110" s="383"/>
      <c r="CX1110" s="383"/>
      <c r="CY1110" s="383"/>
      <c r="CZ1110" s="383"/>
      <c r="DA1110" s="383"/>
      <c r="DB1110" s="527"/>
      <c r="DC1110" s="547" t="s">
        <v>198</v>
      </c>
      <c r="DD1110" s="595"/>
      <c r="DE1110" s="595"/>
      <c r="DF1110" s="595"/>
      <c r="DG1110" s="595"/>
      <c r="DH1110" s="595"/>
      <c r="DI1110" s="595"/>
      <c r="DJ1110" s="653"/>
    </row>
    <row r="1111" spans="1:163" s="21" customFormat="1" ht="18.75" customHeight="1">
      <c r="A1111" s="20"/>
      <c r="B1111" s="93" t="s">
        <v>29</v>
      </c>
      <c r="C1111" s="93"/>
      <c r="D1111" s="93"/>
      <c r="E1111" s="93"/>
      <c r="F1111" s="93"/>
      <c r="G1111" s="93"/>
      <c r="H1111" s="93"/>
      <c r="I1111" s="358" t="str">
        <f>IF(M475&lt;&gt;"",M475,"")</f>
        <v/>
      </c>
      <c r="J1111" s="383"/>
      <c r="K1111" s="383"/>
      <c r="L1111" s="383"/>
      <c r="M1111" s="383"/>
      <c r="N1111" s="383"/>
      <c r="O1111" s="383"/>
      <c r="P1111" s="383"/>
      <c r="Q1111" s="383"/>
      <c r="R1111" s="383"/>
      <c r="S1111" s="383"/>
      <c r="T1111" s="383"/>
      <c r="U1111" s="383"/>
      <c r="V1111" s="383"/>
      <c r="W1111" s="383"/>
      <c r="X1111" s="527"/>
      <c r="Y1111" s="547" t="str">
        <f>IF(BF475&lt;&gt;"",BF475,"")</f>
        <v/>
      </c>
      <c r="Z1111" s="595"/>
      <c r="AA1111" s="595"/>
      <c r="AB1111" s="595"/>
      <c r="AC1111" s="595"/>
      <c r="AD1111" s="595"/>
      <c r="AE1111" s="595"/>
      <c r="AF1111" s="653"/>
      <c r="CE1111" s="20"/>
      <c r="CF1111" s="93" t="s">
        <v>29</v>
      </c>
      <c r="CG1111" s="93"/>
      <c r="CH1111" s="93"/>
      <c r="CI1111" s="93"/>
      <c r="CJ1111" s="93"/>
      <c r="CK1111" s="93"/>
      <c r="CL1111" s="93"/>
      <c r="CM1111" s="358" t="s">
        <v>681</v>
      </c>
      <c r="CN1111" s="383"/>
      <c r="CO1111" s="383"/>
      <c r="CP1111" s="383"/>
      <c r="CQ1111" s="383"/>
      <c r="CR1111" s="383"/>
      <c r="CS1111" s="383"/>
      <c r="CT1111" s="383"/>
      <c r="CU1111" s="383"/>
      <c r="CV1111" s="383"/>
      <c r="CW1111" s="383"/>
      <c r="CX1111" s="383"/>
      <c r="CY1111" s="383"/>
      <c r="CZ1111" s="383"/>
      <c r="DA1111" s="383"/>
      <c r="DB1111" s="527"/>
      <c r="DC1111" s="547" t="s">
        <v>198</v>
      </c>
      <c r="DD1111" s="595"/>
      <c r="DE1111" s="595"/>
      <c r="DF1111" s="595"/>
      <c r="DG1111" s="595"/>
      <c r="DH1111" s="595"/>
      <c r="DI1111" s="595"/>
      <c r="DJ1111" s="653"/>
    </row>
    <row r="1112" spans="1:163" s="21" customFormat="1" ht="18.75" customHeight="1">
      <c r="A1112" s="20"/>
      <c r="CE1112" s="20"/>
    </row>
    <row r="1113" spans="1:163" s="21" customFormat="1" ht="18.75" customHeight="1">
      <c r="A1113" s="20"/>
      <c r="B1113" s="94"/>
      <c r="C1113" s="157"/>
      <c r="D1113" s="157"/>
      <c r="E1113" s="157"/>
      <c r="F1113" s="157"/>
      <c r="G1113" s="307"/>
      <c r="H1113" s="307"/>
      <c r="I1113" s="307"/>
      <c r="J1113" s="307"/>
      <c r="K1113" s="307"/>
      <c r="L1113" s="307"/>
      <c r="M1113" s="307"/>
      <c r="N1113" s="307"/>
      <c r="O1113" s="307"/>
      <c r="P1113" s="307"/>
      <c r="Q1113" s="307"/>
      <c r="R1113" s="307"/>
      <c r="S1113" s="307"/>
      <c r="T1113" s="307"/>
      <c r="U1113" s="307"/>
      <c r="V1113" s="307"/>
      <c r="W1113" s="307"/>
      <c r="X1113" s="307"/>
      <c r="Y1113" s="307"/>
      <c r="Z1113" s="307"/>
      <c r="AA1113" s="307"/>
      <c r="AB1113" s="307"/>
      <c r="AC1113" s="307"/>
      <c r="AD1113" s="307"/>
      <c r="AE1113" s="307"/>
      <c r="AF1113" s="307"/>
      <c r="AG1113" s="307"/>
      <c r="AH1113" s="307"/>
      <c r="AI1113" s="307"/>
      <c r="AJ1113" s="307"/>
      <c r="AK1113" s="307"/>
      <c r="AL1113" s="307"/>
      <c r="AM1113" s="307"/>
      <c r="AN1113" s="307"/>
      <c r="AO1113" s="307"/>
      <c r="AP1113" s="307"/>
      <c r="AQ1113" s="307"/>
      <c r="AR1113" s="307"/>
      <c r="AS1113" s="307"/>
      <c r="AT1113" s="307"/>
      <c r="AU1113" s="307"/>
      <c r="AV1113" s="307"/>
      <c r="AW1113" s="307"/>
      <c r="AX1113" s="307"/>
      <c r="AY1113" s="307"/>
      <c r="AZ1113" s="307"/>
      <c r="BA1113" s="307"/>
      <c r="BB1113" s="307"/>
      <c r="BC1113" s="307"/>
      <c r="BD1113" s="307"/>
      <c r="BE1113" s="307"/>
      <c r="BF1113" s="307"/>
      <c r="BG1113" s="307"/>
      <c r="BH1113" s="307"/>
      <c r="BI1113" s="307"/>
      <c r="BJ1113" s="307"/>
      <c r="BK1113" s="307"/>
      <c r="BL1113" s="307"/>
      <c r="BM1113" s="307"/>
      <c r="BN1113" s="307"/>
      <c r="BO1113" s="307"/>
      <c r="BP1113" s="307"/>
      <c r="BQ1113" s="157"/>
      <c r="BR1113" s="157"/>
      <c r="BS1113" s="157"/>
      <c r="BT1113" s="157"/>
      <c r="BU1113" s="157"/>
      <c r="BV1113" s="157"/>
      <c r="BW1113" s="157"/>
      <c r="BX1113" s="157"/>
      <c r="BY1113" s="157"/>
      <c r="BZ1113" s="157"/>
      <c r="CA1113" s="510"/>
      <c r="CE1113" s="20"/>
      <c r="CF1113" s="94"/>
      <c r="CG1113" s="157"/>
      <c r="CH1113" s="157"/>
      <c r="CI1113" s="157"/>
      <c r="CJ1113" s="157"/>
      <c r="CK1113" s="307"/>
      <c r="CL1113" s="307"/>
      <c r="CM1113" s="307"/>
      <c r="CN1113" s="307"/>
      <c r="CO1113" s="307"/>
      <c r="CP1113" s="307"/>
      <c r="CQ1113" s="307"/>
      <c r="CR1113" s="307"/>
      <c r="CS1113" s="307"/>
      <c r="CT1113" s="307"/>
      <c r="CU1113" s="307"/>
      <c r="CV1113" s="307"/>
      <c r="CW1113" s="307"/>
      <c r="CX1113" s="307"/>
      <c r="CY1113" s="307"/>
      <c r="CZ1113" s="307"/>
      <c r="DA1113" s="307"/>
      <c r="DB1113" s="307"/>
      <c r="DC1113" s="307"/>
      <c r="DD1113" s="307"/>
      <c r="DE1113" s="307"/>
      <c r="DF1113" s="307"/>
      <c r="DG1113" s="307"/>
      <c r="DH1113" s="307"/>
      <c r="DI1113" s="307"/>
      <c r="DJ1113" s="307"/>
      <c r="DK1113" s="307"/>
      <c r="DL1113" s="307"/>
      <c r="DM1113" s="307"/>
      <c r="DN1113" s="307"/>
      <c r="DO1113" s="307"/>
      <c r="DP1113" s="307"/>
      <c r="DQ1113" s="307"/>
      <c r="DR1113" s="307"/>
      <c r="DS1113" s="307"/>
      <c r="DT1113" s="307"/>
      <c r="DU1113" s="307"/>
      <c r="DV1113" s="307"/>
      <c r="DW1113" s="307"/>
      <c r="DX1113" s="307"/>
      <c r="DY1113" s="307"/>
      <c r="DZ1113" s="307"/>
      <c r="EA1113" s="307"/>
      <c r="EB1113" s="307"/>
      <c r="EC1113" s="307"/>
      <c r="ED1113" s="307"/>
      <c r="EE1113" s="307"/>
      <c r="EF1113" s="307"/>
      <c r="EG1113" s="307"/>
      <c r="EH1113" s="307"/>
      <c r="EI1113" s="307"/>
      <c r="EJ1113" s="307"/>
      <c r="EK1113" s="307"/>
      <c r="EL1113" s="307"/>
      <c r="EM1113" s="307"/>
      <c r="EN1113" s="307"/>
      <c r="EO1113" s="307"/>
      <c r="EP1113" s="307"/>
      <c r="EQ1113" s="307"/>
      <c r="ER1113" s="307"/>
      <c r="ES1113" s="307"/>
      <c r="ET1113" s="307"/>
      <c r="EU1113" s="157"/>
      <c r="EV1113" s="157"/>
      <c r="EW1113" s="157"/>
      <c r="EX1113" s="157"/>
      <c r="EY1113" s="157"/>
      <c r="EZ1113" s="157"/>
      <c r="FA1113" s="157"/>
      <c r="FB1113" s="157"/>
      <c r="FC1113" s="157"/>
      <c r="FD1113" s="157"/>
      <c r="FE1113" s="510"/>
    </row>
    <row r="1114" spans="1:163" s="21" customFormat="1" ht="18.75" customHeight="1">
      <c r="A1114" s="20"/>
      <c r="B1114" s="95"/>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A1114" s="511"/>
      <c r="CE1114" s="20"/>
      <c r="CF1114" s="95"/>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c r="FE1114" s="511"/>
    </row>
    <row r="1115" spans="1:163" s="21" customFormat="1" ht="18.75" customHeight="1">
      <c r="A1115" s="20"/>
      <c r="B1115" s="95"/>
      <c r="G1115" s="20"/>
      <c r="H1115" s="20"/>
      <c r="I1115" s="20"/>
      <c r="J1115" s="20"/>
      <c r="K1115" s="20"/>
      <c r="L1115" s="20"/>
      <c r="M1115" s="20"/>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CA1115" s="511"/>
      <c r="CE1115" s="20"/>
      <c r="CF1115" s="95"/>
      <c r="CK1115" s="20"/>
      <c r="CL1115" s="20"/>
      <c r="CM1115" s="20"/>
      <c r="CN1115" s="20"/>
      <c r="CO1115" s="20"/>
      <c r="CP1115" s="20"/>
      <c r="CQ1115" s="20"/>
      <c r="CR1115" s="20"/>
      <c r="CS1115" s="20"/>
      <c r="CT1115" s="20"/>
      <c r="CU1115" s="20"/>
      <c r="CV1115" s="20"/>
      <c r="CW1115" s="20"/>
      <c r="CX1115" s="20"/>
      <c r="CY1115" s="20"/>
      <c r="CZ1115" s="20"/>
      <c r="DA1115" s="20"/>
      <c r="DB1115" s="20"/>
      <c r="DC1115" s="20"/>
      <c r="DD1115" s="20"/>
      <c r="DE1115" s="20"/>
      <c r="DF1115" s="20"/>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0"/>
      <c r="EL1115" s="20"/>
      <c r="EM1115" s="20"/>
      <c r="EN1115" s="20"/>
      <c r="EO1115" s="20"/>
      <c r="EP1115" s="20"/>
      <c r="EQ1115" s="20"/>
      <c r="ER1115" s="20"/>
      <c r="ES1115" s="20"/>
      <c r="ET1115" s="20"/>
      <c r="FE1115" s="511"/>
    </row>
    <row r="1116" spans="1:163" s="21" customFormat="1" ht="18.75" customHeight="1">
      <c r="A1116" s="20"/>
      <c r="B1116" s="95"/>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CA1116" s="511"/>
      <c r="CE1116" s="20"/>
      <c r="CF1116" s="95"/>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0"/>
      <c r="EL1116" s="20"/>
      <c r="EM1116" s="20"/>
      <c r="EN1116" s="20"/>
      <c r="EO1116" s="20"/>
      <c r="EP1116" s="20"/>
      <c r="EQ1116" s="20"/>
      <c r="ER1116" s="20"/>
      <c r="ES1116" s="20"/>
      <c r="ET1116" s="20"/>
      <c r="FE1116" s="511"/>
    </row>
    <row r="1117" spans="1:163" s="21" customFormat="1" ht="18.75" customHeight="1">
      <c r="A1117" s="20"/>
      <c r="B1117" s="95"/>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CA1117" s="511"/>
      <c r="CE1117" s="20"/>
      <c r="CF1117" s="95"/>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FE1117" s="511"/>
    </row>
    <row r="1118" spans="1:163" s="21" customFormat="1" ht="18.75" customHeight="1">
      <c r="A1118" s="20"/>
      <c r="B1118" s="95"/>
      <c r="G1118" s="20"/>
      <c r="H1118" s="20"/>
      <c r="I1118" s="20"/>
      <c r="J1118" s="20"/>
      <c r="K1118" s="20"/>
      <c r="L1118" s="20"/>
      <c r="M1118" s="20"/>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A1118" s="511"/>
      <c r="CE1118" s="20"/>
      <c r="CF1118" s="95"/>
      <c r="CK1118" s="20"/>
      <c r="CL1118" s="20"/>
      <c r="CM1118" s="20"/>
      <c r="CN1118" s="20"/>
      <c r="CO1118" s="20"/>
      <c r="CP1118" s="20"/>
      <c r="CQ1118" s="20"/>
      <c r="CR1118" s="20"/>
      <c r="CS1118" s="20"/>
      <c r="CT1118" s="20"/>
      <c r="CU1118" s="20"/>
      <c r="CV1118" s="20"/>
      <c r="CW1118" s="20"/>
      <c r="CX1118" s="20"/>
      <c r="CY1118" s="20"/>
      <c r="CZ1118" s="20"/>
      <c r="DA1118" s="20"/>
      <c r="DB1118" s="20"/>
      <c r="DC1118" s="20"/>
      <c r="DD1118" s="20"/>
      <c r="DE1118" s="20"/>
      <c r="DF1118" s="20"/>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c r="FE1118" s="511"/>
    </row>
    <row r="1119" spans="1:163" s="21" customFormat="1" ht="18.75" customHeight="1">
      <c r="A1119" s="20"/>
      <c r="B1119" s="95"/>
      <c r="G1119" s="20"/>
      <c r="H1119" s="20"/>
      <c r="I1119" s="20"/>
      <c r="J1119" s="20"/>
      <c r="K1119" s="20"/>
      <c r="L1119" s="20"/>
      <c r="M1119" s="20"/>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A1119" s="511"/>
      <c r="CE1119" s="20"/>
      <c r="CF1119" s="95"/>
      <c r="CK1119" s="20"/>
      <c r="CL1119" s="20"/>
      <c r="CM1119" s="20"/>
      <c r="CN1119" s="20"/>
      <c r="CO1119" s="20"/>
      <c r="CP1119" s="20"/>
      <c r="CQ1119" s="20"/>
      <c r="CR1119" s="20"/>
      <c r="CS1119" s="20"/>
      <c r="CT1119" s="20"/>
      <c r="CU1119" s="20"/>
      <c r="CV1119" s="20"/>
      <c r="CW1119" s="20"/>
      <c r="CX1119" s="20"/>
      <c r="CY1119" s="20"/>
      <c r="CZ1119" s="20"/>
      <c r="DA1119" s="20"/>
      <c r="DB1119" s="20"/>
      <c r="DC1119" s="20"/>
      <c r="DD1119" s="20"/>
      <c r="DE1119" s="20"/>
      <c r="DF1119" s="20"/>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c r="FE1119" s="511"/>
    </row>
    <row r="1120" spans="1:163" s="21" customFormat="1" ht="18.75" customHeight="1">
      <c r="A1120" s="20"/>
      <c r="B1120" s="95"/>
      <c r="G1120" s="20"/>
      <c r="H1120" s="20"/>
      <c r="I1120" s="20"/>
      <c r="J1120" s="20"/>
      <c r="K1120" s="20"/>
      <c r="L1120" s="20"/>
      <c r="M1120" s="20"/>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CA1120" s="511"/>
      <c r="CE1120" s="20"/>
      <c r="CF1120" s="95"/>
      <c r="CK1120" s="20"/>
      <c r="CL1120" s="20"/>
      <c r="CM1120" s="20"/>
      <c r="CN1120" s="20"/>
      <c r="CO1120" s="20"/>
      <c r="CP1120" s="20"/>
      <c r="CQ1120" s="20"/>
      <c r="CR1120" s="20"/>
      <c r="CS1120" s="20"/>
      <c r="CT1120" s="20"/>
      <c r="CU1120" s="20"/>
      <c r="CV1120" s="20"/>
      <c r="CW1120" s="20"/>
      <c r="CX1120" s="20"/>
      <c r="CY1120" s="20"/>
      <c r="CZ1120" s="20"/>
      <c r="DA1120" s="20"/>
      <c r="DB1120" s="20"/>
      <c r="DC1120" s="20"/>
      <c r="DD1120" s="20"/>
      <c r="DE1120" s="20"/>
      <c r="DF1120" s="20"/>
      <c r="DG1120" s="20"/>
      <c r="DH1120" s="20"/>
      <c r="DI1120" s="20"/>
      <c r="DJ1120" s="20"/>
      <c r="DK1120" s="20"/>
      <c r="DL1120" s="20"/>
      <c r="DM1120" s="20"/>
      <c r="DN1120" s="20"/>
      <c r="DO1120" s="20"/>
      <c r="DP1120" s="20"/>
      <c r="DQ1120" s="20"/>
      <c r="DR1120" s="20"/>
      <c r="DS1120" s="20"/>
      <c r="DT1120" s="20"/>
      <c r="DU1120" s="20"/>
      <c r="DV1120" s="20"/>
      <c r="DW1120" s="20"/>
      <c r="DX1120" s="20"/>
      <c r="DY1120" s="20"/>
      <c r="DZ1120" s="20"/>
      <c r="EA1120" s="20"/>
      <c r="EB1120" s="20"/>
      <c r="EC1120" s="20"/>
      <c r="ED1120" s="20"/>
      <c r="EE1120" s="20"/>
      <c r="EF1120" s="20"/>
      <c r="EG1120" s="20"/>
      <c r="EH1120" s="20"/>
      <c r="EI1120" s="20"/>
      <c r="EJ1120" s="20"/>
      <c r="EK1120" s="20"/>
      <c r="EL1120" s="20"/>
      <c r="EM1120" s="20"/>
      <c r="EN1120" s="20"/>
      <c r="EO1120" s="20"/>
      <c r="EP1120" s="20"/>
      <c r="EQ1120" s="20"/>
      <c r="ER1120" s="20"/>
      <c r="ES1120" s="20"/>
      <c r="ET1120" s="20"/>
      <c r="FE1120" s="511"/>
    </row>
    <row r="1121" spans="1:161" s="21" customFormat="1" ht="18.75" customHeight="1">
      <c r="A1121" s="20"/>
      <c r="B1121" s="95"/>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A1121" s="511"/>
      <c r="CE1121" s="20"/>
      <c r="CF1121" s="95"/>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c r="FE1121" s="511"/>
    </row>
    <row r="1122" spans="1:161" s="21" customFormat="1" ht="18.75" customHeight="1">
      <c r="A1122" s="20"/>
      <c r="B1122" s="95"/>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A1122" s="511"/>
      <c r="CE1122" s="20"/>
      <c r="CF1122" s="95"/>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c r="FE1122" s="511"/>
    </row>
    <row r="1123" spans="1:161" s="21" customFormat="1" ht="18.75" customHeight="1">
      <c r="A1123" s="20"/>
      <c r="B1123" s="95"/>
      <c r="G1123" s="20"/>
      <c r="H1123" s="20"/>
      <c r="I1123" s="20"/>
      <c r="J1123" s="20"/>
      <c r="K1123" s="20"/>
      <c r="L1123" s="20"/>
      <c r="M1123" s="20"/>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CA1123" s="511"/>
      <c r="CE1123" s="20"/>
      <c r="CF1123" s="95"/>
      <c r="CK1123" s="20"/>
      <c r="CL1123" s="20"/>
      <c r="CM1123" s="20"/>
      <c r="CN1123" s="20"/>
      <c r="CO1123" s="20"/>
      <c r="CP1123" s="20"/>
      <c r="CQ1123" s="20"/>
      <c r="CR1123" s="20"/>
      <c r="CS1123" s="20"/>
      <c r="CT1123" s="20"/>
      <c r="CU1123" s="20"/>
      <c r="CV1123" s="20"/>
      <c r="CW1123" s="20"/>
      <c r="CX1123" s="20"/>
      <c r="CY1123" s="20"/>
      <c r="CZ1123" s="20"/>
      <c r="DA1123" s="20"/>
      <c r="DB1123" s="20"/>
      <c r="DC1123" s="20"/>
      <c r="DD1123" s="20"/>
      <c r="DE1123" s="20"/>
      <c r="DF1123" s="20"/>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0"/>
      <c r="EL1123" s="20"/>
      <c r="EM1123" s="20"/>
      <c r="EN1123" s="20"/>
      <c r="EO1123" s="20"/>
      <c r="EP1123" s="20"/>
      <c r="EQ1123" s="20"/>
      <c r="ER1123" s="20"/>
      <c r="ES1123" s="20"/>
      <c r="ET1123" s="20"/>
      <c r="FE1123" s="511"/>
    </row>
    <row r="1124" spans="1:161" s="21" customFormat="1" ht="18.75" customHeight="1">
      <c r="A1124" s="20"/>
      <c r="B1124" s="95"/>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CA1124" s="511"/>
      <c r="CE1124" s="20"/>
      <c r="CF1124" s="95"/>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0"/>
      <c r="EL1124" s="20"/>
      <c r="EM1124" s="20"/>
      <c r="EN1124" s="20"/>
      <c r="EO1124" s="20"/>
      <c r="EP1124" s="20"/>
      <c r="EQ1124" s="20"/>
      <c r="ER1124" s="20"/>
      <c r="ES1124" s="20"/>
      <c r="ET1124" s="20"/>
      <c r="FE1124" s="511"/>
    </row>
    <row r="1125" spans="1:161" s="21" customFormat="1" ht="18.75" customHeight="1">
      <c r="A1125" s="20"/>
      <c r="B1125" s="95"/>
      <c r="G1125" s="20"/>
      <c r="H1125" s="20"/>
      <c r="I1125" s="20"/>
      <c r="J1125" s="20"/>
      <c r="K1125" s="20"/>
      <c r="L1125" s="20"/>
      <c r="M1125" s="20"/>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CA1125" s="511"/>
      <c r="CE1125" s="20"/>
      <c r="CF1125" s="95"/>
      <c r="CK1125" s="20"/>
      <c r="CL1125" s="20"/>
      <c r="CM1125" s="20"/>
      <c r="CN1125" s="20"/>
      <c r="CO1125" s="20"/>
      <c r="CP1125" s="20"/>
      <c r="CQ1125" s="20"/>
      <c r="CR1125" s="20"/>
      <c r="CS1125" s="20"/>
      <c r="CT1125" s="20"/>
      <c r="CU1125" s="20"/>
      <c r="CV1125" s="20"/>
      <c r="CW1125" s="20"/>
      <c r="CX1125" s="20"/>
      <c r="CY1125" s="20"/>
      <c r="CZ1125" s="20"/>
      <c r="DA1125" s="20"/>
      <c r="DB1125" s="20"/>
      <c r="DC1125" s="20"/>
      <c r="DD1125" s="20"/>
      <c r="DE1125" s="20"/>
      <c r="DF1125" s="20"/>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FE1125" s="511"/>
    </row>
    <row r="1126" spans="1:161" s="21" customFormat="1" ht="18.75" customHeight="1">
      <c r="A1126" s="20"/>
      <c r="B1126" s="95"/>
      <c r="G1126" s="20"/>
      <c r="H1126" s="20"/>
      <c r="I1126" s="20"/>
      <c r="J1126" s="20"/>
      <c r="K1126" s="20"/>
      <c r="L1126" s="20"/>
      <c r="M1126" s="20"/>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A1126" s="511"/>
      <c r="CE1126" s="20"/>
      <c r="CF1126" s="95"/>
      <c r="CK1126" s="20"/>
      <c r="CL1126" s="20"/>
      <c r="CM1126" s="20"/>
      <c r="CN1126" s="20"/>
      <c r="CO1126" s="20"/>
      <c r="CP1126" s="20"/>
      <c r="CQ1126" s="20"/>
      <c r="CR1126" s="20"/>
      <c r="CS1126" s="20"/>
      <c r="CT1126" s="20"/>
      <c r="CU1126" s="20"/>
      <c r="CV1126" s="20"/>
      <c r="CW1126" s="20"/>
      <c r="CX1126" s="20"/>
      <c r="CY1126" s="20"/>
      <c r="CZ1126" s="20"/>
      <c r="DA1126" s="20"/>
      <c r="DB1126" s="20"/>
      <c r="DC1126" s="20"/>
      <c r="DD1126" s="20"/>
      <c r="DE1126" s="20"/>
      <c r="DF1126" s="20"/>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c r="FE1126" s="511"/>
    </row>
    <row r="1127" spans="1:161" s="21" customFormat="1" ht="18.75" customHeight="1">
      <c r="A1127" s="20"/>
      <c r="B1127" s="95"/>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A1127" s="511"/>
      <c r="CE1127" s="20"/>
      <c r="CF1127" s="95"/>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c r="FE1127" s="511"/>
    </row>
    <row r="1128" spans="1:161" s="21" customFormat="1" ht="18.75" customHeight="1">
      <c r="A1128" s="20"/>
      <c r="B1128" s="95"/>
      <c r="G1128" s="20"/>
      <c r="H1128" s="20"/>
      <c r="I1128" s="20"/>
      <c r="J1128" s="20"/>
      <c r="K1128" s="20"/>
      <c r="L1128" s="20"/>
      <c r="M1128" s="20"/>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CA1128" s="511"/>
      <c r="CE1128" s="20"/>
      <c r="CF1128" s="95"/>
      <c r="CK1128" s="20"/>
      <c r="CL1128" s="20"/>
      <c r="CM1128" s="20"/>
      <c r="CN1128" s="20"/>
      <c r="CO1128" s="20"/>
      <c r="CP1128" s="20"/>
      <c r="CQ1128" s="20"/>
      <c r="CR1128" s="20"/>
      <c r="CS1128" s="20"/>
      <c r="CT1128" s="20"/>
      <c r="CU1128" s="20"/>
      <c r="CV1128" s="20"/>
      <c r="CW1128" s="20"/>
      <c r="CX1128" s="20"/>
      <c r="CY1128" s="20"/>
      <c r="CZ1128" s="20"/>
      <c r="DA1128" s="20"/>
      <c r="DB1128" s="20"/>
      <c r="DC1128" s="20"/>
      <c r="DD1128" s="20"/>
      <c r="DE1128" s="20"/>
      <c r="DF1128" s="20"/>
      <c r="DG1128" s="20"/>
      <c r="DH1128" s="20"/>
      <c r="DI1128" s="20"/>
      <c r="DJ1128" s="20"/>
      <c r="DK1128" s="20"/>
      <c r="DL1128" s="20"/>
      <c r="DM1128" s="20"/>
      <c r="DN1128" s="20"/>
      <c r="DO1128" s="20"/>
      <c r="DP1128" s="20"/>
      <c r="DQ1128" s="20"/>
      <c r="DR1128" s="20"/>
      <c r="DS1128" s="20"/>
      <c r="DT1128" s="20"/>
      <c r="DU1128" s="20"/>
      <c r="DV1128" s="20"/>
      <c r="DW1128" s="20"/>
      <c r="DX1128" s="20"/>
      <c r="DY1128" s="20"/>
      <c r="DZ1128" s="20"/>
      <c r="EA1128" s="20"/>
      <c r="EB1128" s="20"/>
      <c r="EC1128" s="20"/>
      <c r="ED1128" s="20"/>
      <c r="EE1128" s="20"/>
      <c r="EF1128" s="20"/>
      <c r="EG1128" s="20"/>
      <c r="EH1128" s="20"/>
      <c r="EI1128" s="20"/>
      <c r="EJ1128" s="20"/>
      <c r="EK1128" s="20"/>
      <c r="EL1128" s="20"/>
      <c r="EM1128" s="20"/>
      <c r="EN1128" s="20"/>
      <c r="EO1128" s="20"/>
      <c r="EP1128" s="20"/>
      <c r="EQ1128" s="20"/>
      <c r="ER1128" s="20"/>
      <c r="ES1128" s="20"/>
      <c r="ET1128" s="20"/>
      <c r="FE1128" s="511"/>
    </row>
    <row r="1129" spans="1:161" s="21" customFormat="1" ht="18.75" customHeight="1">
      <c r="A1129" s="20"/>
      <c r="B1129" s="95"/>
      <c r="G1129" s="20"/>
      <c r="H1129" s="20"/>
      <c r="I1129" s="20"/>
      <c r="J1129" s="20"/>
      <c r="K1129" s="20"/>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A1129" s="511"/>
      <c r="CE1129" s="20"/>
      <c r="CF1129" s="95"/>
      <c r="CK1129" s="20"/>
      <c r="CL1129" s="20"/>
      <c r="CM1129" s="20"/>
      <c r="CN1129" s="20"/>
      <c r="CO1129" s="20"/>
      <c r="CP1129" s="20"/>
      <c r="CQ1129" s="20"/>
      <c r="CR1129" s="20"/>
      <c r="CS1129" s="20"/>
      <c r="CT1129" s="20"/>
      <c r="CU1129" s="20"/>
      <c r="CV1129" s="20"/>
      <c r="CW1129" s="20"/>
      <c r="CX1129" s="20"/>
      <c r="CY1129" s="20"/>
      <c r="CZ1129" s="20"/>
      <c r="DA1129" s="20"/>
      <c r="DB1129" s="20"/>
      <c r="DC1129" s="20"/>
      <c r="DD1129" s="20"/>
      <c r="DE1129" s="20"/>
      <c r="DF1129" s="20"/>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c r="FE1129" s="511"/>
    </row>
    <row r="1130" spans="1:161" s="21" customFormat="1" ht="18.75" customHeight="1">
      <c r="A1130" s="20"/>
      <c r="B1130" s="95"/>
      <c r="G1130" s="20"/>
      <c r="H1130" s="20"/>
      <c r="I1130" s="20"/>
      <c r="J1130" s="20"/>
      <c r="K1130" s="20"/>
      <c r="L1130" s="20"/>
      <c r="M1130" s="20"/>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CA1130" s="511"/>
      <c r="CE1130" s="20"/>
      <c r="CF1130" s="95"/>
      <c r="CK1130" s="20"/>
      <c r="CL1130" s="20"/>
      <c r="CM1130" s="20"/>
      <c r="CN1130" s="20"/>
      <c r="CO1130" s="20"/>
      <c r="CP1130" s="20"/>
      <c r="CQ1130" s="20"/>
      <c r="CR1130" s="20"/>
      <c r="CS1130" s="20"/>
      <c r="CT1130" s="20"/>
      <c r="CU1130" s="20"/>
      <c r="CV1130" s="20"/>
      <c r="CW1130" s="20"/>
      <c r="CX1130" s="20"/>
      <c r="CY1130" s="20"/>
      <c r="CZ1130" s="20"/>
      <c r="DA1130" s="20"/>
      <c r="DB1130" s="20"/>
      <c r="DC1130" s="20"/>
      <c r="DD1130" s="20"/>
      <c r="DE1130" s="20"/>
      <c r="DF1130" s="20"/>
      <c r="DG1130" s="20"/>
      <c r="DH1130" s="20"/>
      <c r="DI1130" s="20"/>
      <c r="DJ1130" s="20"/>
      <c r="DK1130" s="20"/>
      <c r="DL1130" s="20"/>
      <c r="DM1130" s="20"/>
      <c r="DN1130" s="20"/>
      <c r="DO1130" s="20"/>
      <c r="DP1130" s="20"/>
      <c r="DQ1130" s="20"/>
      <c r="DR1130" s="20"/>
      <c r="DS1130" s="20"/>
      <c r="DT1130" s="20"/>
      <c r="DU1130" s="20"/>
      <c r="DV1130" s="20"/>
      <c r="DW1130" s="20"/>
      <c r="DX1130" s="20"/>
      <c r="DY1130" s="20"/>
      <c r="DZ1130" s="20"/>
      <c r="EA1130" s="20"/>
      <c r="EB1130" s="20"/>
      <c r="EC1130" s="20"/>
      <c r="ED1130" s="20"/>
      <c r="EE1130" s="20"/>
      <c r="EF1130" s="20"/>
      <c r="EG1130" s="20"/>
      <c r="EH1130" s="20"/>
      <c r="EI1130" s="20"/>
      <c r="EJ1130" s="20"/>
      <c r="EK1130" s="20"/>
      <c r="EL1130" s="20"/>
      <c r="EM1130" s="20"/>
      <c r="EN1130" s="20"/>
      <c r="EO1130" s="20"/>
      <c r="EP1130" s="20"/>
      <c r="EQ1130" s="20"/>
      <c r="ER1130" s="20"/>
      <c r="ES1130" s="20"/>
      <c r="ET1130" s="20"/>
      <c r="FE1130" s="511"/>
    </row>
    <row r="1131" spans="1:161" s="21" customFormat="1" ht="18.75" customHeight="1">
      <c r="A1131" s="20"/>
      <c r="B1131" s="95"/>
      <c r="G1131" s="20"/>
      <c r="H1131" s="20"/>
      <c r="I1131" s="20"/>
      <c r="J1131" s="20"/>
      <c r="K1131" s="20"/>
      <c r="L1131" s="20"/>
      <c r="M1131" s="20"/>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CA1131" s="511"/>
      <c r="CE1131" s="20"/>
      <c r="CF1131" s="95"/>
      <c r="CK1131" s="20"/>
      <c r="CL1131" s="20"/>
      <c r="CM1131" s="20"/>
      <c r="CN1131" s="20"/>
      <c r="CO1131" s="20"/>
      <c r="CP1131" s="20"/>
      <c r="CQ1131" s="20"/>
      <c r="CR1131" s="20"/>
      <c r="CS1131" s="20"/>
      <c r="CT1131" s="20"/>
      <c r="CU1131" s="20"/>
      <c r="CV1131" s="20"/>
      <c r="CW1131" s="20"/>
      <c r="CX1131" s="20"/>
      <c r="CY1131" s="20"/>
      <c r="CZ1131" s="20"/>
      <c r="DA1131" s="20"/>
      <c r="DB1131" s="20"/>
      <c r="DC1131" s="20"/>
      <c r="DD1131" s="20"/>
      <c r="DE1131" s="20"/>
      <c r="DF1131" s="20"/>
      <c r="DG1131" s="20"/>
      <c r="DH1131" s="20"/>
      <c r="DI1131" s="20"/>
      <c r="DJ1131" s="20"/>
      <c r="DK1131" s="20"/>
      <c r="DL1131" s="20"/>
      <c r="DM1131" s="20"/>
      <c r="DN1131" s="20"/>
      <c r="DO1131" s="20"/>
      <c r="DP1131" s="20"/>
      <c r="DQ1131" s="20"/>
      <c r="DR1131" s="20"/>
      <c r="DS1131" s="20"/>
      <c r="DT1131" s="20"/>
      <c r="DU1131" s="20"/>
      <c r="DV1131" s="20"/>
      <c r="DW1131" s="20"/>
      <c r="DX1131" s="20"/>
      <c r="DY1131" s="20"/>
      <c r="DZ1131" s="20"/>
      <c r="EA1131" s="20"/>
      <c r="EB1131" s="20"/>
      <c r="EC1131" s="20"/>
      <c r="ED1131" s="20"/>
      <c r="EE1131" s="20"/>
      <c r="EF1131" s="20"/>
      <c r="EG1131" s="20"/>
      <c r="EH1131" s="20"/>
      <c r="EI1131" s="20"/>
      <c r="EJ1131" s="20"/>
      <c r="EK1131" s="20"/>
      <c r="EL1131" s="20"/>
      <c r="EM1131" s="20"/>
      <c r="EN1131" s="20"/>
      <c r="EO1131" s="20"/>
      <c r="EP1131" s="20"/>
      <c r="EQ1131" s="20"/>
      <c r="ER1131" s="20"/>
      <c r="ES1131" s="20"/>
      <c r="ET1131" s="20"/>
      <c r="FE1131" s="511"/>
    </row>
    <row r="1132" spans="1:161" s="21" customFormat="1" ht="18.75" customHeight="1">
      <c r="A1132" s="20"/>
      <c r="B1132" s="95"/>
      <c r="G1132" s="20"/>
      <c r="H1132" s="20"/>
      <c r="I1132" s="20"/>
      <c r="J1132" s="20"/>
      <c r="K1132" s="20"/>
      <c r="L1132" s="20"/>
      <c r="M1132" s="20"/>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CA1132" s="511"/>
      <c r="CE1132" s="20"/>
      <c r="CF1132" s="95"/>
      <c r="CK1132" s="20"/>
      <c r="CL1132" s="20"/>
      <c r="CM1132" s="20"/>
      <c r="CN1132" s="20"/>
      <c r="CO1132" s="20"/>
      <c r="CP1132" s="20"/>
      <c r="CQ1132" s="20"/>
      <c r="CR1132" s="20"/>
      <c r="CS1132" s="20"/>
      <c r="CT1132" s="20"/>
      <c r="CU1132" s="20"/>
      <c r="CV1132" s="20"/>
      <c r="CW1132" s="20"/>
      <c r="CX1132" s="20"/>
      <c r="CY1132" s="20"/>
      <c r="CZ1132" s="20"/>
      <c r="DA1132" s="20"/>
      <c r="DB1132" s="20"/>
      <c r="DC1132" s="20"/>
      <c r="DD1132" s="20"/>
      <c r="DE1132" s="20"/>
      <c r="DF1132" s="20"/>
      <c r="DG1132" s="20"/>
      <c r="DH1132" s="20"/>
      <c r="DI1132" s="20"/>
      <c r="DJ1132" s="20"/>
      <c r="DK1132" s="20"/>
      <c r="DL1132" s="20"/>
      <c r="DM1132" s="20"/>
      <c r="DN1132" s="20"/>
      <c r="DO1132" s="20"/>
      <c r="DP1132" s="20"/>
      <c r="DQ1132" s="20"/>
      <c r="DR1132" s="20"/>
      <c r="DS1132" s="20"/>
      <c r="DT1132" s="20"/>
      <c r="DU1132" s="20"/>
      <c r="DV1132" s="20"/>
      <c r="DW1132" s="20"/>
      <c r="DX1132" s="20"/>
      <c r="DY1132" s="20"/>
      <c r="DZ1132" s="20"/>
      <c r="EA1132" s="20"/>
      <c r="EB1132" s="20"/>
      <c r="EC1132" s="20"/>
      <c r="ED1132" s="20"/>
      <c r="EE1132" s="20"/>
      <c r="EF1132" s="20"/>
      <c r="EG1132" s="20"/>
      <c r="EH1132" s="20"/>
      <c r="EI1132" s="20"/>
      <c r="EJ1132" s="20"/>
      <c r="EK1132" s="20"/>
      <c r="EL1132" s="20"/>
      <c r="EM1132" s="20"/>
      <c r="EN1132" s="20"/>
      <c r="EO1132" s="20"/>
      <c r="EP1132" s="20"/>
      <c r="EQ1132" s="20"/>
      <c r="ER1132" s="20"/>
      <c r="ES1132" s="20"/>
      <c r="ET1132" s="20"/>
      <c r="FE1132" s="511"/>
    </row>
    <row r="1133" spans="1:161" s="21" customFormat="1" ht="18.75" customHeight="1">
      <c r="A1133" s="20"/>
      <c r="B1133" s="95"/>
      <c r="G1133" s="20"/>
      <c r="H1133" s="20"/>
      <c r="I1133" s="20"/>
      <c r="J1133" s="20"/>
      <c r="K1133" s="20"/>
      <c r="L1133" s="20"/>
      <c r="M1133" s="20"/>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CA1133" s="511"/>
      <c r="CE1133" s="20"/>
      <c r="CF1133" s="95"/>
      <c r="CK1133" s="20"/>
      <c r="CL1133" s="20"/>
      <c r="CM1133" s="20"/>
      <c r="CN1133" s="20"/>
      <c r="CO1133" s="20"/>
      <c r="CP1133" s="20"/>
      <c r="CQ1133" s="20"/>
      <c r="CR1133" s="20"/>
      <c r="CS1133" s="20"/>
      <c r="CT1133" s="20"/>
      <c r="CU1133" s="20"/>
      <c r="CV1133" s="20"/>
      <c r="CW1133" s="20"/>
      <c r="CX1133" s="20"/>
      <c r="CY1133" s="20"/>
      <c r="CZ1133" s="20"/>
      <c r="DA1133" s="20"/>
      <c r="DB1133" s="20"/>
      <c r="DC1133" s="20"/>
      <c r="DD1133" s="20"/>
      <c r="DE1133" s="20"/>
      <c r="DF1133" s="20"/>
      <c r="DG1133" s="20"/>
      <c r="DH1133" s="20"/>
      <c r="DI1133" s="20"/>
      <c r="DJ1133" s="20"/>
      <c r="DK1133" s="20"/>
      <c r="DL1133" s="20"/>
      <c r="DM1133" s="20"/>
      <c r="DN1133" s="20"/>
      <c r="DO1133" s="20"/>
      <c r="DP1133" s="20"/>
      <c r="DQ1133" s="20"/>
      <c r="DR1133" s="20"/>
      <c r="DS1133" s="20"/>
      <c r="DT1133" s="20"/>
      <c r="DU1133" s="20"/>
      <c r="DV1133" s="20"/>
      <c r="DW1133" s="20"/>
      <c r="DX1133" s="20"/>
      <c r="DY1133" s="20"/>
      <c r="DZ1133" s="20"/>
      <c r="EA1133" s="20"/>
      <c r="EB1133" s="20"/>
      <c r="EC1133" s="20"/>
      <c r="ED1133" s="20"/>
      <c r="EE1133" s="20"/>
      <c r="EF1133" s="20"/>
      <c r="EG1133" s="20"/>
      <c r="EH1133" s="20"/>
      <c r="EI1133" s="20"/>
      <c r="EJ1133" s="20"/>
      <c r="EK1133" s="20"/>
      <c r="EL1133" s="20"/>
      <c r="EM1133" s="20"/>
      <c r="EN1133" s="20"/>
      <c r="EO1133" s="20"/>
      <c r="EP1133" s="20"/>
      <c r="EQ1133" s="20"/>
      <c r="ER1133" s="20"/>
      <c r="ES1133" s="20"/>
      <c r="ET1133" s="20"/>
      <c r="FE1133" s="511"/>
    </row>
    <row r="1134" spans="1:161" s="21" customFormat="1" ht="18.75" customHeight="1">
      <c r="A1134" s="20"/>
      <c r="B1134" s="95"/>
      <c r="G1134" s="20"/>
      <c r="H1134" s="20"/>
      <c r="I1134" s="20"/>
      <c r="J1134" s="20"/>
      <c r="K1134" s="20"/>
      <c r="L1134" s="20"/>
      <c r="M1134" s="20"/>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CA1134" s="511"/>
      <c r="CE1134" s="20"/>
      <c r="CF1134" s="95"/>
      <c r="CK1134" s="20"/>
      <c r="CL1134" s="20"/>
      <c r="CM1134" s="20"/>
      <c r="CN1134" s="20"/>
      <c r="CO1134" s="20"/>
      <c r="CP1134" s="20"/>
      <c r="CQ1134" s="20"/>
      <c r="CR1134" s="20"/>
      <c r="CS1134" s="20"/>
      <c r="CT1134" s="20"/>
      <c r="CU1134" s="20"/>
      <c r="CV1134" s="20"/>
      <c r="CW1134" s="20"/>
      <c r="CX1134" s="20"/>
      <c r="CY1134" s="20"/>
      <c r="CZ1134" s="20"/>
      <c r="DA1134" s="20"/>
      <c r="DB1134" s="20"/>
      <c r="DC1134" s="20"/>
      <c r="DD1134" s="20"/>
      <c r="DE1134" s="20"/>
      <c r="DF1134" s="20"/>
      <c r="DG1134" s="20"/>
      <c r="DH1134" s="20"/>
      <c r="DI1134" s="20"/>
      <c r="DJ1134" s="20"/>
      <c r="DK1134" s="20"/>
      <c r="DL1134" s="20"/>
      <c r="DM1134" s="20"/>
      <c r="DN1134" s="20"/>
      <c r="DO1134" s="20"/>
      <c r="DP1134" s="20"/>
      <c r="DQ1134" s="20"/>
      <c r="DR1134" s="20"/>
      <c r="DS1134" s="20"/>
      <c r="DT1134" s="20"/>
      <c r="DU1134" s="20"/>
      <c r="DV1134" s="20"/>
      <c r="DW1134" s="20"/>
      <c r="DX1134" s="20"/>
      <c r="DY1134" s="20"/>
      <c r="DZ1134" s="20"/>
      <c r="EA1134" s="20"/>
      <c r="EB1134" s="20"/>
      <c r="EC1134" s="20"/>
      <c r="ED1134" s="20"/>
      <c r="EE1134" s="20"/>
      <c r="EF1134" s="20"/>
      <c r="EG1134" s="20"/>
      <c r="EH1134" s="20"/>
      <c r="EI1134" s="20"/>
      <c r="EJ1134" s="20"/>
      <c r="EK1134" s="20"/>
      <c r="EL1134" s="20"/>
      <c r="EM1134" s="20"/>
      <c r="EN1134" s="20"/>
      <c r="EO1134" s="20"/>
      <c r="EP1134" s="20"/>
      <c r="EQ1134" s="20"/>
      <c r="ER1134" s="20"/>
      <c r="ES1134" s="20"/>
      <c r="ET1134" s="20"/>
      <c r="FE1134" s="511"/>
    </row>
    <row r="1135" spans="1:161" s="21" customFormat="1" ht="18.75" customHeight="1">
      <c r="A1135" s="20"/>
      <c r="B1135" s="95"/>
      <c r="G1135" s="20"/>
      <c r="H1135" s="20"/>
      <c r="I1135" s="20"/>
      <c r="J1135" s="20"/>
      <c r="K1135" s="20"/>
      <c r="L1135" s="20"/>
      <c r="M1135" s="20"/>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CA1135" s="511"/>
      <c r="CE1135" s="20"/>
      <c r="CF1135" s="95"/>
      <c r="CK1135" s="20"/>
      <c r="CL1135" s="20"/>
      <c r="CM1135" s="20"/>
      <c r="CN1135" s="20"/>
      <c r="CO1135" s="20"/>
      <c r="CP1135" s="20"/>
      <c r="CQ1135" s="20"/>
      <c r="CR1135" s="20"/>
      <c r="CS1135" s="20"/>
      <c r="CT1135" s="20"/>
      <c r="CU1135" s="20"/>
      <c r="CV1135" s="20"/>
      <c r="CW1135" s="20"/>
      <c r="CX1135" s="20"/>
      <c r="CY1135" s="20"/>
      <c r="CZ1135" s="20"/>
      <c r="DA1135" s="20"/>
      <c r="DB1135" s="20"/>
      <c r="DC1135" s="20"/>
      <c r="DD1135" s="20"/>
      <c r="DE1135" s="20"/>
      <c r="DF1135" s="20"/>
      <c r="DG1135" s="20"/>
      <c r="DH1135" s="20"/>
      <c r="DI1135" s="20"/>
      <c r="DJ1135" s="20"/>
      <c r="DK1135" s="20"/>
      <c r="DL1135" s="20"/>
      <c r="DM1135" s="20"/>
      <c r="DN1135" s="20"/>
      <c r="DO1135" s="20"/>
      <c r="DP1135" s="20"/>
      <c r="DQ1135" s="20"/>
      <c r="DR1135" s="20"/>
      <c r="DS1135" s="20"/>
      <c r="DT1135" s="20"/>
      <c r="DU1135" s="20"/>
      <c r="DV1135" s="20"/>
      <c r="DW1135" s="20"/>
      <c r="DX1135" s="20"/>
      <c r="DY1135" s="20"/>
      <c r="DZ1135" s="20"/>
      <c r="EA1135" s="20"/>
      <c r="EB1135" s="20"/>
      <c r="EC1135" s="20"/>
      <c r="ED1135" s="20"/>
      <c r="EE1135" s="20"/>
      <c r="EF1135" s="20"/>
      <c r="EG1135" s="20"/>
      <c r="EH1135" s="20"/>
      <c r="EI1135" s="20"/>
      <c r="EJ1135" s="20"/>
      <c r="EK1135" s="20"/>
      <c r="EL1135" s="20"/>
      <c r="EM1135" s="20"/>
      <c r="EN1135" s="20"/>
      <c r="EO1135" s="20"/>
      <c r="EP1135" s="20"/>
      <c r="EQ1135" s="20"/>
      <c r="ER1135" s="20"/>
      <c r="ES1135" s="20"/>
      <c r="ET1135" s="20"/>
      <c r="FE1135" s="511"/>
    </row>
    <row r="1136" spans="1:161" s="21" customFormat="1" ht="18.75" customHeight="1">
      <c r="A1136" s="20"/>
      <c r="B1136" s="95"/>
      <c r="G1136" s="20"/>
      <c r="H1136" s="20"/>
      <c r="I1136" s="20"/>
      <c r="J1136" s="20"/>
      <c r="K1136" s="20"/>
      <c r="L1136" s="20"/>
      <c r="M1136" s="20"/>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CA1136" s="511"/>
      <c r="CE1136" s="20"/>
      <c r="CF1136" s="95"/>
      <c r="CK1136" s="20"/>
      <c r="CL1136" s="20"/>
      <c r="CM1136" s="20"/>
      <c r="CN1136" s="20"/>
      <c r="CO1136" s="20"/>
      <c r="CP1136" s="20"/>
      <c r="CQ1136" s="20"/>
      <c r="CR1136" s="20"/>
      <c r="CS1136" s="20"/>
      <c r="CT1136" s="20"/>
      <c r="CU1136" s="20"/>
      <c r="CV1136" s="20"/>
      <c r="CW1136" s="20"/>
      <c r="CX1136" s="20"/>
      <c r="CY1136" s="20"/>
      <c r="CZ1136" s="20"/>
      <c r="DA1136" s="20"/>
      <c r="DB1136" s="20"/>
      <c r="DC1136" s="20"/>
      <c r="DD1136" s="20"/>
      <c r="DE1136" s="20"/>
      <c r="DF1136" s="20"/>
      <c r="DG1136" s="20"/>
      <c r="DH1136" s="20"/>
      <c r="DI1136" s="20"/>
      <c r="DJ1136" s="20"/>
      <c r="DK1136" s="20"/>
      <c r="DL1136" s="20"/>
      <c r="DM1136" s="20"/>
      <c r="DN1136" s="20"/>
      <c r="DO1136" s="20"/>
      <c r="DP1136" s="20"/>
      <c r="DQ1136" s="20"/>
      <c r="DR1136" s="20"/>
      <c r="DS1136" s="20"/>
      <c r="DT1136" s="20"/>
      <c r="DU1136" s="20"/>
      <c r="DV1136" s="20"/>
      <c r="DW1136" s="20"/>
      <c r="DX1136" s="20"/>
      <c r="DY1136" s="20"/>
      <c r="DZ1136" s="20"/>
      <c r="EA1136" s="20"/>
      <c r="EB1136" s="20"/>
      <c r="EC1136" s="20"/>
      <c r="ED1136" s="20"/>
      <c r="EE1136" s="20"/>
      <c r="EF1136" s="20"/>
      <c r="EG1136" s="20"/>
      <c r="EH1136" s="20"/>
      <c r="EI1136" s="20"/>
      <c r="EJ1136" s="20"/>
      <c r="EK1136" s="20"/>
      <c r="EL1136" s="20"/>
      <c r="EM1136" s="20"/>
      <c r="EN1136" s="20"/>
      <c r="EO1136" s="20"/>
      <c r="EP1136" s="20"/>
      <c r="EQ1136" s="20"/>
      <c r="ER1136" s="20"/>
      <c r="ES1136" s="20"/>
      <c r="ET1136" s="20"/>
      <c r="FE1136" s="511"/>
    </row>
    <row r="1137" spans="1:163" s="21" customFormat="1" ht="18.75" customHeight="1">
      <c r="A1137" s="20"/>
      <c r="B1137" s="95"/>
      <c r="G1137" s="20"/>
      <c r="H1137" s="20"/>
      <c r="I1137" s="20"/>
      <c r="J1137" s="20"/>
      <c r="K1137" s="20"/>
      <c r="L1137" s="20"/>
      <c r="M1137" s="20"/>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CA1137" s="511"/>
      <c r="CE1137" s="20"/>
      <c r="CF1137" s="95"/>
      <c r="CK1137" s="20"/>
      <c r="CL1137" s="20"/>
      <c r="CM1137" s="20"/>
      <c r="CN1137" s="20"/>
      <c r="CO1137" s="20"/>
      <c r="CP1137" s="20"/>
      <c r="CQ1137" s="20"/>
      <c r="CR1137" s="20"/>
      <c r="CS1137" s="20"/>
      <c r="CT1137" s="20"/>
      <c r="CU1137" s="20"/>
      <c r="CV1137" s="20"/>
      <c r="CW1137" s="20"/>
      <c r="CX1137" s="20"/>
      <c r="CY1137" s="20"/>
      <c r="CZ1137" s="20"/>
      <c r="DA1137" s="20"/>
      <c r="DB1137" s="20"/>
      <c r="DC1137" s="20"/>
      <c r="DD1137" s="20"/>
      <c r="DE1137" s="20"/>
      <c r="DF1137" s="20"/>
      <c r="DG1137" s="20"/>
      <c r="DH1137" s="20"/>
      <c r="DI1137" s="20"/>
      <c r="DJ1137" s="20"/>
      <c r="DK1137" s="20"/>
      <c r="DL1137" s="20"/>
      <c r="DM1137" s="20"/>
      <c r="DN1137" s="20"/>
      <c r="DO1137" s="20"/>
      <c r="DP1137" s="20"/>
      <c r="DQ1137" s="20"/>
      <c r="DR1137" s="20"/>
      <c r="DS1137" s="20"/>
      <c r="DT1137" s="20"/>
      <c r="DU1137" s="20"/>
      <c r="DV1137" s="20"/>
      <c r="DW1137" s="20"/>
      <c r="DX1137" s="20"/>
      <c r="DY1137" s="20"/>
      <c r="DZ1137" s="20"/>
      <c r="EA1137" s="20"/>
      <c r="EB1137" s="20"/>
      <c r="EC1137" s="20"/>
      <c r="ED1137" s="20"/>
      <c r="EE1137" s="20"/>
      <c r="EF1137" s="20"/>
      <c r="EG1137" s="20"/>
      <c r="EH1137" s="20"/>
      <c r="EI1137" s="20"/>
      <c r="EJ1137" s="20"/>
      <c r="EK1137" s="20"/>
      <c r="EL1137" s="20"/>
      <c r="EM1137" s="20"/>
      <c r="EN1137" s="20"/>
      <c r="EO1137" s="20"/>
      <c r="EP1137" s="20"/>
      <c r="EQ1137" s="20"/>
      <c r="ER1137" s="20"/>
      <c r="ES1137" s="20"/>
      <c r="ET1137" s="20"/>
      <c r="FE1137" s="511"/>
    </row>
    <row r="1138" spans="1:163" s="21" customFormat="1" ht="18.75" customHeight="1">
      <c r="A1138" s="20"/>
      <c r="B1138" s="95"/>
      <c r="G1138" s="20"/>
      <c r="H1138" s="20"/>
      <c r="I1138" s="20"/>
      <c r="J1138" s="20"/>
      <c r="K1138" s="20"/>
      <c r="L1138" s="20"/>
      <c r="M1138" s="20"/>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CA1138" s="511"/>
      <c r="CE1138" s="20"/>
      <c r="CF1138" s="95"/>
      <c r="CK1138" s="20"/>
      <c r="CL1138" s="20"/>
      <c r="CM1138" s="20"/>
      <c r="CN1138" s="20"/>
      <c r="CO1138" s="20"/>
      <c r="CP1138" s="20"/>
      <c r="CQ1138" s="20"/>
      <c r="CR1138" s="20"/>
      <c r="CS1138" s="20"/>
      <c r="CT1138" s="20"/>
      <c r="CU1138" s="20"/>
      <c r="CV1138" s="20"/>
      <c r="CW1138" s="20"/>
      <c r="CX1138" s="20"/>
      <c r="CY1138" s="20"/>
      <c r="CZ1138" s="20"/>
      <c r="DA1138" s="20"/>
      <c r="DB1138" s="20"/>
      <c r="DC1138" s="20"/>
      <c r="DD1138" s="20"/>
      <c r="DE1138" s="20"/>
      <c r="DF1138" s="20"/>
      <c r="DG1138" s="20"/>
      <c r="DH1138" s="20"/>
      <c r="DI1138" s="20"/>
      <c r="DJ1138" s="20"/>
      <c r="DK1138" s="20"/>
      <c r="DL1138" s="20"/>
      <c r="DM1138" s="20"/>
      <c r="DN1138" s="20"/>
      <c r="DO1138" s="20"/>
      <c r="DP1138" s="20"/>
      <c r="DQ1138" s="20"/>
      <c r="DR1138" s="20"/>
      <c r="DS1138" s="20"/>
      <c r="DT1138" s="20"/>
      <c r="DU1138" s="20"/>
      <c r="DV1138" s="20"/>
      <c r="DW1138" s="20"/>
      <c r="DX1138" s="20"/>
      <c r="DY1138" s="20"/>
      <c r="DZ1138" s="20"/>
      <c r="EA1138" s="20"/>
      <c r="EB1138" s="20"/>
      <c r="EC1138" s="20"/>
      <c r="ED1138" s="20"/>
      <c r="EE1138" s="20"/>
      <c r="EF1138" s="20"/>
      <c r="EG1138" s="20"/>
      <c r="EH1138" s="20"/>
      <c r="EI1138" s="20"/>
      <c r="EJ1138" s="20"/>
      <c r="EK1138" s="20"/>
      <c r="EL1138" s="20"/>
      <c r="EM1138" s="20"/>
      <c r="EN1138" s="20"/>
      <c r="EO1138" s="20"/>
      <c r="EP1138" s="20"/>
      <c r="EQ1138" s="20"/>
      <c r="ER1138" s="20"/>
      <c r="ES1138" s="20"/>
      <c r="ET1138" s="20"/>
      <c r="FE1138" s="511"/>
    </row>
    <row r="1139" spans="1:163" s="21" customFormat="1" ht="18.75" customHeight="1">
      <c r="A1139" s="20"/>
      <c r="B1139" s="95"/>
      <c r="G1139" s="20"/>
      <c r="H1139" s="20"/>
      <c r="I1139" s="20"/>
      <c r="J1139" s="20"/>
      <c r="K1139" s="20"/>
      <c r="L1139" s="20"/>
      <c r="M1139" s="20"/>
      <c r="N1139" s="20"/>
      <c r="O1139" s="20"/>
      <c r="P1139" s="20"/>
      <c r="Q1139" s="20"/>
      <c r="R1139" s="20"/>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CA1139" s="511"/>
      <c r="CE1139" s="20"/>
      <c r="CF1139" s="95"/>
      <c r="CK1139" s="20"/>
      <c r="CL1139" s="20"/>
      <c r="CM1139" s="20"/>
      <c r="CN1139" s="20"/>
      <c r="CO1139" s="20"/>
      <c r="CP1139" s="20"/>
      <c r="CQ1139" s="20"/>
      <c r="CR1139" s="20"/>
      <c r="CS1139" s="20"/>
      <c r="CT1139" s="20"/>
      <c r="CU1139" s="20"/>
      <c r="CV1139" s="20"/>
      <c r="CW1139" s="20"/>
      <c r="CX1139" s="20"/>
      <c r="CY1139" s="20"/>
      <c r="CZ1139" s="20"/>
      <c r="DA1139" s="20"/>
      <c r="DB1139" s="20"/>
      <c r="DC1139" s="20"/>
      <c r="DD1139" s="20"/>
      <c r="DE1139" s="20"/>
      <c r="DF1139" s="20"/>
      <c r="DG1139" s="20"/>
      <c r="DH1139" s="20"/>
      <c r="DI1139" s="20"/>
      <c r="DJ1139" s="20"/>
      <c r="DK1139" s="20"/>
      <c r="DL1139" s="20"/>
      <c r="DM1139" s="20"/>
      <c r="DN1139" s="20"/>
      <c r="DO1139" s="20"/>
      <c r="DP1139" s="20"/>
      <c r="DQ1139" s="20"/>
      <c r="DR1139" s="20"/>
      <c r="DS1139" s="20"/>
      <c r="DT1139" s="20"/>
      <c r="DU1139" s="20"/>
      <c r="DV1139" s="20"/>
      <c r="DW1139" s="20"/>
      <c r="DX1139" s="20"/>
      <c r="DY1139" s="20"/>
      <c r="DZ1139" s="20"/>
      <c r="EA1139" s="20"/>
      <c r="EB1139" s="20"/>
      <c r="EC1139" s="20"/>
      <c r="ED1139" s="20"/>
      <c r="EE1139" s="20"/>
      <c r="EF1139" s="20"/>
      <c r="EG1139" s="20"/>
      <c r="EH1139" s="20"/>
      <c r="EI1139" s="20"/>
      <c r="EJ1139" s="20"/>
      <c r="EK1139" s="20"/>
      <c r="EL1139" s="20"/>
      <c r="EM1139" s="20"/>
      <c r="EN1139" s="20"/>
      <c r="EO1139" s="20"/>
      <c r="EP1139" s="20"/>
      <c r="EQ1139" s="20"/>
      <c r="ER1139" s="20"/>
      <c r="ES1139" s="20"/>
      <c r="ET1139" s="20"/>
      <c r="FE1139" s="511"/>
    </row>
    <row r="1140" spans="1:163" s="21" customFormat="1" ht="18.75" customHeight="1">
      <c r="A1140" s="20"/>
      <c r="B1140" s="95"/>
      <c r="G1140" s="20"/>
      <c r="H1140" s="20"/>
      <c r="I1140" s="20"/>
      <c r="J1140" s="20"/>
      <c r="K1140" s="20"/>
      <c r="L1140" s="20"/>
      <c r="M1140" s="20"/>
      <c r="N1140" s="20"/>
      <c r="O1140" s="20"/>
      <c r="P1140" s="20"/>
      <c r="Q1140" s="20"/>
      <c r="R1140" s="20"/>
      <c r="S1140" s="20"/>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CA1140" s="511"/>
      <c r="CE1140" s="20"/>
      <c r="CF1140" s="95"/>
      <c r="CK1140" s="20"/>
      <c r="CL1140" s="20"/>
      <c r="CM1140" s="20"/>
      <c r="CN1140" s="20"/>
      <c r="CO1140" s="20"/>
      <c r="CP1140" s="20"/>
      <c r="CQ1140" s="20"/>
      <c r="CR1140" s="20"/>
      <c r="CS1140" s="20"/>
      <c r="CT1140" s="20"/>
      <c r="CU1140" s="20"/>
      <c r="CV1140" s="20"/>
      <c r="CW1140" s="20"/>
      <c r="CX1140" s="20"/>
      <c r="CY1140" s="20"/>
      <c r="CZ1140" s="20"/>
      <c r="DA1140" s="20"/>
      <c r="DB1140" s="20"/>
      <c r="DC1140" s="20"/>
      <c r="DD1140" s="20"/>
      <c r="DE1140" s="20"/>
      <c r="DF1140" s="20"/>
      <c r="DG1140" s="20"/>
      <c r="DH1140" s="20"/>
      <c r="DI1140" s="20"/>
      <c r="DJ1140" s="20"/>
      <c r="DK1140" s="20"/>
      <c r="DL1140" s="20"/>
      <c r="DM1140" s="20"/>
      <c r="DN1140" s="20"/>
      <c r="DO1140" s="20"/>
      <c r="DP1140" s="20"/>
      <c r="DQ1140" s="20"/>
      <c r="DR1140" s="20"/>
      <c r="DS1140" s="20"/>
      <c r="DT1140" s="20"/>
      <c r="DU1140" s="20"/>
      <c r="DV1140" s="20"/>
      <c r="DW1140" s="20"/>
      <c r="DX1140" s="20"/>
      <c r="DY1140" s="20"/>
      <c r="DZ1140" s="20"/>
      <c r="EA1140" s="20"/>
      <c r="EB1140" s="20"/>
      <c r="EC1140" s="20"/>
      <c r="ED1140" s="20"/>
      <c r="EE1140" s="20"/>
      <c r="EF1140" s="20"/>
      <c r="EG1140" s="20"/>
      <c r="EH1140" s="20"/>
      <c r="EI1140" s="20"/>
      <c r="EJ1140" s="20"/>
      <c r="EK1140" s="20"/>
      <c r="EL1140" s="20"/>
      <c r="EM1140" s="20"/>
      <c r="EN1140" s="20"/>
      <c r="EO1140" s="20"/>
      <c r="EP1140" s="20"/>
      <c r="EQ1140" s="20"/>
      <c r="ER1140" s="20"/>
      <c r="ES1140" s="20"/>
      <c r="ET1140" s="20"/>
      <c r="FE1140" s="511"/>
    </row>
    <row r="1141" spans="1:163" s="21" customFormat="1" ht="18.75" customHeight="1">
      <c r="A1141" s="20"/>
      <c r="B1141" s="95"/>
      <c r="G1141" s="20"/>
      <c r="H1141" s="20"/>
      <c r="I1141" s="20"/>
      <c r="J1141" s="20"/>
      <c r="K1141" s="20"/>
      <c r="L1141" s="20"/>
      <c r="M1141" s="20"/>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CA1141" s="511"/>
      <c r="CE1141" s="20"/>
      <c r="CF1141" s="95"/>
      <c r="CK1141" s="20"/>
      <c r="CL1141" s="20"/>
      <c r="CM1141" s="20"/>
      <c r="CN1141" s="20"/>
      <c r="CO1141" s="20"/>
      <c r="CP1141" s="20"/>
      <c r="CQ1141" s="20"/>
      <c r="CR1141" s="20"/>
      <c r="CS1141" s="20"/>
      <c r="CT1141" s="20"/>
      <c r="CU1141" s="20"/>
      <c r="CV1141" s="20"/>
      <c r="CW1141" s="20"/>
      <c r="CX1141" s="20"/>
      <c r="CY1141" s="20"/>
      <c r="CZ1141" s="20"/>
      <c r="DA1141" s="20"/>
      <c r="DB1141" s="20"/>
      <c r="DC1141" s="20"/>
      <c r="DD1141" s="20"/>
      <c r="DE1141" s="20"/>
      <c r="DF1141" s="20"/>
      <c r="DG1141" s="20"/>
      <c r="DH1141" s="20"/>
      <c r="DI1141" s="20"/>
      <c r="DJ1141" s="20"/>
      <c r="DK1141" s="20"/>
      <c r="DL1141" s="20"/>
      <c r="DM1141" s="20"/>
      <c r="DN1141" s="20"/>
      <c r="DO1141" s="20"/>
      <c r="DP1141" s="20"/>
      <c r="DQ1141" s="20"/>
      <c r="DR1141" s="20"/>
      <c r="DS1141" s="20"/>
      <c r="DT1141" s="20"/>
      <c r="DU1141" s="20"/>
      <c r="DV1141" s="20"/>
      <c r="DW1141" s="20"/>
      <c r="DX1141" s="20"/>
      <c r="DY1141" s="20"/>
      <c r="DZ1141" s="20"/>
      <c r="EA1141" s="20"/>
      <c r="EB1141" s="20"/>
      <c r="EC1141" s="20"/>
      <c r="ED1141" s="20"/>
      <c r="EE1141" s="20"/>
      <c r="EF1141" s="20"/>
      <c r="EG1141" s="20"/>
      <c r="EH1141" s="20"/>
      <c r="EI1141" s="20"/>
      <c r="EJ1141" s="20"/>
      <c r="EK1141" s="20"/>
      <c r="EL1141" s="20"/>
      <c r="EM1141" s="20"/>
      <c r="EN1141" s="20"/>
      <c r="EO1141" s="20"/>
      <c r="EP1141" s="20"/>
      <c r="EQ1141" s="20"/>
      <c r="ER1141" s="20"/>
      <c r="ES1141" s="20"/>
      <c r="ET1141" s="20"/>
      <c r="FE1141" s="511"/>
    </row>
    <row r="1142" spans="1:163" s="21" customFormat="1" ht="18.75" customHeight="1">
      <c r="A1142" s="20"/>
      <c r="B1142" s="95"/>
      <c r="G1142" s="20"/>
      <c r="H1142" s="20"/>
      <c r="I1142" s="20"/>
      <c r="J1142" s="20"/>
      <c r="K1142" s="20"/>
      <c r="L1142" s="20"/>
      <c r="M1142" s="20"/>
      <c r="N1142" s="20"/>
      <c r="O1142" s="20"/>
      <c r="P1142" s="20"/>
      <c r="Q1142" s="20"/>
      <c r="R1142" s="20"/>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CA1142" s="511"/>
      <c r="CE1142" s="20"/>
      <c r="CF1142" s="95"/>
      <c r="CK1142" s="20"/>
      <c r="CL1142" s="20"/>
      <c r="CM1142" s="20"/>
      <c r="CN1142" s="20"/>
      <c r="CO1142" s="20"/>
      <c r="CP1142" s="20"/>
      <c r="CQ1142" s="20"/>
      <c r="CR1142" s="20"/>
      <c r="CS1142" s="20"/>
      <c r="CT1142" s="20"/>
      <c r="CU1142" s="20"/>
      <c r="CV1142" s="20"/>
      <c r="CW1142" s="20"/>
      <c r="CX1142" s="20"/>
      <c r="CY1142" s="20"/>
      <c r="CZ1142" s="20"/>
      <c r="DA1142" s="20"/>
      <c r="DB1142" s="20"/>
      <c r="DC1142" s="20"/>
      <c r="DD1142" s="20"/>
      <c r="DE1142" s="20"/>
      <c r="DF1142" s="20"/>
      <c r="DG1142" s="20"/>
      <c r="DH1142" s="20"/>
      <c r="DI1142" s="20"/>
      <c r="DJ1142" s="20"/>
      <c r="DK1142" s="20"/>
      <c r="DL1142" s="20"/>
      <c r="DM1142" s="20"/>
      <c r="DN1142" s="20"/>
      <c r="DO1142" s="20"/>
      <c r="DP1142" s="20"/>
      <c r="DQ1142" s="20"/>
      <c r="DR1142" s="20"/>
      <c r="DS1142" s="20"/>
      <c r="DT1142" s="20"/>
      <c r="DU1142" s="20"/>
      <c r="DV1142" s="20"/>
      <c r="DW1142" s="20"/>
      <c r="DX1142" s="20"/>
      <c r="DY1142" s="20"/>
      <c r="DZ1142" s="20"/>
      <c r="EA1142" s="20"/>
      <c r="EB1142" s="20"/>
      <c r="EC1142" s="20"/>
      <c r="ED1142" s="20"/>
      <c r="EE1142" s="20"/>
      <c r="EF1142" s="20"/>
      <c r="EG1142" s="20"/>
      <c r="EH1142" s="20"/>
      <c r="EI1142" s="20"/>
      <c r="EJ1142" s="20"/>
      <c r="EK1142" s="20"/>
      <c r="EL1142" s="20"/>
      <c r="EM1142" s="20"/>
      <c r="EN1142" s="20"/>
      <c r="EO1142" s="20"/>
      <c r="EP1142" s="20"/>
      <c r="EQ1142" s="20"/>
      <c r="ER1142" s="20"/>
      <c r="ES1142" s="20"/>
      <c r="ET1142" s="20"/>
      <c r="FE1142" s="511"/>
    </row>
    <row r="1143" spans="1:163" s="21" customFormat="1" ht="18.75" customHeight="1">
      <c r="A1143" s="20"/>
      <c r="B1143" s="95"/>
      <c r="G1143" s="20"/>
      <c r="H1143" s="20"/>
      <c r="I1143" s="20"/>
      <c r="J1143" s="20"/>
      <c r="K1143" s="20"/>
      <c r="L1143" s="20"/>
      <c r="M1143" s="20"/>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CA1143" s="511"/>
      <c r="CE1143" s="20"/>
      <c r="CF1143" s="95"/>
      <c r="CK1143" s="20"/>
      <c r="CL1143" s="20"/>
      <c r="CM1143" s="20"/>
      <c r="CN1143" s="20"/>
      <c r="CO1143" s="20"/>
      <c r="CP1143" s="20"/>
      <c r="CQ1143" s="20"/>
      <c r="CR1143" s="20"/>
      <c r="CS1143" s="20"/>
      <c r="CT1143" s="20"/>
      <c r="CU1143" s="20"/>
      <c r="CV1143" s="20"/>
      <c r="CW1143" s="20"/>
      <c r="CX1143" s="20"/>
      <c r="CY1143" s="20"/>
      <c r="CZ1143" s="20"/>
      <c r="DA1143" s="20"/>
      <c r="DB1143" s="20"/>
      <c r="DC1143" s="20"/>
      <c r="DD1143" s="20"/>
      <c r="DE1143" s="20"/>
      <c r="DF1143" s="20"/>
      <c r="DG1143" s="20"/>
      <c r="DH1143" s="20"/>
      <c r="DI1143" s="20"/>
      <c r="DJ1143" s="20"/>
      <c r="DK1143" s="20"/>
      <c r="DL1143" s="20"/>
      <c r="DM1143" s="20"/>
      <c r="DN1143" s="20"/>
      <c r="DO1143" s="20"/>
      <c r="DP1143" s="20"/>
      <c r="DQ1143" s="20"/>
      <c r="DR1143" s="20"/>
      <c r="DS1143" s="20"/>
      <c r="DT1143" s="20"/>
      <c r="DU1143" s="20"/>
      <c r="DV1143" s="20"/>
      <c r="DW1143" s="20"/>
      <c r="DX1143" s="20"/>
      <c r="DY1143" s="20"/>
      <c r="DZ1143" s="20"/>
      <c r="EA1143" s="20"/>
      <c r="EB1143" s="20"/>
      <c r="EC1143" s="20"/>
      <c r="ED1143" s="20"/>
      <c r="EE1143" s="20"/>
      <c r="EF1143" s="20"/>
      <c r="EG1143" s="20"/>
      <c r="EH1143" s="20"/>
      <c r="EI1143" s="20"/>
      <c r="EJ1143" s="20"/>
      <c r="EK1143" s="20"/>
      <c r="EL1143" s="20"/>
      <c r="EM1143" s="20"/>
      <c r="EN1143" s="20"/>
      <c r="EO1143" s="20"/>
      <c r="EP1143" s="20"/>
      <c r="EQ1143" s="20"/>
      <c r="ER1143" s="20"/>
      <c r="ES1143" s="20"/>
      <c r="ET1143" s="20"/>
      <c r="FE1143" s="511"/>
    </row>
    <row r="1144" spans="1:163" s="21" customFormat="1" ht="18.75" customHeight="1">
      <c r="A1144" s="20"/>
      <c r="B1144" s="95"/>
      <c r="G1144" s="20"/>
      <c r="H1144" s="20"/>
      <c r="I1144" s="20"/>
      <c r="J1144" s="20"/>
      <c r="K1144" s="20"/>
      <c r="L1144" s="20"/>
      <c r="M1144" s="20"/>
      <c r="N1144" s="20"/>
      <c r="O1144" s="20"/>
      <c r="P1144" s="20"/>
      <c r="Q1144" s="20"/>
      <c r="R1144" s="20"/>
      <c r="S1144" s="20"/>
      <c r="T1144" s="20"/>
      <c r="U1144" s="20"/>
      <c r="V1144" s="20"/>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CA1144" s="511"/>
      <c r="CE1144" s="20"/>
      <c r="CF1144" s="95"/>
      <c r="CK1144" s="20"/>
      <c r="CL1144" s="20"/>
      <c r="CM1144" s="20"/>
      <c r="CN1144" s="20"/>
      <c r="CO1144" s="20"/>
      <c r="CP1144" s="20"/>
      <c r="CQ1144" s="20"/>
      <c r="CR1144" s="20"/>
      <c r="CS1144" s="20"/>
      <c r="CT1144" s="20"/>
      <c r="CU1144" s="20"/>
      <c r="CV1144" s="20"/>
      <c r="CW1144" s="20"/>
      <c r="CX1144" s="20"/>
      <c r="CY1144" s="20"/>
      <c r="CZ1144" s="20"/>
      <c r="DA1144" s="20"/>
      <c r="DB1144" s="20"/>
      <c r="DC1144" s="20"/>
      <c r="DD1144" s="20"/>
      <c r="DE1144" s="20"/>
      <c r="DF1144" s="20"/>
      <c r="DG1144" s="20"/>
      <c r="DH1144" s="20"/>
      <c r="DI1144" s="20"/>
      <c r="DJ1144" s="20"/>
      <c r="DK1144" s="20"/>
      <c r="DL1144" s="20"/>
      <c r="DM1144" s="20"/>
      <c r="DN1144" s="20"/>
      <c r="DO1144" s="20"/>
      <c r="DP1144" s="20"/>
      <c r="DQ1144" s="20"/>
      <c r="DR1144" s="20"/>
      <c r="DS1144" s="20"/>
      <c r="DT1144" s="20"/>
      <c r="DU1144" s="20"/>
      <c r="DV1144" s="20"/>
      <c r="DW1144" s="20"/>
      <c r="DX1144" s="20"/>
      <c r="DY1144" s="20"/>
      <c r="DZ1144" s="20"/>
      <c r="EA1144" s="20"/>
      <c r="EB1144" s="20"/>
      <c r="EC1144" s="20"/>
      <c r="ED1144" s="20"/>
      <c r="EE1144" s="20"/>
      <c r="EF1144" s="20"/>
      <c r="EG1144" s="20"/>
      <c r="EH1144" s="20"/>
      <c r="EI1144" s="20"/>
      <c r="EJ1144" s="20"/>
      <c r="EK1144" s="20"/>
      <c r="EL1144" s="20"/>
      <c r="EM1144" s="20"/>
      <c r="EN1144" s="20"/>
      <c r="EO1144" s="20"/>
      <c r="EP1144" s="20"/>
      <c r="EQ1144" s="20"/>
      <c r="ER1144" s="20"/>
      <c r="ES1144" s="20"/>
      <c r="ET1144" s="20"/>
      <c r="FE1144" s="511"/>
    </row>
    <row r="1145" spans="1:163" s="21" customFormat="1" ht="18.75" customHeight="1">
      <c r="A1145" s="20"/>
      <c r="B1145" s="96"/>
      <c r="C1145" s="158"/>
      <c r="D1145" s="158"/>
      <c r="E1145" s="158"/>
      <c r="F1145" s="158"/>
      <c r="G1145" s="158"/>
      <c r="H1145" s="158"/>
      <c r="I1145" s="158"/>
      <c r="J1145" s="158"/>
      <c r="K1145" s="158"/>
      <c r="L1145" s="158"/>
      <c r="M1145" s="158"/>
      <c r="N1145" s="158"/>
      <c r="O1145" s="158"/>
      <c r="P1145" s="158"/>
      <c r="Q1145" s="158"/>
      <c r="R1145" s="158"/>
      <c r="S1145" s="158"/>
      <c r="T1145" s="158"/>
      <c r="U1145" s="158"/>
      <c r="V1145" s="158"/>
      <c r="W1145" s="158"/>
      <c r="X1145" s="158"/>
      <c r="Y1145" s="158"/>
      <c r="Z1145" s="158"/>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269"/>
      <c r="AW1145" s="269"/>
      <c r="AX1145" s="269"/>
      <c r="AY1145" s="269"/>
      <c r="AZ1145" s="269"/>
      <c r="BA1145" s="269"/>
      <c r="BB1145" s="269"/>
      <c r="BC1145" s="269"/>
      <c r="BD1145" s="269"/>
      <c r="BE1145" s="269"/>
      <c r="BF1145" s="269"/>
      <c r="BG1145" s="269"/>
      <c r="BH1145" s="269"/>
      <c r="BI1145" s="269"/>
      <c r="BJ1145" s="269"/>
      <c r="BK1145" s="269"/>
      <c r="BL1145" s="269"/>
      <c r="BM1145" s="269"/>
      <c r="BN1145" s="269"/>
      <c r="BO1145" s="269"/>
      <c r="BP1145" s="269"/>
      <c r="BQ1145" s="158"/>
      <c r="BR1145" s="158"/>
      <c r="BS1145" s="158"/>
      <c r="BT1145" s="158"/>
      <c r="BU1145" s="158"/>
      <c r="BV1145" s="158"/>
      <c r="BW1145" s="158"/>
      <c r="BX1145" s="158"/>
      <c r="BY1145" s="158"/>
      <c r="BZ1145" s="158"/>
      <c r="CA1145" s="512"/>
      <c r="CE1145" s="20"/>
      <c r="CF1145" s="96"/>
      <c r="CG1145" s="158"/>
      <c r="CH1145" s="158"/>
      <c r="CI1145" s="158"/>
      <c r="CJ1145" s="158"/>
      <c r="CK1145" s="158"/>
      <c r="CL1145" s="158"/>
      <c r="CM1145" s="158"/>
      <c r="CN1145" s="158"/>
      <c r="CO1145" s="158"/>
      <c r="CP1145" s="158"/>
      <c r="CQ1145" s="158"/>
      <c r="CR1145" s="158"/>
      <c r="CS1145" s="158"/>
      <c r="CT1145" s="158"/>
      <c r="CU1145" s="158"/>
      <c r="CV1145" s="158"/>
      <c r="CW1145" s="158"/>
      <c r="CX1145" s="158"/>
      <c r="CY1145" s="158"/>
      <c r="CZ1145" s="158"/>
      <c r="DA1145" s="158"/>
      <c r="DB1145" s="158"/>
      <c r="DC1145" s="158"/>
      <c r="DD1145" s="158"/>
      <c r="DE1145" s="269"/>
      <c r="DF1145" s="269"/>
      <c r="DG1145" s="269"/>
      <c r="DH1145" s="269"/>
      <c r="DI1145" s="269"/>
      <c r="DJ1145" s="269"/>
      <c r="DK1145" s="269"/>
      <c r="DL1145" s="269"/>
      <c r="DM1145" s="269"/>
      <c r="DN1145" s="269"/>
      <c r="DO1145" s="269"/>
      <c r="DP1145" s="269"/>
      <c r="DQ1145" s="269"/>
      <c r="DR1145" s="269"/>
      <c r="DS1145" s="269"/>
      <c r="DT1145" s="269"/>
      <c r="DU1145" s="269"/>
      <c r="DV1145" s="269"/>
      <c r="DW1145" s="269"/>
      <c r="DX1145" s="269"/>
      <c r="DY1145" s="269"/>
      <c r="DZ1145" s="269"/>
      <c r="EA1145" s="269"/>
      <c r="EB1145" s="269"/>
      <c r="EC1145" s="269"/>
      <c r="ED1145" s="269"/>
      <c r="EE1145" s="269"/>
      <c r="EF1145" s="269"/>
      <c r="EG1145" s="269"/>
      <c r="EH1145" s="269"/>
      <c r="EI1145" s="269"/>
      <c r="EJ1145" s="269"/>
      <c r="EK1145" s="269"/>
      <c r="EL1145" s="269"/>
      <c r="EM1145" s="269"/>
      <c r="EN1145" s="269"/>
      <c r="EO1145" s="269"/>
      <c r="EP1145" s="269"/>
      <c r="EQ1145" s="269"/>
      <c r="ER1145" s="269"/>
      <c r="ES1145" s="269"/>
      <c r="ET1145" s="269"/>
      <c r="EU1145" s="158"/>
      <c r="EV1145" s="158"/>
      <c r="EW1145" s="158"/>
      <c r="EX1145" s="158"/>
      <c r="EY1145" s="158"/>
      <c r="EZ1145" s="158"/>
      <c r="FA1145" s="158"/>
      <c r="FB1145" s="158"/>
      <c r="FC1145" s="158"/>
      <c r="FD1145" s="158"/>
      <c r="FE1145" s="512"/>
    </row>
    <row r="1146" spans="1:163" s="21" customFormat="1" ht="22.8">
      <c r="A1146" s="20"/>
      <c r="B1146" s="97" t="s">
        <v>532</v>
      </c>
      <c r="G1146" s="308"/>
      <c r="H1146" s="308"/>
      <c r="I1146" s="308"/>
      <c r="J1146" s="308"/>
      <c r="K1146" s="308"/>
      <c r="L1146" s="308"/>
      <c r="M1146" s="308"/>
      <c r="N1146" s="308"/>
      <c r="O1146" s="308"/>
      <c r="P1146" s="308"/>
      <c r="Q1146" s="308"/>
      <c r="R1146" s="308"/>
      <c r="S1146" s="308"/>
      <c r="T1146" s="308"/>
      <c r="U1146" s="308"/>
      <c r="V1146" s="308"/>
      <c r="W1146" s="308"/>
      <c r="X1146" s="308"/>
      <c r="Y1146" s="308"/>
      <c r="Z1146" s="308"/>
      <c r="AA1146" s="308"/>
      <c r="AB1146" s="308"/>
      <c r="AC1146" s="308"/>
      <c r="AD1146" s="308"/>
      <c r="AE1146" s="308"/>
      <c r="AF1146" s="308"/>
      <c r="AG1146" s="308"/>
      <c r="AH1146" s="308"/>
      <c r="AI1146" s="308"/>
      <c r="AJ1146" s="308"/>
      <c r="AK1146" s="308"/>
      <c r="AL1146" s="308"/>
      <c r="AM1146" s="308"/>
      <c r="AN1146" s="308"/>
      <c r="AO1146" s="308"/>
      <c r="AP1146" s="308"/>
      <c r="AQ1146" s="308"/>
      <c r="AR1146" s="308"/>
      <c r="AS1146" s="308"/>
      <c r="AT1146" s="308"/>
      <c r="AU1146" s="308"/>
      <c r="AV1146" s="308"/>
      <c r="AW1146" s="308"/>
      <c r="AX1146" s="308"/>
      <c r="AY1146" s="308"/>
      <c r="AZ1146" s="308"/>
      <c r="BA1146" s="308"/>
      <c r="BB1146" s="308"/>
      <c r="BC1146" s="308"/>
      <c r="BD1146" s="308"/>
      <c r="BE1146" s="308"/>
      <c r="BF1146" s="308"/>
      <c r="BG1146" s="308"/>
      <c r="BH1146" s="308"/>
      <c r="BI1146" s="308"/>
      <c r="BJ1146" s="308"/>
      <c r="BK1146" s="308"/>
      <c r="BL1146" s="308"/>
      <c r="BM1146" s="20"/>
      <c r="BN1146" s="20"/>
      <c r="BO1146" s="20"/>
      <c r="BP1146" s="20"/>
      <c r="CE1146" s="20"/>
      <c r="CF1146" s="97" t="s">
        <v>532</v>
      </c>
      <c r="CK1146" s="308"/>
      <c r="CL1146" s="308"/>
      <c r="CM1146" s="308"/>
      <c r="CN1146" s="308"/>
      <c r="CO1146" s="308"/>
      <c r="CP1146" s="308"/>
      <c r="CQ1146" s="308"/>
      <c r="CR1146" s="308"/>
      <c r="CS1146" s="308"/>
      <c r="CT1146" s="308"/>
      <c r="CU1146" s="308"/>
      <c r="CV1146" s="308"/>
      <c r="CW1146" s="308"/>
      <c r="CX1146" s="308"/>
      <c r="CY1146" s="308"/>
      <c r="CZ1146" s="308"/>
      <c r="DA1146" s="308"/>
      <c r="DB1146" s="308"/>
      <c r="DC1146" s="308"/>
      <c r="DD1146" s="308"/>
      <c r="DE1146" s="308"/>
      <c r="DF1146" s="308"/>
      <c r="DG1146" s="308"/>
      <c r="DH1146" s="308"/>
      <c r="DI1146" s="308"/>
      <c r="DJ1146" s="308"/>
      <c r="DK1146" s="308"/>
      <c r="DL1146" s="308"/>
      <c r="DM1146" s="308"/>
      <c r="DN1146" s="308"/>
      <c r="DO1146" s="308"/>
      <c r="DP1146" s="308"/>
      <c r="DQ1146" s="308"/>
      <c r="DR1146" s="308"/>
      <c r="DS1146" s="308"/>
      <c r="DT1146" s="308"/>
      <c r="DU1146" s="308"/>
      <c r="DV1146" s="308"/>
      <c r="DW1146" s="308"/>
      <c r="DX1146" s="308"/>
      <c r="DY1146" s="308"/>
      <c r="DZ1146" s="308"/>
      <c r="EA1146" s="308"/>
      <c r="EB1146" s="308"/>
      <c r="EC1146" s="308"/>
      <c r="ED1146" s="308"/>
      <c r="EE1146" s="308"/>
      <c r="EF1146" s="308"/>
      <c r="EG1146" s="308"/>
      <c r="EH1146" s="308"/>
      <c r="EI1146" s="308"/>
      <c r="EJ1146" s="308"/>
      <c r="EK1146" s="308"/>
      <c r="EL1146" s="308"/>
      <c r="EM1146" s="308"/>
      <c r="EN1146" s="308"/>
      <c r="EO1146" s="308"/>
      <c r="EP1146" s="308"/>
      <c r="EQ1146" s="20"/>
      <c r="ER1146" s="20"/>
      <c r="ES1146" s="20"/>
      <c r="ET1146" s="20"/>
    </row>
    <row r="1147" spans="1:163" s="21" customFormat="1" ht="22.8">
      <c r="A1147" s="20"/>
      <c r="B1147" s="33" t="s">
        <v>31</v>
      </c>
      <c r="G1147" s="308"/>
      <c r="H1147" s="308"/>
      <c r="I1147" s="308"/>
      <c r="J1147" s="308"/>
      <c r="K1147" s="308"/>
      <c r="L1147" s="308"/>
      <c r="M1147" s="308"/>
      <c r="N1147" s="308"/>
      <c r="O1147" s="308"/>
      <c r="P1147" s="308"/>
      <c r="Q1147" s="308"/>
      <c r="R1147" s="308"/>
      <c r="S1147" s="308"/>
      <c r="T1147" s="308"/>
      <c r="U1147" s="308"/>
      <c r="V1147" s="308"/>
      <c r="W1147" s="308"/>
      <c r="X1147" s="308"/>
      <c r="Y1147" s="308"/>
      <c r="Z1147" s="308"/>
      <c r="AA1147" s="308"/>
      <c r="AB1147" s="308"/>
      <c r="AC1147" s="308"/>
      <c r="AD1147" s="308"/>
      <c r="AE1147" s="308"/>
      <c r="AF1147" s="308"/>
      <c r="AG1147" s="308"/>
      <c r="AH1147" s="308"/>
      <c r="AI1147" s="308"/>
      <c r="AJ1147" s="308"/>
      <c r="AK1147" s="308"/>
      <c r="AL1147" s="308"/>
      <c r="AM1147" s="308"/>
      <c r="AN1147" s="308"/>
      <c r="AO1147" s="308"/>
      <c r="AP1147" s="308"/>
      <c r="AQ1147" s="308"/>
      <c r="AR1147" s="308"/>
      <c r="AS1147" s="308"/>
      <c r="AT1147" s="308"/>
      <c r="AU1147" s="308"/>
      <c r="AV1147" s="308"/>
      <c r="AW1147" s="308"/>
      <c r="AX1147" s="308"/>
      <c r="AY1147" s="308"/>
      <c r="AZ1147" s="308"/>
      <c r="BA1147" s="308"/>
      <c r="BB1147" s="308"/>
      <c r="BC1147" s="308"/>
      <c r="BD1147" s="308"/>
      <c r="BE1147" s="308"/>
      <c r="BF1147" s="308"/>
      <c r="BG1147" s="308"/>
      <c r="BH1147" s="308"/>
      <c r="BI1147" s="308"/>
      <c r="BJ1147" s="308"/>
      <c r="BK1147" s="308"/>
      <c r="BL1147" s="308"/>
      <c r="BM1147" s="20"/>
      <c r="BN1147" s="20"/>
      <c r="BO1147" s="20"/>
      <c r="BP1147" s="20"/>
      <c r="CE1147" s="20"/>
      <c r="CF1147" s="33" t="s">
        <v>31</v>
      </c>
      <c r="CK1147" s="308"/>
      <c r="CL1147" s="308"/>
      <c r="CM1147" s="308"/>
      <c r="CN1147" s="308"/>
      <c r="CO1147" s="308"/>
      <c r="CP1147" s="308"/>
      <c r="CQ1147" s="308"/>
      <c r="CR1147" s="308"/>
      <c r="CS1147" s="308"/>
      <c r="CT1147" s="308"/>
      <c r="CU1147" s="308"/>
      <c r="CV1147" s="308"/>
      <c r="CW1147" s="308"/>
      <c r="CX1147" s="308"/>
      <c r="CY1147" s="308"/>
      <c r="CZ1147" s="308"/>
      <c r="DA1147" s="308"/>
      <c r="DB1147" s="308"/>
      <c r="DC1147" s="308"/>
      <c r="DD1147" s="308"/>
      <c r="DE1147" s="308"/>
      <c r="DF1147" s="308"/>
      <c r="DG1147" s="308"/>
      <c r="DH1147" s="308"/>
      <c r="DI1147" s="308"/>
      <c r="DJ1147" s="308"/>
      <c r="DK1147" s="308"/>
      <c r="DL1147" s="308"/>
      <c r="DM1147" s="308"/>
      <c r="DN1147" s="308"/>
      <c r="DO1147" s="308"/>
      <c r="DP1147" s="308"/>
      <c r="DQ1147" s="308"/>
      <c r="DR1147" s="308"/>
      <c r="DS1147" s="308"/>
      <c r="DT1147" s="308"/>
      <c r="DU1147" s="308"/>
      <c r="DV1147" s="308"/>
      <c r="DW1147" s="308"/>
      <c r="DX1147" s="308"/>
      <c r="DY1147" s="308"/>
      <c r="DZ1147" s="308"/>
      <c r="EA1147" s="308"/>
      <c r="EB1147" s="308"/>
      <c r="EC1147" s="308"/>
      <c r="ED1147" s="308"/>
      <c r="EE1147" s="308"/>
      <c r="EF1147" s="308"/>
      <c r="EG1147" s="308"/>
      <c r="EH1147" s="308"/>
      <c r="EI1147" s="308"/>
      <c r="EJ1147" s="308"/>
      <c r="EK1147" s="308"/>
      <c r="EL1147" s="308"/>
      <c r="EM1147" s="308"/>
      <c r="EN1147" s="308"/>
      <c r="EO1147" s="308"/>
      <c r="EP1147" s="308"/>
      <c r="EQ1147" s="20"/>
      <c r="ER1147" s="20"/>
      <c r="ES1147" s="20"/>
      <c r="ET1147" s="20"/>
    </row>
    <row r="1148" spans="1:163" s="21" customFormat="1" ht="18.75" customHeight="1">
      <c r="A1148" s="20"/>
      <c r="B1148" s="20"/>
      <c r="G1148" s="308"/>
      <c r="H1148" s="308"/>
      <c r="I1148" s="308"/>
      <c r="J1148" s="308"/>
      <c r="K1148" s="308"/>
      <c r="L1148" s="308"/>
      <c r="M1148" s="308"/>
      <c r="N1148" s="308"/>
      <c r="O1148" s="308"/>
      <c r="P1148" s="308"/>
      <c r="Q1148" s="308"/>
      <c r="R1148" s="308"/>
      <c r="S1148" s="308"/>
      <c r="T1148" s="308"/>
      <c r="U1148" s="308"/>
      <c r="V1148" s="308"/>
      <c r="W1148" s="308"/>
      <c r="X1148" s="308"/>
      <c r="Y1148" s="308"/>
      <c r="Z1148" s="308"/>
      <c r="AA1148" s="308"/>
      <c r="AB1148" s="308"/>
      <c r="AC1148" s="308"/>
      <c r="AD1148" s="308"/>
      <c r="AE1148" s="308"/>
      <c r="AF1148" s="308"/>
      <c r="AG1148" s="308"/>
      <c r="AH1148" s="308"/>
      <c r="AI1148" s="308"/>
      <c r="AJ1148" s="308"/>
      <c r="AK1148" s="308"/>
      <c r="AL1148" s="308"/>
      <c r="AM1148" s="308"/>
      <c r="AN1148" s="308"/>
      <c r="AO1148" s="308"/>
      <c r="AP1148" s="308"/>
      <c r="AQ1148" s="308"/>
      <c r="AR1148" s="308"/>
      <c r="AS1148" s="308"/>
      <c r="AT1148" s="308"/>
      <c r="AU1148" s="308"/>
      <c r="AV1148" s="308"/>
      <c r="AW1148" s="308"/>
      <c r="AX1148" s="308"/>
      <c r="AY1148" s="308"/>
      <c r="AZ1148" s="308"/>
      <c r="BA1148" s="308"/>
      <c r="BB1148" s="308"/>
      <c r="BC1148" s="308"/>
      <c r="BD1148" s="308"/>
      <c r="BE1148" s="308"/>
      <c r="BF1148" s="308"/>
      <c r="BG1148" s="308"/>
      <c r="BH1148" s="308"/>
      <c r="BI1148" s="308"/>
      <c r="BJ1148" s="308"/>
      <c r="BK1148" s="308"/>
      <c r="BL1148" s="308"/>
      <c r="BM1148" s="20"/>
      <c r="BN1148" s="20"/>
      <c r="BO1148" s="20"/>
      <c r="BP1148" s="20"/>
      <c r="CE1148" s="20"/>
      <c r="CF1148" s="20"/>
      <c r="CK1148" s="308"/>
      <c r="CL1148" s="308"/>
      <c r="CM1148" s="308"/>
      <c r="CN1148" s="308"/>
      <c r="CO1148" s="308"/>
      <c r="CP1148" s="308"/>
      <c r="CQ1148" s="308"/>
      <c r="CR1148" s="308"/>
      <c r="CS1148" s="308"/>
      <c r="CT1148" s="308"/>
      <c r="CU1148" s="308"/>
      <c r="CV1148" s="308"/>
      <c r="CW1148" s="308"/>
      <c r="CX1148" s="308"/>
      <c r="CY1148" s="308"/>
      <c r="CZ1148" s="308"/>
      <c r="DA1148" s="308"/>
      <c r="DB1148" s="308"/>
      <c r="DC1148" s="308"/>
      <c r="DD1148" s="308"/>
      <c r="DE1148" s="308"/>
      <c r="DF1148" s="308"/>
      <c r="DG1148" s="308"/>
      <c r="DH1148" s="308"/>
      <c r="DI1148" s="308"/>
      <c r="DJ1148" s="308"/>
      <c r="DK1148" s="308"/>
      <c r="DL1148" s="308"/>
      <c r="DM1148" s="308"/>
      <c r="DN1148" s="308"/>
      <c r="DO1148" s="308"/>
      <c r="DP1148" s="308"/>
      <c r="DQ1148" s="308"/>
      <c r="DR1148" s="308"/>
      <c r="DS1148" s="308"/>
      <c r="DT1148" s="308"/>
      <c r="DU1148" s="308"/>
      <c r="DV1148" s="308"/>
      <c r="DW1148" s="308"/>
      <c r="DX1148" s="308"/>
      <c r="DY1148" s="308"/>
      <c r="DZ1148" s="308"/>
      <c r="EA1148" s="308"/>
      <c r="EB1148" s="308"/>
      <c r="EC1148" s="308"/>
      <c r="ED1148" s="308"/>
      <c r="EE1148" s="308"/>
      <c r="EF1148" s="308"/>
      <c r="EG1148" s="308"/>
      <c r="EH1148" s="308"/>
      <c r="EI1148" s="308"/>
      <c r="EJ1148" s="308"/>
      <c r="EK1148" s="308"/>
      <c r="EL1148" s="308"/>
      <c r="EM1148" s="308"/>
      <c r="EN1148" s="308"/>
      <c r="EO1148" s="308"/>
      <c r="EP1148" s="308"/>
      <c r="EQ1148" s="20"/>
      <c r="ER1148" s="20"/>
      <c r="ES1148" s="20"/>
      <c r="ET1148" s="20"/>
    </row>
    <row r="1149" spans="1:163" s="21" customFormat="1" ht="18.75" customHeight="1">
      <c r="A1149" s="20"/>
      <c r="B1149" s="20"/>
      <c r="G1149" s="308"/>
      <c r="H1149" s="308"/>
      <c r="I1149" s="308"/>
      <c r="J1149" s="308"/>
      <c r="K1149" s="308"/>
      <c r="L1149" s="308"/>
      <c r="M1149" s="308"/>
      <c r="N1149" s="308"/>
      <c r="O1149" s="308"/>
      <c r="P1149" s="308"/>
      <c r="Q1149" s="308"/>
      <c r="R1149" s="308"/>
      <c r="S1149" s="308"/>
      <c r="T1149" s="308"/>
      <c r="U1149" s="308"/>
      <c r="V1149" s="308"/>
      <c r="W1149" s="308"/>
      <c r="X1149" s="308"/>
      <c r="Y1149" s="308"/>
      <c r="Z1149" s="308"/>
      <c r="AA1149" s="308"/>
      <c r="AB1149" s="308"/>
      <c r="AC1149" s="308"/>
      <c r="AD1149" s="308"/>
      <c r="AE1149" s="308"/>
      <c r="AF1149" s="308"/>
      <c r="AG1149" s="308"/>
      <c r="AH1149" s="308"/>
      <c r="AI1149" s="308"/>
      <c r="AJ1149" s="308"/>
      <c r="AK1149" s="308"/>
      <c r="AL1149" s="308"/>
      <c r="AM1149" s="308"/>
      <c r="AN1149" s="308"/>
      <c r="AO1149" s="308"/>
      <c r="AP1149" s="308"/>
      <c r="AQ1149" s="308"/>
      <c r="AR1149" s="308"/>
      <c r="AS1149" s="308"/>
      <c r="AT1149" s="308"/>
      <c r="AU1149" s="308"/>
      <c r="AV1149" s="308"/>
      <c r="AW1149" s="308"/>
      <c r="AX1149" s="308"/>
      <c r="AY1149" s="308"/>
      <c r="AZ1149" s="308"/>
      <c r="BA1149" s="308"/>
      <c r="BB1149" s="308"/>
      <c r="BC1149" s="308"/>
      <c r="BD1149" s="308"/>
      <c r="BE1149" s="308"/>
      <c r="BF1149" s="308"/>
      <c r="BG1149" s="308"/>
      <c r="BH1149" s="308"/>
      <c r="BI1149" s="308"/>
      <c r="BJ1149" s="308"/>
      <c r="BK1149" s="308"/>
      <c r="BL1149" s="308"/>
      <c r="BM1149" s="20"/>
      <c r="BN1149" s="20"/>
      <c r="BO1149" s="20"/>
      <c r="BP1149" s="20"/>
      <c r="CE1149" s="20"/>
      <c r="CF1149" s="20"/>
      <c r="CK1149" s="308"/>
      <c r="CL1149" s="308"/>
      <c r="CM1149" s="308"/>
      <c r="CN1149" s="308"/>
      <c r="CO1149" s="308"/>
      <c r="CP1149" s="308"/>
      <c r="CQ1149" s="308"/>
      <c r="CR1149" s="308"/>
      <c r="CS1149" s="308"/>
      <c r="CT1149" s="308"/>
      <c r="CU1149" s="308"/>
      <c r="CV1149" s="308"/>
      <c r="CW1149" s="308"/>
      <c r="CX1149" s="308"/>
      <c r="CY1149" s="308"/>
      <c r="CZ1149" s="308"/>
      <c r="DA1149" s="308"/>
      <c r="DB1149" s="308"/>
      <c r="DC1149" s="308"/>
      <c r="DD1149" s="308"/>
      <c r="DE1149" s="308"/>
      <c r="DF1149" s="308"/>
      <c r="DG1149" s="308"/>
      <c r="DH1149" s="308"/>
      <c r="DI1149" s="308"/>
      <c r="DJ1149" s="308"/>
      <c r="DK1149" s="308"/>
      <c r="DL1149" s="308"/>
      <c r="DM1149" s="308"/>
      <c r="DN1149" s="308"/>
      <c r="DO1149" s="308"/>
      <c r="DP1149" s="308"/>
      <c r="DQ1149" s="308"/>
      <c r="DR1149" s="308"/>
      <c r="DS1149" s="308"/>
      <c r="DT1149" s="308"/>
      <c r="DU1149" s="308"/>
      <c r="DV1149" s="308"/>
      <c r="DW1149" s="308"/>
      <c r="DX1149" s="308"/>
      <c r="DY1149" s="308"/>
      <c r="DZ1149" s="308"/>
      <c r="EA1149" s="308"/>
      <c r="EB1149" s="308"/>
      <c r="EC1149" s="308"/>
      <c r="ED1149" s="308"/>
      <c r="EE1149" s="308"/>
      <c r="EF1149" s="308"/>
      <c r="EG1149" s="308"/>
      <c r="EH1149" s="308"/>
      <c r="EI1149" s="308"/>
      <c r="EJ1149" s="308"/>
      <c r="EK1149" s="308"/>
      <c r="EL1149" s="308"/>
      <c r="EM1149" s="308"/>
      <c r="EN1149" s="308"/>
      <c r="EO1149" s="308"/>
      <c r="EP1149" s="308"/>
      <c r="EQ1149" s="20"/>
      <c r="ER1149" s="20"/>
      <c r="ES1149" s="20"/>
      <c r="ET1149" s="20"/>
    </row>
    <row r="1150" spans="1:163" s="21" customFormat="1" ht="18.75" customHeight="1"/>
    <row r="1151" spans="1:163" s="21" customFormat="1" ht="18.75" customHeight="1">
      <c r="BG1151" s="271"/>
      <c r="BH1151" s="24"/>
      <c r="BI1151" s="24"/>
      <c r="BJ1151" s="24"/>
      <c r="BK1151" s="24"/>
      <c r="BL1151" s="24"/>
      <c r="BM1151" s="24"/>
      <c r="BN1151" s="24"/>
      <c r="BS1151" s="906" t="s">
        <v>196</v>
      </c>
      <c r="BT1151" s="907"/>
      <c r="BU1151" s="907"/>
      <c r="BV1151" s="907"/>
      <c r="BW1151" s="907"/>
      <c r="BX1151" s="907"/>
      <c r="BY1151" s="907"/>
      <c r="BZ1151" s="907"/>
      <c r="CA1151" s="907"/>
      <c r="CB1151" s="907"/>
      <c r="CC1151" s="907"/>
      <c r="EK1151" s="271"/>
      <c r="EL1151" s="24"/>
      <c r="EM1151" s="24"/>
      <c r="EN1151" s="24"/>
      <c r="EO1151" s="24"/>
      <c r="EP1151" s="24"/>
      <c r="EQ1151" s="24"/>
      <c r="ER1151" s="24"/>
      <c r="EW1151" s="908" t="s">
        <v>193</v>
      </c>
      <c r="EX1151" s="909"/>
      <c r="EY1151" s="909"/>
      <c r="EZ1151" s="909"/>
      <c r="FA1151" s="909"/>
      <c r="FB1151" s="909"/>
      <c r="FC1151" s="909"/>
      <c r="FD1151" s="909"/>
      <c r="FE1151" s="909"/>
      <c r="FF1151" s="909"/>
      <c r="FG1151" s="909"/>
    </row>
    <row r="1152" spans="1:163" s="21" customFormat="1" ht="18.75" customHeight="1">
      <c r="BG1152" s="24"/>
      <c r="BH1152" s="24"/>
      <c r="BI1152" s="24"/>
      <c r="BJ1152" s="24"/>
      <c r="BK1152" s="24"/>
      <c r="BL1152" s="24"/>
      <c r="BM1152" s="24"/>
      <c r="BN1152" s="24"/>
      <c r="BS1152" s="907"/>
      <c r="BT1152" s="907"/>
      <c r="BU1152" s="907"/>
      <c r="BV1152" s="907"/>
      <c r="BW1152" s="907"/>
      <c r="BX1152" s="907"/>
      <c r="BY1152" s="907"/>
      <c r="BZ1152" s="907"/>
      <c r="CA1152" s="907"/>
      <c r="CB1152" s="907"/>
      <c r="CC1152" s="907"/>
      <c r="EK1152" s="24"/>
      <c r="EL1152" s="24"/>
      <c r="EM1152" s="24"/>
      <c r="EN1152" s="24"/>
      <c r="EO1152" s="24"/>
      <c r="EP1152" s="24"/>
      <c r="EQ1152" s="24"/>
      <c r="ER1152" s="24"/>
      <c r="EW1152" s="909"/>
      <c r="EX1152" s="909"/>
      <c r="EY1152" s="909"/>
      <c r="EZ1152" s="909"/>
      <c r="FA1152" s="909"/>
      <c r="FB1152" s="909"/>
      <c r="FC1152" s="909"/>
      <c r="FD1152" s="909"/>
      <c r="FE1152" s="909"/>
      <c r="FF1152" s="909"/>
      <c r="FG1152" s="909"/>
    </row>
    <row r="1153" spans="2:163" s="21" customFormat="1" ht="18.75" customHeight="1">
      <c r="BS1153" s="907"/>
      <c r="BT1153" s="907"/>
      <c r="BU1153" s="907"/>
      <c r="BV1153" s="907"/>
      <c r="BW1153" s="907"/>
      <c r="BX1153" s="907"/>
      <c r="BY1153" s="907"/>
      <c r="BZ1153" s="907"/>
      <c r="CA1153" s="907"/>
      <c r="CB1153" s="907"/>
      <c r="CC1153" s="907"/>
      <c r="EW1153" s="909"/>
      <c r="EX1153" s="909"/>
      <c r="EY1153" s="909"/>
      <c r="EZ1153" s="909"/>
      <c r="FA1153" s="909"/>
      <c r="FB1153" s="909"/>
      <c r="FC1153" s="909"/>
      <c r="FD1153" s="909"/>
      <c r="FE1153" s="909"/>
      <c r="FF1153" s="909"/>
      <c r="FG1153" s="909"/>
    </row>
    <row r="1154" spans="2:163" s="21" customFormat="1" ht="18.75" customHeight="1">
      <c r="C1154" s="159" t="s">
        <v>701</v>
      </c>
      <c r="D1154" s="190"/>
      <c r="E1154" s="190"/>
      <c r="F1154" s="190"/>
      <c r="G1154" s="190"/>
      <c r="H1154" s="190"/>
      <c r="I1154" s="190"/>
      <c r="J1154" s="190"/>
      <c r="CK1154" s="37"/>
    </row>
    <row r="1155" spans="2:163" s="21" customFormat="1" ht="22.8">
      <c r="C1155" s="23" t="s">
        <v>192</v>
      </c>
      <c r="G1155" s="60"/>
      <c r="H1155" s="60"/>
      <c r="I1155" s="60"/>
      <c r="J1155" s="60"/>
      <c r="K1155" s="60"/>
      <c r="L1155" s="60"/>
      <c r="M1155" s="60"/>
      <c r="N1155" s="60"/>
      <c r="O1155" s="60"/>
      <c r="P1155" s="60"/>
      <c r="Q1155" s="60"/>
      <c r="R1155" s="60"/>
      <c r="S1155" s="60"/>
      <c r="T1155" s="60"/>
      <c r="U1155" s="60"/>
      <c r="V1155" s="60"/>
      <c r="W1155" s="60"/>
      <c r="X1155" s="60"/>
      <c r="Y1155" s="60"/>
      <c r="Z1155" s="60"/>
      <c r="AA1155" s="60"/>
      <c r="AB1155" s="60"/>
      <c r="AC1155" s="60"/>
      <c r="AD1155" s="60"/>
      <c r="AE1155" s="60"/>
      <c r="AF1155" s="60"/>
      <c r="AG1155" s="60"/>
      <c r="AH1155" s="60"/>
      <c r="AI1155" s="60"/>
      <c r="AJ1155" s="60"/>
      <c r="AK1155" s="60"/>
      <c r="AL1155" s="60"/>
      <c r="AM1155" s="60"/>
      <c r="AN1155" s="60"/>
      <c r="AO1155" s="60"/>
      <c r="AP1155" s="60"/>
      <c r="AQ1155" s="60"/>
      <c r="AR1155" s="60"/>
      <c r="AS1155" s="60"/>
      <c r="AT1155" s="60"/>
      <c r="AU1155" s="60"/>
      <c r="AV1155" s="60"/>
      <c r="AW1155" s="60"/>
      <c r="AX1155" s="60"/>
      <c r="AY1155" s="60"/>
      <c r="AZ1155" s="60"/>
      <c r="BA1155" s="60"/>
      <c r="BB1155" s="60"/>
      <c r="BC1155" s="60"/>
      <c r="BD1155" s="60"/>
      <c r="BE1155" s="60"/>
      <c r="BF1155" s="60"/>
      <c r="BG1155" s="60"/>
      <c r="BH1155" s="60"/>
      <c r="BI1155" s="60"/>
      <c r="BJ1155" s="60"/>
      <c r="BK1155" s="60"/>
      <c r="BL1155" s="60"/>
      <c r="CG1155" s="23" t="s">
        <v>192</v>
      </c>
      <c r="CK1155" s="60"/>
      <c r="CL1155" s="60"/>
      <c r="CM1155" s="60"/>
      <c r="CN1155" s="60"/>
      <c r="CO1155" s="60"/>
      <c r="CP1155" s="60"/>
      <c r="CQ1155" s="60"/>
      <c r="CR1155" s="60"/>
      <c r="CS1155" s="60"/>
      <c r="CT1155" s="60"/>
      <c r="CU1155" s="60"/>
      <c r="CV1155" s="60"/>
      <c r="CW1155" s="60"/>
      <c r="CX1155" s="60"/>
      <c r="CY1155" s="60"/>
      <c r="CZ1155" s="60"/>
      <c r="DA1155" s="60"/>
      <c r="DB1155" s="60"/>
      <c r="DC1155" s="60"/>
      <c r="DD1155" s="60"/>
      <c r="DE1155" s="60"/>
      <c r="DF1155" s="60"/>
      <c r="DG1155" s="60"/>
      <c r="DH1155" s="60"/>
      <c r="DI1155" s="60"/>
      <c r="DJ1155" s="60"/>
      <c r="DK1155" s="60"/>
      <c r="DL1155" s="60"/>
      <c r="DM1155" s="60"/>
      <c r="DN1155" s="60"/>
      <c r="DO1155" s="60"/>
      <c r="DP1155" s="60"/>
      <c r="DQ1155" s="60"/>
      <c r="DR1155" s="60"/>
      <c r="DS1155" s="60"/>
      <c r="DT1155" s="60"/>
      <c r="DU1155" s="60"/>
      <c r="DV1155" s="60"/>
      <c r="DW1155" s="60"/>
      <c r="DX1155" s="60"/>
      <c r="DY1155" s="60"/>
      <c r="DZ1155" s="60"/>
      <c r="EA1155" s="60"/>
      <c r="EB1155" s="60"/>
      <c r="EC1155" s="60"/>
      <c r="ED1155" s="60"/>
      <c r="EE1155" s="60"/>
      <c r="EF1155" s="60"/>
      <c r="EG1155" s="60"/>
      <c r="EH1155" s="60"/>
      <c r="EI1155" s="60"/>
      <c r="EJ1155" s="60"/>
      <c r="EK1155" s="60"/>
      <c r="EL1155" s="60"/>
      <c r="EM1155" s="60"/>
      <c r="EN1155" s="60"/>
      <c r="EO1155" s="60"/>
      <c r="EP1155" s="60"/>
    </row>
    <row r="1156" spans="2:163" s="21" customFormat="1" ht="18.75" customHeight="1">
      <c r="G1156" s="60"/>
      <c r="H1156" s="60"/>
      <c r="I1156" s="60"/>
      <c r="J1156" s="60"/>
      <c r="K1156" s="60"/>
      <c r="L1156" s="60"/>
      <c r="M1156" s="60"/>
      <c r="N1156" s="60"/>
      <c r="O1156" s="60"/>
      <c r="P1156" s="60"/>
      <c r="Q1156" s="60"/>
      <c r="R1156" s="60"/>
      <c r="S1156" s="60"/>
      <c r="T1156" s="60"/>
      <c r="U1156" s="60"/>
      <c r="V1156" s="60"/>
      <c r="W1156" s="60"/>
      <c r="X1156" s="60"/>
      <c r="Y1156" s="60"/>
      <c r="Z1156" s="60"/>
      <c r="AA1156" s="60"/>
      <c r="AB1156" s="60"/>
      <c r="AC1156" s="60"/>
      <c r="AD1156" s="60"/>
      <c r="AE1156" s="60"/>
      <c r="AF1156" s="60"/>
      <c r="AG1156" s="60"/>
      <c r="AH1156" s="60"/>
      <c r="AI1156" s="60"/>
      <c r="AJ1156" s="60"/>
      <c r="AK1156" s="60"/>
      <c r="AL1156" s="60"/>
      <c r="AM1156" s="60"/>
      <c r="AN1156" s="60"/>
      <c r="AO1156" s="60"/>
      <c r="AP1156" s="60"/>
      <c r="AQ1156" s="60"/>
      <c r="AR1156" s="60"/>
      <c r="AS1156" s="60"/>
      <c r="AT1156" s="60"/>
      <c r="AU1156" s="60"/>
      <c r="AV1156" s="60"/>
      <c r="AW1156" s="60"/>
      <c r="AX1156" s="60"/>
      <c r="AY1156" s="60"/>
      <c r="AZ1156" s="60"/>
      <c r="BA1156" s="60"/>
      <c r="BB1156" s="60"/>
      <c r="BC1156" s="60"/>
      <c r="BD1156" s="60"/>
      <c r="BE1156" s="60"/>
      <c r="BF1156" s="60"/>
      <c r="BG1156" s="60"/>
      <c r="BH1156" s="60"/>
      <c r="BI1156" s="60"/>
      <c r="BJ1156" s="60"/>
      <c r="BK1156" s="60"/>
      <c r="BL1156" s="60"/>
      <c r="CK1156" s="60"/>
      <c r="CL1156" s="60"/>
      <c r="CM1156" s="60"/>
      <c r="CN1156" s="60"/>
      <c r="CO1156" s="60"/>
      <c r="CP1156" s="60"/>
      <c r="CQ1156" s="60"/>
      <c r="CR1156" s="60"/>
      <c r="CS1156" s="60"/>
      <c r="CT1156" s="60"/>
      <c r="CU1156" s="60"/>
      <c r="CV1156" s="60"/>
      <c r="CW1156" s="60"/>
      <c r="CX1156" s="60"/>
      <c r="CY1156" s="60"/>
      <c r="CZ1156" s="60"/>
      <c r="DA1156" s="60"/>
      <c r="DB1156" s="60"/>
      <c r="DC1156" s="60"/>
      <c r="DD1156" s="60"/>
      <c r="DE1156" s="60"/>
      <c r="DF1156" s="60"/>
      <c r="DG1156" s="60"/>
      <c r="DH1156" s="60"/>
      <c r="DI1156" s="60"/>
      <c r="DJ1156" s="60"/>
      <c r="DK1156" s="60"/>
      <c r="DL1156" s="60"/>
      <c r="DM1156" s="60"/>
      <c r="DN1156" s="60"/>
      <c r="DO1156" s="60"/>
      <c r="DP1156" s="60"/>
      <c r="DQ1156" s="60"/>
      <c r="DR1156" s="60"/>
      <c r="DS1156" s="60"/>
      <c r="DT1156" s="60"/>
      <c r="DU1156" s="60"/>
      <c r="DV1156" s="60"/>
      <c r="DW1156" s="60"/>
      <c r="DX1156" s="60"/>
      <c r="DY1156" s="60"/>
      <c r="DZ1156" s="60"/>
      <c r="EA1156" s="60"/>
      <c r="EB1156" s="60"/>
      <c r="EC1156" s="60"/>
      <c r="ED1156" s="60"/>
      <c r="EE1156" s="60"/>
      <c r="EF1156" s="60"/>
      <c r="EG1156" s="60"/>
      <c r="EH1156" s="60"/>
      <c r="EI1156" s="60"/>
      <c r="EJ1156" s="60"/>
      <c r="EK1156" s="60"/>
      <c r="EL1156" s="60"/>
      <c r="EM1156" s="60"/>
      <c r="EN1156" s="60"/>
      <c r="EO1156" s="60"/>
      <c r="EP1156" s="60"/>
    </row>
    <row r="1157" spans="2:163" s="21" customFormat="1" ht="18.75" customHeight="1">
      <c r="B1157" s="98" t="s">
        <v>191</v>
      </c>
      <c r="C1157" s="160"/>
      <c r="D1157" s="160"/>
      <c r="E1157" s="160"/>
      <c r="F1157" s="160"/>
      <c r="G1157" s="160"/>
      <c r="H1157" s="160"/>
      <c r="I1157" s="160"/>
      <c r="J1157" s="160"/>
      <c r="K1157" s="160"/>
      <c r="L1157" s="160"/>
      <c r="M1157" s="160"/>
      <c r="N1157" s="160"/>
      <c r="O1157" s="160"/>
      <c r="P1157" s="160"/>
      <c r="Q1157" s="160"/>
      <c r="R1157" s="160"/>
      <c r="S1157" s="160"/>
      <c r="T1157" s="160"/>
      <c r="U1157" s="160"/>
      <c r="V1157" s="160"/>
      <c r="W1157" s="508"/>
      <c r="Y1157" s="548" t="s">
        <v>189</v>
      </c>
      <c r="Z1157" s="596"/>
      <c r="AA1157" s="596"/>
      <c r="AB1157" s="596"/>
      <c r="AC1157" s="596"/>
      <c r="AD1157" s="596"/>
      <c r="AE1157" s="596"/>
      <c r="AF1157" s="596"/>
      <c r="AG1157" s="596"/>
      <c r="AH1157" s="596"/>
      <c r="AI1157" s="596"/>
      <c r="AJ1157" s="596"/>
      <c r="AK1157" s="596"/>
      <c r="AL1157" s="690"/>
      <c r="AM1157" s="703" t="s">
        <v>185</v>
      </c>
      <c r="AN1157" s="710"/>
      <c r="AO1157" s="710"/>
      <c r="AP1157" s="710"/>
      <c r="AQ1157" s="710"/>
      <c r="AR1157" s="710"/>
      <c r="AS1157" s="710"/>
      <c r="AT1157" s="710"/>
      <c r="AU1157" s="710"/>
      <c r="AV1157" s="710"/>
      <c r="AW1157" s="710"/>
      <c r="AX1157" s="710"/>
      <c r="AY1157" s="710"/>
      <c r="AZ1157" s="764"/>
      <c r="BA1157" s="771" t="s">
        <v>183</v>
      </c>
      <c r="BB1157" s="780"/>
      <c r="BC1157" s="780"/>
      <c r="BD1157" s="780"/>
      <c r="BE1157" s="780"/>
      <c r="BF1157" s="780"/>
      <c r="BG1157" s="780"/>
      <c r="BH1157" s="780"/>
      <c r="BI1157" s="780"/>
      <c r="BJ1157" s="780"/>
      <c r="BK1157" s="780"/>
      <c r="BL1157" s="780"/>
      <c r="BM1157" s="780"/>
      <c r="BN1157" s="854"/>
      <c r="BO1157" s="880" t="s">
        <v>181</v>
      </c>
      <c r="BP1157" s="896"/>
      <c r="BQ1157" s="896"/>
      <c r="BR1157" s="896"/>
      <c r="BS1157" s="896"/>
      <c r="BT1157" s="896"/>
      <c r="BU1157" s="896"/>
      <c r="BV1157" s="896"/>
      <c r="BW1157" s="896"/>
      <c r="BX1157" s="896"/>
      <c r="BY1157" s="896"/>
      <c r="BZ1157" s="896"/>
      <c r="CA1157" s="896"/>
      <c r="CB1157" s="946"/>
      <c r="CF1157" s="98" t="s">
        <v>191</v>
      </c>
      <c r="CG1157" s="160"/>
      <c r="CH1157" s="160"/>
      <c r="CI1157" s="160"/>
      <c r="CJ1157" s="160"/>
      <c r="CK1157" s="160"/>
      <c r="CL1157" s="160"/>
      <c r="CM1157" s="160"/>
      <c r="CN1157" s="160"/>
      <c r="CO1157" s="160"/>
      <c r="CP1157" s="160"/>
      <c r="CQ1157" s="160"/>
      <c r="CR1157" s="160"/>
      <c r="CS1157" s="160"/>
      <c r="CT1157" s="160"/>
      <c r="CU1157" s="160"/>
      <c r="CV1157" s="160"/>
      <c r="CW1157" s="160"/>
      <c r="CX1157" s="160"/>
      <c r="CY1157" s="160"/>
      <c r="CZ1157" s="160"/>
      <c r="DA1157" s="508"/>
      <c r="DC1157" s="548" t="s">
        <v>189</v>
      </c>
      <c r="DD1157" s="596"/>
      <c r="DE1157" s="596"/>
      <c r="DF1157" s="596"/>
      <c r="DG1157" s="596"/>
      <c r="DH1157" s="596"/>
      <c r="DI1157" s="596"/>
      <c r="DJ1157" s="596"/>
      <c r="DK1157" s="596"/>
      <c r="DL1157" s="596"/>
      <c r="DM1157" s="596"/>
      <c r="DN1157" s="596"/>
      <c r="DO1157" s="596"/>
      <c r="DP1157" s="690"/>
      <c r="DQ1157" s="703" t="s">
        <v>185</v>
      </c>
      <c r="DR1157" s="710"/>
      <c r="DS1157" s="710"/>
      <c r="DT1157" s="710"/>
      <c r="DU1157" s="710"/>
      <c r="DV1157" s="710"/>
      <c r="DW1157" s="710"/>
      <c r="DX1157" s="710"/>
      <c r="DY1157" s="710"/>
      <c r="DZ1157" s="710"/>
      <c r="EA1157" s="710"/>
      <c r="EB1157" s="710"/>
      <c r="EC1157" s="710"/>
      <c r="ED1157" s="764"/>
      <c r="EE1157" s="771" t="s">
        <v>183</v>
      </c>
      <c r="EF1157" s="780"/>
      <c r="EG1157" s="780"/>
      <c r="EH1157" s="780"/>
      <c r="EI1157" s="780"/>
      <c r="EJ1157" s="780"/>
      <c r="EK1157" s="780"/>
      <c r="EL1157" s="780"/>
      <c r="EM1157" s="780"/>
      <c r="EN1157" s="780"/>
      <c r="EO1157" s="780"/>
      <c r="EP1157" s="780"/>
      <c r="EQ1157" s="780"/>
      <c r="ER1157" s="854"/>
      <c r="ES1157" s="880" t="s">
        <v>181</v>
      </c>
      <c r="ET1157" s="896"/>
      <c r="EU1157" s="896"/>
      <c r="EV1157" s="896"/>
      <c r="EW1157" s="896"/>
      <c r="EX1157" s="896"/>
      <c r="EY1157" s="896"/>
      <c r="EZ1157" s="896"/>
      <c r="FA1157" s="896"/>
      <c r="FB1157" s="896"/>
      <c r="FC1157" s="896"/>
      <c r="FD1157" s="896"/>
      <c r="FE1157" s="896"/>
      <c r="FF1157" s="946"/>
    </row>
    <row r="1158" spans="2:163" s="21" customFormat="1" ht="18.75" customHeight="1">
      <c r="B1158" s="99"/>
      <c r="C1158" s="161"/>
      <c r="D1158" s="161"/>
      <c r="E1158" s="161"/>
      <c r="F1158" s="161"/>
      <c r="G1158" s="161"/>
      <c r="H1158" s="161"/>
      <c r="I1158" s="161"/>
      <c r="J1158" s="161"/>
      <c r="K1158" s="161"/>
      <c r="L1158" s="161"/>
      <c r="M1158" s="161"/>
      <c r="N1158" s="161"/>
      <c r="O1158" s="161"/>
      <c r="P1158" s="161"/>
      <c r="Q1158" s="161"/>
      <c r="R1158" s="161"/>
      <c r="S1158" s="161"/>
      <c r="T1158" s="161"/>
      <c r="U1158" s="161"/>
      <c r="V1158" s="161"/>
      <c r="W1158" s="509"/>
      <c r="Y1158" s="549" t="s">
        <v>179</v>
      </c>
      <c r="Z1158" s="597"/>
      <c r="AA1158" s="597"/>
      <c r="AB1158" s="597"/>
      <c r="AC1158" s="597"/>
      <c r="AD1158" s="597"/>
      <c r="AE1158" s="597"/>
      <c r="AF1158" s="597"/>
      <c r="AG1158" s="597"/>
      <c r="AH1158" s="597"/>
      <c r="AI1158" s="597"/>
      <c r="AJ1158" s="597"/>
      <c r="AK1158" s="597"/>
      <c r="AL1158" s="691"/>
      <c r="AM1158" s="704" t="s">
        <v>178</v>
      </c>
      <c r="AN1158" s="711"/>
      <c r="AO1158" s="711"/>
      <c r="AP1158" s="711"/>
      <c r="AQ1158" s="711"/>
      <c r="AR1158" s="711"/>
      <c r="AS1158" s="711"/>
      <c r="AT1158" s="711"/>
      <c r="AU1158" s="711"/>
      <c r="AV1158" s="711"/>
      <c r="AW1158" s="711"/>
      <c r="AX1158" s="711"/>
      <c r="AY1158" s="711"/>
      <c r="AZ1158" s="765"/>
      <c r="BA1158" s="772" t="s">
        <v>692</v>
      </c>
      <c r="BB1158" s="781"/>
      <c r="BC1158" s="781"/>
      <c r="BD1158" s="781"/>
      <c r="BE1158" s="781"/>
      <c r="BF1158" s="781"/>
      <c r="BG1158" s="781"/>
      <c r="BH1158" s="781"/>
      <c r="BI1158" s="781"/>
      <c r="BJ1158" s="781"/>
      <c r="BK1158" s="781"/>
      <c r="BL1158" s="781"/>
      <c r="BM1158" s="781"/>
      <c r="BN1158" s="855"/>
      <c r="BO1158" s="881" t="s">
        <v>176</v>
      </c>
      <c r="BP1158" s="897"/>
      <c r="BQ1158" s="897"/>
      <c r="BR1158" s="897"/>
      <c r="BS1158" s="897"/>
      <c r="BT1158" s="897"/>
      <c r="BU1158" s="897"/>
      <c r="BV1158" s="897"/>
      <c r="BW1158" s="897"/>
      <c r="BX1158" s="897"/>
      <c r="BY1158" s="897"/>
      <c r="BZ1158" s="897"/>
      <c r="CA1158" s="897"/>
      <c r="CB1158" s="947"/>
      <c r="CF1158" s="99"/>
      <c r="CG1158" s="161"/>
      <c r="CH1158" s="161"/>
      <c r="CI1158" s="161"/>
      <c r="CJ1158" s="161"/>
      <c r="CK1158" s="161"/>
      <c r="CL1158" s="161"/>
      <c r="CM1158" s="161"/>
      <c r="CN1158" s="161"/>
      <c r="CO1158" s="161"/>
      <c r="CP1158" s="161"/>
      <c r="CQ1158" s="161"/>
      <c r="CR1158" s="161"/>
      <c r="CS1158" s="161"/>
      <c r="CT1158" s="161"/>
      <c r="CU1158" s="161"/>
      <c r="CV1158" s="161"/>
      <c r="CW1158" s="161"/>
      <c r="CX1158" s="161"/>
      <c r="CY1158" s="161"/>
      <c r="CZ1158" s="161"/>
      <c r="DA1158" s="509"/>
      <c r="DC1158" s="549" t="s">
        <v>179</v>
      </c>
      <c r="DD1158" s="597"/>
      <c r="DE1158" s="597"/>
      <c r="DF1158" s="597"/>
      <c r="DG1158" s="597"/>
      <c r="DH1158" s="597"/>
      <c r="DI1158" s="597"/>
      <c r="DJ1158" s="597"/>
      <c r="DK1158" s="597"/>
      <c r="DL1158" s="597"/>
      <c r="DM1158" s="597"/>
      <c r="DN1158" s="597"/>
      <c r="DO1158" s="597"/>
      <c r="DP1158" s="691"/>
      <c r="DQ1158" s="704" t="s">
        <v>178</v>
      </c>
      <c r="DR1158" s="711"/>
      <c r="DS1158" s="711"/>
      <c r="DT1158" s="711"/>
      <c r="DU1158" s="711"/>
      <c r="DV1158" s="711"/>
      <c r="DW1158" s="711"/>
      <c r="DX1158" s="711"/>
      <c r="DY1158" s="711"/>
      <c r="DZ1158" s="711"/>
      <c r="EA1158" s="711"/>
      <c r="EB1158" s="711"/>
      <c r="EC1158" s="711"/>
      <c r="ED1158" s="765"/>
      <c r="EE1158" s="772" t="s">
        <v>692</v>
      </c>
      <c r="EF1158" s="781"/>
      <c r="EG1158" s="781"/>
      <c r="EH1158" s="781"/>
      <c r="EI1158" s="781"/>
      <c r="EJ1158" s="781"/>
      <c r="EK1158" s="781"/>
      <c r="EL1158" s="781"/>
      <c r="EM1158" s="781"/>
      <c r="EN1158" s="781"/>
      <c r="EO1158" s="781"/>
      <c r="EP1158" s="781"/>
      <c r="EQ1158" s="781"/>
      <c r="ER1158" s="855"/>
      <c r="ES1158" s="881" t="s">
        <v>176</v>
      </c>
      <c r="ET1158" s="897"/>
      <c r="EU1158" s="897"/>
      <c r="EV1158" s="897"/>
      <c r="EW1158" s="897"/>
      <c r="EX1158" s="897"/>
      <c r="EY1158" s="897"/>
      <c r="EZ1158" s="897"/>
      <c r="FA1158" s="897"/>
      <c r="FB1158" s="897"/>
      <c r="FC1158" s="897"/>
      <c r="FD1158" s="897"/>
      <c r="FE1158" s="897"/>
      <c r="FF1158" s="947"/>
    </row>
    <row r="1159" spans="2:163" s="21" customFormat="1" ht="4.1500000000000004" customHeight="1">
      <c r="B1159" s="37"/>
      <c r="C1159" s="162"/>
      <c r="D1159" s="162"/>
      <c r="E1159" s="162"/>
      <c r="F1159" s="162"/>
      <c r="G1159" s="162"/>
      <c r="H1159" s="162"/>
      <c r="I1159" s="162"/>
      <c r="J1159" s="162"/>
      <c r="K1159" s="162"/>
      <c r="L1159" s="162"/>
      <c r="M1159" s="162"/>
      <c r="N1159" s="162"/>
      <c r="O1159" s="162"/>
      <c r="P1159" s="162"/>
      <c r="Q1159" s="162"/>
      <c r="R1159" s="162"/>
      <c r="S1159" s="37"/>
      <c r="T1159" s="37"/>
      <c r="U1159" s="37"/>
      <c r="Y1159" s="550"/>
      <c r="Z1159" s="599"/>
      <c r="AA1159" s="599"/>
      <c r="AB1159" s="599"/>
      <c r="AC1159" s="599"/>
      <c r="AD1159" s="599"/>
      <c r="AE1159" s="599"/>
      <c r="AF1159" s="599"/>
      <c r="AG1159" s="599"/>
      <c r="AH1159" s="599"/>
      <c r="AI1159" s="599"/>
      <c r="AJ1159" s="599"/>
      <c r="AK1159" s="599"/>
      <c r="AL1159" s="692"/>
      <c r="AM1159" s="705"/>
      <c r="AN1159" s="713"/>
      <c r="AO1159" s="713"/>
      <c r="AP1159" s="713"/>
      <c r="AQ1159" s="713"/>
      <c r="AR1159" s="713"/>
      <c r="AS1159" s="713"/>
      <c r="AT1159" s="713"/>
      <c r="AU1159" s="713"/>
      <c r="AV1159" s="713"/>
      <c r="AW1159" s="713"/>
      <c r="AX1159" s="713"/>
      <c r="AY1159" s="713"/>
      <c r="AZ1159" s="766"/>
      <c r="BA1159" s="773"/>
      <c r="BB1159" s="783"/>
      <c r="BC1159" s="783"/>
      <c r="BD1159" s="783"/>
      <c r="BE1159" s="783"/>
      <c r="BF1159" s="783"/>
      <c r="BG1159" s="783"/>
      <c r="BH1159" s="783"/>
      <c r="BI1159" s="783"/>
      <c r="BJ1159" s="783"/>
      <c r="BK1159" s="783"/>
      <c r="BL1159" s="783"/>
      <c r="BM1159" s="783"/>
      <c r="BN1159" s="856"/>
      <c r="BO1159" s="882"/>
      <c r="BP1159" s="899"/>
      <c r="BQ1159" s="899"/>
      <c r="BR1159" s="899"/>
      <c r="BS1159" s="899"/>
      <c r="BT1159" s="899"/>
      <c r="BU1159" s="899"/>
      <c r="BV1159" s="899"/>
      <c r="BW1159" s="899"/>
      <c r="BX1159" s="899"/>
      <c r="BY1159" s="899"/>
      <c r="BZ1159" s="899"/>
      <c r="CA1159" s="899"/>
      <c r="CB1159" s="948"/>
      <c r="CF1159" s="37"/>
      <c r="CG1159" s="162"/>
      <c r="CH1159" s="162"/>
      <c r="CI1159" s="162"/>
      <c r="CJ1159" s="162"/>
      <c r="CK1159" s="162"/>
      <c r="CL1159" s="162"/>
      <c r="CM1159" s="162"/>
      <c r="CN1159" s="162"/>
      <c r="CO1159" s="162"/>
      <c r="CP1159" s="162"/>
      <c r="CQ1159" s="162"/>
      <c r="CR1159" s="162"/>
      <c r="CS1159" s="162"/>
      <c r="CT1159" s="162"/>
      <c r="CU1159" s="162"/>
      <c r="CV1159" s="162"/>
      <c r="CW1159" s="37"/>
      <c r="CX1159" s="37"/>
      <c r="CY1159" s="37"/>
      <c r="DC1159" s="550"/>
      <c r="DD1159" s="599"/>
      <c r="DE1159" s="599"/>
      <c r="DF1159" s="599"/>
      <c r="DG1159" s="599"/>
      <c r="DH1159" s="599"/>
      <c r="DI1159" s="599"/>
      <c r="DJ1159" s="599"/>
      <c r="DK1159" s="599"/>
      <c r="DL1159" s="599"/>
      <c r="DM1159" s="599"/>
      <c r="DN1159" s="599"/>
      <c r="DO1159" s="599"/>
      <c r="DP1159" s="692"/>
      <c r="DQ1159" s="705"/>
      <c r="DR1159" s="713"/>
      <c r="DS1159" s="713"/>
      <c r="DT1159" s="713"/>
      <c r="DU1159" s="713"/>
      <c r="DV1159" s="713"/>
      <c r="DW1159" s="713"/>
      <c r="DX1159" s="713"/>
      <c r="DY1159" s="713"/>
      <c r="DZ1159" s="713"/>
      <c r="EA1159" s="713"/>
      <c r="EB1159" s="713"/>
      <c r="EC1159" s="713"/>
      <c r="ED1159" s="766"/>
      <c r="EE1159" s="773"/>
      <c r="EF1159" s="783"/>
      <c r="EG1159" s="783"/>
      <c r="EH1159" s="783"/>
      <c r="EI1159" s="783"/>
      <c r="EJ1159" s="783"/>
      <c r="EK1159" s="783"/>
      <c r="EL1159" s="783"/>
      <c r="EM1159" s="783"/>
      <c r="EN1159" s="783"/>
      <c r="EO1159" s="783"/>
      <c r="EP1159" s="783"/>
      <c r="EQ1159" s="783"/>
      <c r="ER1159" s="856"/>
      <c r="ES1159" s="882"/>
      <c r="ET1159" s="899"/>
      <c r="EU1159" s="899"/>
      <c r="EV1159" s="899"/>
      <c r="EW1159" s="899"/>
      <c r="EX1159" s="899"/>
      <c r="EY1159" s="899"/>
      <c r="EZ1159" s="899"/>
      <c r="FA1159" s="899"/>
      <c r="FB1159" s="899"/>
      <c r="FC1159" s="899"/>
      <c r="FD1159" s="899"/>
      <c r="FE1159" s="899"/>
      <c r="FF1159" s="948"/>
    </row>
    <row r="1160" spans="2:163" s="21" customFormat="1" ht="18.75" customHeight="1">
      <c r="B1160" s="37"/>
      <c r="C1160" s="163" t="s">
        <v>175</v>
      </c>
      <c r="D1160" s="163"/>
      <c r="E1160" s="163"/>
      <c r="F1160" s="163"/>
      <c r="G1160" s="163"/>
      <c r="H1160" s="163"/>
      <c r="I1160" s="163"/>
      <c r="J1160" s="163"/>
      <c r="K1160" s="163"/>
      <c r="L1160" s="163"/>
      <c r="M1160" s="163"/>
      <c r="N1160" s="163"/>
      <c r="O1160" s="163"/>
      <c r="P1160" s="163"/>
      <c r="Q1160" s="163"/>
      <c r="R1160" s="163"/>
      <c r="S1160" s="163"/>
      <c r="T1160" s="163"/>
      <c r="U1160" s="163"/>
      <c r="V1160" s="163"/>
      <c r="Y1160" s="550"/>
      <c r="Z1160" s="599"/>
      <c r="AA1160" s="599"/>
      <c r="AB1160" s="599"/>
      <c r="AC1160" s="599"/>
      <c r="AD1160" s="599"/>
      <c r="AE1160" s="599"/>
      <c r="AF1160" s="599"/>
      <c r="AG1160" s="599"/>
      <c r="AH1160" s="599"/>
      <c r="AI1160" s="599"/>
      <c r="AJ1160" s="599"/>
      <c r="AK1160" s="599"/>
      <c r="AL1160" s="692"/>
      <c r="AM1160" s="705"/>
      <c r="AN1160" s="713"/>
      <c r="AO1160" s="713"/>
      <c r="AP1160" s="713"/>
      <c r="AQ1160" s="713"/>
      <c r="AR1160" s="713"/>
      <c r="AS1160" s="713"/>
      <c r="AT1160" s="713"/>
      <c r="AU1160" s="713"/>
      <c r="AV1160" s="713"/>
      <c r="AW1160" s="713"/>
      <c r="AX1160" s="713"/>
      <c r="AY1160" s="713"/>
      <c r="AZ1160" s="766"/>
      <c r="BA1160" s="773"/>
      <c r="BB1160" s="783"/>
      <c r="BC1160" s="783"/>
      <c r="BD1160" s="783"/>
      <c r="BE1160" s="783"/>
      <c r="BF1160" s="783"/>
      <c r="BG1160" s="783"/>
      <c r="BH1160" s="783"/>
      <c r="BI1160" s="783"/>
      <c r="BJ1160" s="783"/>
      <c r="BK1160" s="783"/>
      <c r="BL1160" s="783"/>
      <c r="BM1160" s="783"/>
      <c r="BN1160" s="856"/>
      <c r="BO1160" s="882"/>
      <c r="BP1160" s="899"/>
      <c r="BQ1160" s="899"/>
      <c r="BR1160" s="899"/>
      <c r="BS1160" s="899"/>
      <c r="BT1160" s="899"/>
      <c r="BU1160" s="899"/>
      <c r="BV1160" s="899"/>
      <c r="BW1160" s="899"/>
      <c r="BX1160" s="899"/>
      <c r="BY1160" s="899"/>
      <c r="BZ1160" s="899"/>
      <c r="CA1160" s="899"/>
      <c r="CB1160" s="948"/>
      <c r="CF1160" s="37"/>
      <c r="CG1160" s="163" t="s">
        <v>175</v>
      </c>
      <c r="CH1160" s="163"/>
      <c r="CI1160" s="163"/>
      <c r="CJ1160" s="163"/>
      <c r="CK1160" s="163"/>
      <c r="CL1160" s="163"/>
      <c r="CM1160" s="163"/>
      <c r="CN1160" s="163"/>
      <c r="CO1160" s="163"/>
      <c r="CP1160" s="163"/>
      <c r="CQ1160" s="163"/>
      <c r="CR1160" s="163"/>
      <c r="CS1160" s="163"/>
      <c r="CT1160" s="163"/>
      <c r="CU1160" s="163"/>
      <c r="CV1160" s="163"/>
      <c r="CW1160" s="163"/>
      <c r="CX1160" s="163"/>
      <c r="CY1160" s="163"/>
      <c r="CZ1160" s="163"/>
      <c r="DC1160" s="550"/>
      <c r="DD1160" s="599"/>
      <c r="DE1160" s="599"/>
      <c r="DF1160" s="599"/>
      <c r="DG1160" s="599"/>
      <c r="DH1160" s="599"/>
      <c r="DI1160" s="599"/>
      <c r="DJ1160" s="599"/>
      <c r="DK1160" s="599"/>
      <c r="DL1160" s="599"/>
      <c r="DM1160" s="599"/>
      <c r="DN1160" s="599"/>
      <c r="DO1160" s="599"/>
      <c r="DP1160" s="692"/>
      <c r="DQ1160" s="705"/>
      <c r="DR1160" s="713"/>
      <c r="DS1160" s="713"/>
      <c r="DT1160" s="713"/>
      <c r="DU1160" s="713"/>
      <c r="DV1160" s="713"/>
      <c r="DW1160" s="713"/>
      <c r="DX1160" s="713"/>
      <c r="DY1160" s="713"/>
      <c r="DZ1160" s="713"/>
      <c r="EA1160" s="713"/>
      <c r="EB1160" s="713"/>
      <c r="EC1160" s="713"/>
      <c r="ED1160" s="766"/>
      <c r="EE1160" s="773"/>
      <c r="EF1160" s="783"/>
      <c r="EG1160" s="783"/>
      <c r="EH1160" s="783"/>
      <c r="EI1160" s="783"/>
      <c r="EJ1160" s="783"/>
      <c r="EK1160" s="783"/>
      <c r="EL1160" s="783"/>
      <c r="EM1160" s="783"/>
      <c r="EN1160" s="783"/>
      <c r="EO1160" s="783"/>
      <c r="EP1160" s="783"/>
      <c r="EQ1160" s="783"/>
      <c r="ER1160" s="856"/>
      <c r="ES1160" s="882"/>
      <c r="ET1160" s="899"/>
      <c r="EU1160" s="899"/>
      <c r="EV1160" s="899"/>
      <c r="EW1160" s="899"/>
      <c r="EX1160" s="899"/>
      <c r="EY1160" s="899"/>
      <c r="EZ1160" s="899"/>
      <c r="FA1160" s="899"/>
      <c r="FB1160" s="899"/>
      <c r="FC1160" s="899"/>
      <c r="FD1160" s="899"/>
      <c r="FE1160" s="899"/>
      <c r="FF1160" s="948"/>
    </row>
    <row r="1161" spans="2:163" s="21" customFormat="1" ht="4.1500000000000004" customHeight="1">
      <c r="B1161" s="37"/>
      <c r="C1161" s="164"/>
      <c r="D1161" s="164"/>
      <c r="E1161" s="164"/>
      <c r="F1161" s="164"/>
      <c r="G1161" s="164"/>
      <c r="H1161" s="164"/>
      <c r="I1161" s="164"/>
      <c r="J1161" s="164"/>
      <c r="K1161" s="164"/>
      <c r="L1161" s="164"/>
      <c r="M1161" s="164"/>
      <c r="N1161" s="164"/>
      <c r="O1161" s="164"/>
      <c r="P1161" s="164"/>
      <c r="Q1161" s="164"/>
      <c r="R1161" s="164"/>
      <c r="S1161" s="164"/>
      <c r="T1161" s="37"/>
      <c r="U1161" s="37"/>
      <c r="Y1161" s="551"/>
      <c r="Z1161" s="598"/>
      <c r="AA1161" s="598"/>
      <c r="AB1161" s="598"/>
      <c r="AC1161" s="598"/>
      <c r="AD1161" s="598"/>
      <c r="AE1161" s="598"/>
      <c r="AF1161" s="598"/>
      <c r="AG1161" s="598"/>
      <c r="AH1161" s="598"/>
      <c r="AI1161" s="598"/>
      <c r="AJ1161" s="598"/>
      <c r="AK1161" s="598"/>
      <c r="AL1161" s="693"/>
      <c r="AM1161" s="706"/>
      <c r="AN1161" s="712"/>
      <c r="AO1161" s="712"/>
      <c r="AP1161" s="712"/>
      <c r="AQ1161" s="712"/>
      <c r="AR1161" s="712"/>
      <c r="AS1161" s="712"/>
      <c r="AT1161" s="712"/>
      <c r="AU1161" s="712"/>
      <c r="AV1161" s="712"/>
      <c r="AW1161" s="712"/>
      <c r="AX1161" s="712"/>
      <c r="AY1161" s="712"/>
      <c r="AZ1161" s="767"/>
      <c r="BA1161" s="774"/>
      <c r="BB1161" s="782"/>
      <c r="BC1161" s="782"/>
      <c r="BD1161" s="782"/>
      <c r="BE1161" s="782"/>
      <c r="BF1161" s="782"/>
      <c r="BG1161" s="782"/>
      <c r="BH1161" s="782"/>
      <c r="BI1161" s="782"/>
      <c r="BJ1161" s="782"/>
      <c r="BK1161" s="782"/>
      <c r="BL1161" s="782"/>
      <c r="BM1161" s="782"/>
      <c r="BN1161" s="857"/>
      <c r="BO1161" s="883"/>
      <c r="BP1161" s="898"/>
      <c r="BQ1161" s="898"/>
      <c r="BR1161" s="898"/>
      <c r="BS1161" s="898"/>
      <c r="BT1161" s="898"/>
      <c r="BU1161" s="898"/>
      <c r="BV1161" s="898"/>
      <c r="BW1161" s="898"/>
      <c r="BX1161" s="898"/>
      <c r="BY1161" s="898"/>
      <c r="BZ1161" s="898"/>
      <c r="CA1161" s="898"/>
      <c r="CB1161" s="949"/>
      <c r="CF1161" s="37"/>
      <c r="CG1161" s="164"/>
      <c r="CH1161" s="164"/>
      <c r="CI1161" s="164"/>
      <c r="CJ1161" s="164"/>
      <c r="CK1161" s="164"/>
      <c r="CL1161" s="164"/>
      <c r="CM1161" s="164"/>
      <c r="CN1161" s="164"/>
      <c r="CO1161" s="164"/>
      <c r="CP1161" s="164"/>
      <c r="CQ1161" s="164"/>
      <c r="CR1161" s="164"/>
      <c r="CS1161" s="164"/>
      <c r="CT1161" s="164"/>
      <c r="CU1161" s="164"/>
      <c r="CV1161" s="164"/>
      <c r="CW1161" s="164"/>
      <c r="CX1161" s="37"/>
      <c r="CY1161" s="37"/>
      <c r="DC1161" s="551"/>
      <c r="DD1161" s="598"/>
      <c r="DE1161" s="598"/>
      <c r="DF1161" s="598"/>
      <c r="DG1161" s="598"/>
      <c r="DH1161" s="598"/>
      <c r="DI1161" s="598"/>
      <c r="DJ1161" s="598"/>
      <c r="DK1161" s="598"/>
      <c r="DL1161" s="598"/>
      <c r="DM1161" s="598"/>
      <c r="DN1161" s="598"/>
      <c r="DO1161" s="598"/>
      <c r="DP1161" s="693"/>
      <c r="DQ1161" s="706"/>
      <c r="DR1161" s="712"/>
      <c r="DS1161" s="712"/>
      <c r="DT1161" s="712"/>
      <c r="DU1161" s="712"/>
      <c r="DV1161" s="712"/>
      <c r="DW1161" s="712"/>
      <c r="DX1161" s="712"/>
      <c r="DY1161" s="712"/>
      <c r="DZ1161" s="712"/>
      <c r="EA1161" s="712"/>
      <c r="EB1161" s="712"/>
      <c r="EC1161" s="712"/>
      <c r="ED1161" s="767"/>
      <c r="EE1161" s="774"/>
      <c r="EF1161" s="782"/>
      <c r="EG1161" s="782"/>
      <c r="EH1161" s="782"/>
      <c r="EI1161" s="782"/>
      <c r="EJ1161" s="782"/>
      <c r="EK1161" s="782"/>
      <c r="EL1161" s="782"/>
      <c r="EM1161" s="782"/>
      <c r="EN1161" s="782"/>
      <c r="EO1161" s="782"/>
      <c r="EP1161" s="782"/>
      <c r="EQ1161" s="782"/>
      <c r="ER1161" s="857"/>
      <c r="ES1161" s="883"/>
      <c r="ET1161" s="898"/>
      <c r="EU1161" s="898"/>
      <c r="EV1161" s="898"/>
      <c r="EW1161" s="898"/>
      <c r="EX1161" s="898"/>
      <c r="EY1161" s="898"/>
      <c r="EZ1161" s="898"/>
      <c r="FA1161" s="898"/>
      <c r="FB1161" s="898"/>
      <c r="FC1161" s="898"/>
      <c r="FD1161" s="898"/>
      <c r="FE1161" s="898"/>
      <c r="FF1161" s="949"/>
    </row>
    <row r="1162" spans="2:163" s="21" customFormat="1" ht="4.1500000000000004" customHeight="1">
      <c r="B1162" s="100"/>
      <c r="C1162" s="165"/>
      <c r="D1162" s="165"/>
      <c r="E1162" s="165"/>
      <c r="F1162" s="165"/>
      <c r="G1162" s="165"/>
      <c r="H1162" s="165"/>
      <c r="I1162" s="165"/>
      <c r="J1162" s="165"/>
      <c r="K1162" s="165"/>
      <c r="L1162" s="165"/>
      <c r="M1162" s="165"/>
      <c r="N1162" s="165"/>
      <c r="O1162" s="165"/>
      <c r="P1162" s="165"/>
      <c r="Q1162" s="165"/>
      <c r="R1162" s="165"/>
      <c r="S1162" s="165"/>
      <c r="T1162" s="165"/>
      <c r="U1162" s="165"/>
      <c r="V1162" s="157"/>
      <c r="W1162" s="510"/>
      <c r="Y1162" s="552"/>
      <c r="Z1162" s="600"/>
      <c r="AA1162" s="600"/>
      <c r="AB1162" s="600"/>
      <c r="AC1162" s="600"/>
      <c r="AD1162" s="600"/>
      <c r="AE1162" s="600"/>
      <c r="AF1162" s="600"/>
      <c r="AG1162" s="600"/>
      <c r="AH1162" s="600"/>
      <c r="AI1162" s="600"/>
      <c r="AJ1162" s="600"/>
      <c r="AK1162" s="600"/>
      <c r="AL1162" s="694"/>
      <c r="AM1162" s="707"/>
      <c r="AN1162" s="714"/>
      <c r="AO1162" s="714"/>
      <c r="AP1162" s="714"/>
      <c r="AQ1162" s="714"/>
      <c r="AR1162" s="714"/>
      <c r="AS1162" s="714"/>
      <c r="AT1162" s="714"/>
      <c r="AU1162" s="714"/>
      <c r="AV1162" s="714"/>
      <c r="AW1162" s="714"/>
      <c r="AX1162" s="714"/>
      <c r="AY1162" s="714"/>
      <c r="AZ1162" s="768"/>
      <c r="BA1162" s="775"/>
      <c r="BB1162" s="784"/>
      <c r="BC1162" s="784"/>
      <c r="BD1162" s="784"/>
      <c r="BE1162" s="784"/>
      <c r="BF1162" s="784"/>
      <c r="BG1162" s="784"/>
      <c r="BH1162" s="784"/>
      <c r="BI1162" s="784"/>
      <c r="BJ1162" s="784"/>
      <c r="BK1162" s="784"/>
      <c r="BL1162" s="784"/>
      <c r="BM1162" s="784"/>
      <c r="BN1162" s="858"/>
      <c r="BO1162" s="884"/>
      <c r="BP1162" s="900"/>
      <c r="BQ1162" s="900"/>
      <c r="BR1162" s="900"/>
      <c r="BS1162" s="900"/>
      <c r="BT1162" s="900"/>
      <c r="BU1162" s="900"/>
      <c r="BV1162" s="900"/>
      <c r="BW1162" s="900"/>
      <c r="BX1162" s="900"/>
      <c r="BY1162" s="900"/>
      <c r="BZ1162" s="900"/>
      <c r="CA1162" s="900"/>
      <c r="CB1162" s="950"/>
      <c r="CF1162" s="100"/>
      <c r="CG1162" s="165"/>
      <c r="CH1162" s="165"/>
      <c r="CI1162" s="165"/>
      <c r="CJ1162" s="165"/>
      <c r="CK1162" s="165"/>
      <c r="CL1162" s="165"/>
      <c r="CM1162" s="165"/>
      <c r="CN1162" s="165"/>
      <c r="CO1162" s="165"/>
      <c r="CP1162" s="165"/>
      <c r="CQ1162" s="165"/>
      <c r="CR1162" s="165"/>
      <c r="CS1162" s="165"/>
      <c r="CT1162" s="165"/>
      <c r="CU1162" s="165"/>
      <c r="CV1162" s="165"/>
      <c r="CW1162" s="165"/>
      <c r="CX1162" s="165"/>
      <c r="CY1162" s="165"/>
      <c r="CZ1162" s="157"/>
      <c r="DA1162" s="510"/>
      <c r="DC1162" s="552"/>
      <c r="DD1162" s="600"/>
      <c r="DE1162" s="600"/>
      <c r="DF1162" s="600"/>
      <c r="DG1162" s="600"/>
      <c r="DH1162" s="600"/>
      <c r="DI1162" s="600"/>
      <c r="DJ1162" s="600"/>
      <c r="DK1162" s="600"/>
      <c r="DL1162" s="600"/>
      <c r="DM1162" s="600"/>
      <c r="DN1162" s="600"/>
      <c r="DO1162" s="600"/>
      <c r="DP1162" s="694"/>
      <c r="DQ1162" s="707"/>
      <c r="DR1162" s="714"/>
      <c r="DS1162" s="714"/>
      <c r="DT1162" s="714"/>
      <c r="DU1162" s="714"/>
      <c r="DV1162" s="714"/>
      <c r="DW1162" s="714"/>
      <c r="DX1162" s="714"/>
      <c r="DY1162" s="714"/>
      <c r="DZ1162" s="714"/>
      <c r="EA1162" s="714"/>
      <c r="EB1162" s="714"/>
      <c r="EC1162" s="714"/>
      <c r="ED1162" s="768"/>
      <c r="EE1162" s="775"/>
      <c r="EF1162" s="784"/>
      <c r="EG1162" s="784"/>
      <c r="EH1162" s="784"/>
      <c r="EI1162" s="784"/>
      <c r="EJ1162" s="784"/>
      <c r="EK1162" s="784"/>
      <c r="EL1162" s="784"/>
      <c r="EM1162" s="784"/>
      <c r="EN1162" s="784"/>
      <c r="EO1162" s="784"/>
      <c r="EP1162" s="784"/>
      <c r="EQ1162" s="784"/>
      <c r="ER1162" s="858"/>
      <c r="ES1162" s="884"/>
      <c r="ET1162" s="900"/>
      <c r="EU1162" s="900"/>
      <c r="EV1162" s="900"/>
      <c r="EW1162" s="900"/>
      <c r="EX1162" s="900"/>
      <c r="EY1162" s="900"/>
      <c r="EZ1162" s="900"/>
      <c r="FA1162" s="900"/>
      <c r="FB1162" s="900"/>
      <c r="FC1162" s="900"/>
      <c r="FD1162" s="900"/>
      <c r="FE1162" s="900"/>
      <c r="FF1162" s="950"/>
    </row>
    <row r="1163" spans="2:163" s="21" customFormat="1" ht="18.75" customHeight="1">
      <c r="B1163" s="101"/>
      <c r="C1163" s="166" t="s">
        <v>172</v>
      </c>
      <c r="D1163" s="37"/>
      <c r="E1163" s="37"/>
      <c r="F1163" s="37"/>
      <c r="G1163" s="37"/>
      <c r="H1163" s="37"/>
      <c r="I1163" s="37"/>
      <c r="J1163" s="37"/>
      <c r="K1163" s="37"/>
      <c r="L1163" s="37"/>
      <c r="M1163" s="37"/>
      <c r="Q1163" s="453" t="s">
        <v>73</v>
      </c>
      <c r="R1163" s="453"/>
      <c r="S1163" s="453"/>
      <c r="T1163" s="453"/>
      <c r="U1163" s="453"/>
      <c r="V1163" s="453"/>
      <c r="W1163" s="511"/>
      <c r="Y1163" s="550"/>
      <c r="Z1163" s="599"/>
      <c r="AA1163" s="599"/>
      <c r="AB1163" s="599"/>
      <c r="AC1163" s="599"/>
      <c r="AD1163" s="599"/>
      <c r="AE1163" s="599"/>
      <c r="AF1163" s="599"/>
      <c r="AG1163" s="599"/>
      <c r="AH1163" s="599"/>
      <c r="AI1163" s="599"/>
      <c r="AJ1163" s="599"/>
      <c r="AK1163" s="599"/>
      <c r="AL1163" s="692"/>
      <c r="AM1163" s="705"/>
      <c r="AN1163" s="713"/>
      <c r="AO1163" s="713"/>
      <c r="AP1163" s="713"/>
      <c r="AQ1163" s="713"/>
      <c r="AR1163" s="713"/>
      <c r="AS1163" s="713"/>
      <c r="AT1163" s="713"/>
      <c r="AU1163" s="713"/>
      <c r="AV1163" s="713"/>
      <c r="AW1163" s="713"/>
      <c r="AX1163" s="713"/>
      <c r="AY1163" s="713"/>
      <c r="AZ1163" s="766"/>
      <c r="BA1163" s="773"/>
      <c r="BB1163" s="783"/>
      <c r="BC1163" s="783"/>
      <c r="BD1163" s="783"/>
      <c r="BE1163" s="783"/>
      <c r="BF1163" s="783"/>
      <c r="BG1163" s="783"/>
      <c r="BH1163" s="783"/>
      <c r="BI1163" s="783"/>
      <c r="BJ1163" s="783"/>
      <c r="BK1163" s="783"/>
      <c r="BL1163" s="783"/>
      <c r="BM1163" s="783"/>
      <c r="BN1163" s="856"/>
      <c r="BO1163" s="882"/>
      <c r="BP1163" s="899"/>
      <c r="BQ1163" s="899"/>
      <c r="BR1163" s="899"/>
      <c r="BS1163" s="899"/>
      <c r="BT1163" s="899"/>
      <c r="BU1163" s="899"/>
      <c r="BV1163" s="899"/>
      <c r="BW1163" s="899"/>
      <c r="BX1163" s="899"/>
      <c r="BY1163" s="899"/>
      <c r="BZ1163" s="899"/>
      <c r="CA1163" s="899"/>
      <c r="CB1163" s="948"/>
      <c r="CF1163" s="101"/>
      <c r="CG1163" s="979" t="s">
        <v>602</v>
      </c>
      <c r="CH1163" s="983"/>
      <c r="CI1163" s="983"/>
      <c r="CJ1163" s="983"/>
      <c r="CK1163" s="983"/>
      <c r="CL1163" s="983"/>
      <c r="CM1163" s="983"/>
      <c r="CN1163" s="983"/>
      <c r="CO1163" s="983"/>
      <c r="CP1163" s="983"/>
      <c r="CQ1163" s="983"/>
      <c r="CR1163" s="983"/>
      <c r="CS1163" s="983"/>
      <c r="CU1163" s="453" t="s">
        <v>73</v>
      </c>
      <c r="CV1163" s="453"/>
      <c r="CW1163" s="453"/>
      <c r="CX1163" s="453"/>
      <c r="CY1163" s="453"/>
      <c r="CZ1163" s="453"/>
      <c r="DA1163" s="511"/>
      <c r="DC1163" s="550" t="s">
        <v>106</v>
      </c>
      <c r="DD1163" s="599"/>
      <c r="DE1163" s="599"/>
      <c r="DF1163" s="599"/>
      <c r="DG1163" s="599"/>
      <c r="DH1163" s="599"/>
      <c r="DI1163" s="599"/>
      <c r="DJ1163" s="599"/>
      <c r="DK1163" s="599"/>
      <c r="DL1163" s="599"/>
      <c r="DM1163" s="599"/>
      <c r="DN1163" s="599"/>
      <c r="DO1163" s="599"/>
      <c r="DP1163" s="692"/>
      <c r="DQ1163" s="705" t="s">
        <v>170</v>
      </c>
      <c r="DR1163" s="713"/>
      <c r="DS1163" s="713"/>
      <c r="DT1163" s="713"/>
      <c r="DU1163" s="713"/>
      <c r="DV1163" s="713"/>
      <c r="DW1163" s="713"/>
      <c r="DX1163" s="713"/>
      <c r="DY1163" s="713"/>
      <c r="DZ1163" s="713"/>
      <c r="EA1163" s="713"/>
      <c r="EB1163" s="713"/>
      <c r="EC1163" s="713"/>
      <c r="ED1163" s="766"/>
      <c r="EE1163" s="773" t="s">
        <v>169</v>
      </c>
      <c r="EF1163" s="783"/>
      <c r="EG1163" s="783"/>
      <c r="EH1163" s="783"/>
      <c r="EI1163" s="783"/>
      <c r="EJ1163" s="783"/>
      <c r="EK1163" s="783"/>
      <c r="EL1163" s="783"/>
      <c r="EM1163" s="783"/>
      <c r="EN1163" s="783"/>
      <c r="EO1163" s="783"/>
      <c r="EP1163" s="783"/>
      <c r="EQ1163" s="783"/>
      <c r="ER1163" s="856"/>
      <c r="ES1163" s="882" t="s">
        <v>167</v>
      </c>
      <c r="ET1163" s="899"/>
      <c r="EU1163" s="899"/>
      <c r="EV1163" s="899"/>
      <c r="EW1163" s="899"/>
      <c r="EX1163" s="899"/>
      <c r="EY1163" s="899"/>
      <c r="EZ1163" s="899"/>
      <c r="FA1163" s="899"/>
      <c r="FB1163" s="899"/>
      <c r="FC1163" s="899"/>
      <c r="FD1163" s="899"/>
      <c r="FE1163" s="899"/>
      <c r="FF1163" s="948"/>
    </row>
    <row r="1164" spans="2:163" s="21" customFormat="1" ht="18.75" customHeight="1">
      <c r="B1164" s="101"/>
      <c r="C1164" s="166" t="s">
        <v>37</v>
      </c>
      <c r="D1164" s="37"/>
      <c r="E1164" s="37"/>
      <c r="F1164" s="37"/>
      <c r="G1164" s="37"/>
      <c r="H1164" s="37"/>
      <c r="I1164" s="37"/>
      <c r="J1164" s="37"/>
      <c r="K1164" s="37"/>
      <c r="L1164" s="37"/>
      <c r="M1164" s="37"/>
      <c r="N1164" s="37"/>
      <c r="O1164" s="37"/>
      <c r="P1164" s="37"/>
      <c r="Q1164" s="37"/>
      <c r="R1164" s="37"/>
      <c r="S1164" s="37"/>
      <c r="T1164" s="37"/>
      <c r="U1164" s="37"/>
      <c r="W1164" s="511"/>
      <c r="Y1164" s="550"/>
      <c r="Z1164" s="599"/>
      <c r="AA1164" s="599"/>
      <c r="AB1164" s="599"/>
      <c r="AC1164" s="599"/>
      <c r="AD1164" s="599"/>
      <c r="AE1164" s="599"/>
      <c r="AF1164" s="599"/>
      <c r="AG1164" s="599"/>
      <c r="AH1164" s="599"/>
      <c r="AI1164" s="599"/>
      <c r="AJ1164" s="599"/>
      <c r="AK1164" s="599"/>
      <c r="AL1164" s="692"/>
      <c r="AM1164" s="705"/>
      <c r="AN1164" s="713"/>
      <c r="AO1164" s="713"/>
      <c r="AP1164" s="713"/>
      <c r="AQ1164" s="713"/>
      <c r="AR1164" s="713"/>
      <c r="AS1164" s="713"/>
      <c r="AT1164" s="713"/>
      <c r="AU1164" s="713"/>
      <c r="AV1164" s="713"/>
      <c r="AW1164" s="713"/>
      <c r="AX1164" s="713"/>
      <c r="AY1164" s="713"/>
      <c r="AZ1164" s="766"/>
      <c r="BA1164" s="773"/>
      <c r="BB1164" s="783"/>
      <c r="BC1164" s="783"/>
      <c r="BD1164" s="783"/>
      <c r="BE1164" s="783"/>
      <c r="BF1164" s="783"/>
      <c r="BG1164" s="783"/>
      <c r="BH1164" s="783"/>
      <c r="BI1164" s="783"/>
      <c r="BJ1164" s="783"/>
      <c r="BK1164" s="783"/>
      <c r="BL1164" s="783"/>
      <c r="BM1164" s="783"/>
      <c r="BN1164" s="856"/>
      <c r="BO1164" s="882"/>
      <c r="BP1164" s="899"/>
      <c r="BQ1164" s="899"/>
      <c r="BR1164" s="899"/>
      <c r="BS1164" s="899"/>
      <c r="BT1164" s="899"/>
      <c r="BU1164" s="899"/>
      <c r="BV1164" s="899"/>
      <c r="BW1164" s="899"/>
      <c r="BX1164" s="899"/>
      <c r="BY1164" s="899"/>
      <c r="BZ1164" s="899"/>
      <c r="CA1164" s="899"/>
      <c r="CB1164" s="948"/>
      <c r="CF1164" s="101"/>
      <c r="CG1164" s="166" t="s">
        <v>172</v>
      </c>
      <c r="CH1164" s="37"/>
      <c r="CI1164" s="37"/>
      <c r="CJ1164" s="37"/>
      <c r="CK1164" s="37"/>
      <c r="CL1164" s="37"/>
      <c r="CM1164" s="37"/>
      <c r="CN1164" s="37"/>
      <c r="CO1164" s="37"/>
      <c r="CP1164" s="37"/>
      <c r="CQ1164" s="37"/>
      <c r="CR1164" s="37"/>
      <c r="CS1164" s="37"/>
      <c r="CT1164" s="37"/>
      <c r="CU1164" s="37"/>
      <c r="CV1164" s="37"/>
      <c r="CW1164" s="37"/>
      <c r="CX1164" s="37"/>
      <c r="CY1164" s="37"/>
      <c r="DA1164" s="511"/>
      <c r="DC1164" s="550" t="s">
        <v>165</v>
      </c>
      <c r="DD1164" s="599"/>
      <c r="DE1164" s="599"/>
      <c r="DF1164" s="599"/>
      <c r="DG1164" s="599"/>
      <c r="DH1164" s="599"/>
      <c r="DI1164" s="599"/>
      <c r="DJ1164" s="599"/>
      <c r="DK1164" s="599"/>
      <c r="DL1164" s="599"/>
      <c r="DM1164" s="599"/>
      <c r="DN1164" s="599"/>
      <c r="DO1164" s="599"/>
      <c r="DP1164" s="692"/>
      <c r="DQ1164" s="705" t="s">
        <v>702</v>
      </c>
      <c r="DR1164" s="713"/>
      <c r="DS1164" s="713"/>
      <c r="DT1164" s="713"/>
      <c r="DU1164" s="713"/>
      <c r="DV1164" s="713"/>
      <c r="DW1164" s="713"/>
      <c r="DX1164" s="713"/>
      <c r="DY1164" s="713"/>
      <c r="DZ1164" s="713"/>
      <c r="EA1164" s="713"/>
      <c r="EB1164" s="713"/>
      <c r="EC1164" s="713"/>
      <c r="ED1164" s="766"/>
      <c r="EE1164" s="773" t="s">
        <v>163</v>
      </c>
      <c r="EF1164" s="783"/>
      <c r="EG1164" s="783"/>
      <c r="EH1164" s="783"/>
      <c r="EI1164" s="783"/>
      <c r="EJ1164" s="783"/>
      <c r="EK1164" s="783"/>
      <c r="EL1164" s="783"/>
      <c r="EM1164" s="783"/>
      <c r="EN1164" s="783"/>
      <c r="EO1164" s="783"/>
      <c r="EP1164" s="783"/>
      <c r="EQ1164" s="783"/>
      <c r="ER1164" s="856"/>
      <c r="ES1164" s="882" t="s">
        <v>161</v>
      </c>
      <c r="ET1164" s="899"/>
      <c r="EU1164" s="899"/>
      <c r="EV1164" s="899"/>
      <c r="EW1164" s="899"/>
      <c r="EX1164" s="899"/>
      <c r="EY1164" s="899"/>
      <c r="EZ1164" s="899"/>
      <c r="FA1164" s="899"/>
      <c r="FB1164" s="899"/>
      <c r="FC1164" s="899"/>
      <c r="FD1164" s="899"/>
      <c r="FE1164" s="899"/>
      <c r="FF1164" s="948"/>
    </row>
    <row r="1165" spans="2:163" s="21" customFormat="1" ht="18.75" customHeight="1">
      <c r="B1165" s="101"/>
      <c r="C1165" s="37"/>
      <c r="D1165" s="37"/>
      <c r="E1165" s="37"/>
      <c r="F1165" s="37"/>
      <c r="G1165" s="37"/>
      <c r="H1165" s="37"/>
      <c r="I1165" s="37"/>
      <c r="J1165" s="37"/>
      <c r="K1165" s="37"/>
      <c r="L1165" s="37"/>
      <c r="M1165" s="37"/>
      <c r="N1165" s="37"/>
      <c r="O1165" s="37"/>
      <c r="P1165" s="37"/>
      <c r="Q1165" s="37"/>
      <c r="R1165" s="37"/>
      <c r="S1165" s="37"/>
      <c r="T1165" s="37"/>
      <c r="U1165" s="37"/>
      <c r="W1165" s="511"/>
      <c r="Y1165" s="550"/>
      <c r="Z1165" s="599"/>
      <c r="AA1165" s="599"/>
      <c r="AB1165" s="599"/>
      <c r="AC1165" s="599"/>
      <c r="AD1165" s="599"/>
      <c r="AE1165" s="599"/>
      <c r="AF1165" s="599"/>
      <c r="AG1165" s="599"/>
      <c r="AH1165" s="599"/>
      <c r="AI1165" s="599"/>
      <c r="AJ1165" s="599"/>
      <c r="AK1165" s="599"/>
      <c r="AL1165" s="692"/>
      <c r="AM1165" s="705"/>
      <c r="AN1165" s="713"/>
      <c r="AO1165" s="713"/>
      <c r="AP1165" s="713"/>
      <c r="AQ1165" s="713"/>
      <c r="AR1165" s="713"/>
      <c r="AS1165" s="713"/>
      <c r="AT1165" s="713"/>
      <c r="AU1165" s="713"/>
      <c r="AV1165" s="713"/>
      <c r="AW1165" s="713"/>
      <c r="AX1165" s="713"/>
      <c r="AY1165" s="713"/>
      <c r="AZ1165" s="766"/>
      <c r="BA1165" s="773"/>
      <c r="BB1165" s="783"/>
      <c r="BC1165" s="783"/>
      <c r="BD1165" s="783"/>
      <c r="BE1165" s="783"/>
      <c r="BF1165" s="783"/>
      <c r="BG1165" s="783"/>
      <c r="BH1165" s="783"/>
      <c r="BI1165" s="783"/>
      <c r="BJ1165" s="783"/>
      <c r="BK1165" s="783"/>
      <c r="BL1165" s="783"/>
      <c r="BM1165" s="783"/>
      <c r="BN1165" s="856"/>
      <c r="BO1165" s="882"/>
      <c r="BP1165" s="899"/>
      <c r="BQ1165" s="899"/>
      <c r="BR1165" s="899"/>
      <c r="BS1165" s="899"/>
      <c r="BT1165" s="899"/>
      <c r="BU1165" s="899"/>
      <c r="BV1165" s="899"/>
      <c r="BW1165" s="899"/>
      <c r="BX1165" s="899"/>
      <c r="BY1165" s="899"/>
      <c r="BZ1165" s="899"/>
      <c r="CA1165" s="899"/>
      <c r="CB1165" s="948"/>
      <c r="CF1165" s="101"/>
      <c r="CG1165" s="979" t="s">
        <v>622</v>
      </c>
      <c r="CH1165" s="984"/>
      <c r="CI1165" s="984"/>
      <c r="CJ1165" s="984"/>
      <c r="CK1165" s="984"/>
      <c r="CL1165" s="984"/>
      <c r="CM1165" s="984"/>
      <c r="CN1165" s="984"/>
      <c r="CO1165" s="984"/>
      <c r="CP1165" s="984"/>
      <c r="CQ1165" s="984"/>
      <c r="CR1165" s="984"/>
      <c r="CS1165" s="984"/>
      <c r="CT1165" s="37"/>
      <c r="CU1165" s="37"/>
      <c r="CV1165" s="37"/>
      <c r="CW1165" s="37"/>
      <c r="CX1165" s="37"/>
      <c r="CY1165" s="37"/>
      <c r="DA1165" s="511"/>
      <c r="DC1165" s="550" t="s">
        <v>159</v>
      </c>
      <c r="DD1165" s="599"/>
      <c r="DE1165" s="599"/>
      <c r="DF1165" s="599"/>
      <c r="DG1165" s="599"/>
      <c r="DH1165" s="599"/>
      <c r="DI1165" s="599"/>
      <c r="DJ1165" s="599"/>
      <c r="DK1165" s="599"/>
      <c r="DL1165" s="599"/>
      <c r="DM1165" s="599"/>
      <c r="DN1165" s="599"/>
      <c r="DO1165" s="599"/>
      <c r="DP1165" s="692"/>
      <c r="DQ1165" s="705"/>
      <c r="DR1165" s="713"/>
      <c r="DS1165" s="713"/>
      <c r="DT1165" s="713"/>
      <c r="DU1165" s="713"/>
      <c r="DV1165" s="713"/>
      <c r="DW1165" s="713"/>
      <c r="DX1165" s="713"/>
      <c r="DY1165" s="713"/>
      <c r="DZ1165" s="713"/>
      <c r="EA1165" s="713"/>
      <c r="EB1165" s="713"/>
      <c r="EC1165" s="713"/>
      <c r="ED1165" s="766"/>
      <c r="EE1165" s="773"/>
      <c r="EF1165" s="783"/>
      <c r="EG1165" s="783"/>
      <c r="EH1165" s="783"/>
      <c r="EI1165" s="783"/>
      <c r="EJ1165" s="783"/>
      <c r="EK1165" s="783"/>
      <c r="EL1165" s="783"/>
      <c r="EM1165" s="783"/>
      <c r="EN1165" s="783"/>
      <c r="EO1165" s="783"/>
      <c r="EP1165" s="783"/>
      <c r="EQ1165" s="783"/>
      <c r="ER1165" s="856"/>
      <c r="ES1165" s="882" t="s">
        <v>158</v>
      </c>
      <c r="ET1165" s="899"/>
      <c r="EU1165" s="899"/>
      <c r="EV1165" s="899"/>
      <c r="EW1165" s="899"/>
      <c r="EX1165" s="899"/>
      <c r="EY1165" s="899"/>
      <c r="EZ1165" s="899"/>
      <c r="FA1165" s="899"/>
      <c r="FB1165" s="899"/>
      <c r="FC1165" s="899"/>
      <c r="FD1165" s="899"/>
      <c r="FE1165" s="899"/>
      <c r="FF1165" s="948"/>
    </row>
    <row r="1166" spans="2:163" s="21" customFormat="1" ht="18.75" customHeight="1">
      <c r="B1166" s="102"/>
      <c r="C1166" s="167"/>
      <c r="D1166" s="167"/>
      <c r="E1166" s="167"/>
      <c r="F1166" s="167"/>
      <c r="G1166" s="167"/>
      <c r="H1166" s="167"/>
      <c r="I1166" s="167"/>
      <c r="J1166" s="167"/>
      <c r="K1166" s="167"/>
      <c r="L1166" s="167"/>
      <c r="M1166" s="167"/>
      <c r="N1166" s="167"/>
      <c r="O1166" s="167"/>
      <c r="P1166" s="167"/>
      <c r="Q1166" s="167"/>
      <c r="R1166" s="167"/>
      <c r="S1166" s="167"/>
      <c r="T1166" s="167"/>
      <c r="U1166" s="167"/>
      <c r="V1166" s="158"/>
      <c r="W1166" s="512"/>
      <c r="Y1166" s="551"/>
      <c r="Z1166" s="598"/>
      <c r="AA1166" s="598"/>
      <c r="AB1166" s="598"/>
      <c r="AC1166" s="598"/>
      <c r="AD1166" s="598"/>
      <c r="AE1166" s="598"/>
      <c r="AF1166" s="598"/>
      <c r="AG1166" s="598"/>
      <c r="AH1166" s="598"/>
      <c r="AI1166" s="598"/>
      <c r="AJ1166" s="598"/>
      <c r="AK1166" s="598"/>
      <c r="AL1166" s="693"/>
      <c r="AM1166" s="706"/>
      <c r="AN1166" s="712"/>
      <c r="AO1166" s="712"/>
      <c r="AP1166" s="712"/>
      <c r="AQ1166" s="712"/>
      <c r="AR1166" s="712"/>
      <c r="AS1166" s="712"/>
      <c r="AT1166" s="712"/>
      <c r="AU1166" s="712"/>
      <c r="AV1166" s="712"/>
      <c r="AW1166" s="712"/>
      <c r="AX1166" s="712"/>
      <c r="AY1166" s="712"/>
      <c r="AZ1166" s="767"/>
      <c r="BA1166" s="774"/>
      <c r="BB1166" s="782"/>
      <c r="BC1166" s="782"/>
      <c r="BD1166" s="782"/>
      <c r="BE1166" s="782"/>
      <c r="BF1166" s="782"/>
      <c r="BG1166" s="782"/>
      <c r="BH1166" s="782"/>
      <c r="BI1166" s="782"/>
      <c r="BJ1166" s="782"/>
      <c r="BK1166" s="782"/>
      <c r="BL1166" s="782"/>
      <c r="BM1166" s="782"/>
      <c r="BN1166" s="857"/>
      <c r="BO1166" s="883"/>
      <c r="BP1166" s="898"/>
      <c r="BQ1166" s="898"/>
      <c r="BR1166" s="898"/>
      <c r="BS1166" s="898"/>
      <c r="BT1166" s="898"/>
      <c r="BU1166" s="898"/>
      <c r="BV1166" s="898"/>
      <c r="BW1166" s="898"/>
      <c r="BX1166" s="898"/>
      <c r="BY1166" s="898"/>
      <c r="BZ1166" s="898"/>
      <c r="CA1166" s="898"/>
      <c r="CB1166" s="949"/>
      <c r="CF1166" s="102"/>
      <c r="CG1166" s="167"/>
      <c r="CH1166" s="167"/>
      <c r="CI1166" s="167"/>
      <c r="CJ1166" s="167"/>
      <c r="CK1166" s="167"/>
      <c r="CL1166" s="167"/>
      <c r="CM1166" s="167"/>
      <c r="CN1166" s="167"/>
      <c r="CO1166" s="167"/>
      <c r="CP1166" s="167"/>
      <c r="CQ1166" s="167"/>
      <c r="CR1166" s="167"/>
      <c r="CS1166" s="167"/>
      <c r="CT1166" s="167"/>
      <c r="CU1166" s="167"/>
      <c r="CV1166" s="167"/>
      <c r="CW1166" s="167"/>
      <c r="CX1166" s="167"/>
      <c r="CY1166" s="167"/>
      <c r="CZ1166" s="158"/>
      <c r="DA1166" s="512"/>
      <c r="DC1166" s="551"/>
      <c r="DD1166" s="598"/>
      <c r="DE1166" s="598"/>
      <c r="DF1166" s="598"/>
      <c r="DG1166" s="598"/>
      <c r="DH1166" s="598"/>
      <c r="DI1166" s="598"/>
      <c r="DJ1166" s="598"/>
      <c r="DK1166" s="598"/>
      <c r="DL1166" s="598"/>
      <c r="DM1166" s="598"/>
      <c r="DN1166" s="598"/>
      <c r="DO1166" s="598"/>
      <c r="DP1166" s="693"/>
      <c r="DQ1166" s="706"/>
      <c r="DR1166" s="712"/>
      <c r="DS1166" s="712"/>
      <c r="DT1166" s="712"/>
      <c r="DU1166" s="712"/>
      <c r="DV1166" s="712"/>
      <c r="DW1166" s="712"/>
      <c r="DX1166" s="712"/>
      <c r="DY1166" s="712"/>
      <c r="DZ1166" s="712"/>
      <c r="EA1166" s="712"/>
      <c r="EB1166" s="712"/>
      <c r="EC1166" s="712"/>
      <c r="ED1166" s="767"/>
      <c r="EE1166" s="774"/>
      <c r="EF1166" s="782"/>
      <c r="EG1166" s="782"/>
      <c r="EH1166" s="782"/>
      <c r="EI1166" s="782"/>
      <c r="EJ1166" s="782"/>
      <c r="EK1166" s="782"/>
      <c r="EL1166" s="782"/>
      <c r="EM1166" s="782"/>
      <c r="EN1166" s="782"/>
      <c r="EO1166" s="782"/>
      <c r="EP1166" s="782"/>
      <c r="EQ1166" s="782"/>
      <c r="ER1166" s="857"/>
      <c r="ES1166" s="883" t="s">
        <v>157</v>
      </c>
      <c r="ET1166" s="898"/>
      <c r="EU1166" s="898"/>
      <c r="EV1166" s="898"/>
      <c r="EW1166" s="898"/>
      <c r="EX1166" s="898"/>
      <c r="EY1166" s="898"/>
      <c r="EZ1166" s="898"/>
      <c r="FA1166" s="898"/>
      <c r="FB1166" s="898"/>
      <c r="FC1166" s="898"/>
      <c r="FD1166" s="898"/>
      <c r="FE1166" s="898"/>
      <c r="FF1166" s="949"/>
    </row>
    <row r="1167" spans="2:163" s="21" customFormat="1" ht="4.1500000000000004" customHeight="1">
      <c r="B1167" s="103"/>
      <c r="C1167" s="168"/>
      <c r="D1167" s="168"/>
      <c r="E1167" s="168"/>
      <c r="F1167" s="168"/>
      <c r="G1167" s="168"/>
      <c r="H1167" s="168"/>
      <c r="I1167" s="168"/>
      <c r="J1167" s="168"/>
      <c r="K1167" s="168"/>
      <c r="L1167" s="168"/>
      <c r="M1167" s="168"/>
      <c r="N1167" s="168"/>
      <c r="O1167" s="168"/>
      <c r="P1167" s="168"/>
      <c r="Q1167" s="168"/>
      <c r="R1167" s="168"/>
      <c r="S1167" s="168"/>
      <c r="T1167" s="168"/>
      <c r="U1167" s="168"/>
      <c r="V1167" s="490"/>
      <c r="W1167" s="490"/>
      <c r="Y1167" s="552"/>
      <c r="Z1167" s="600"/>
      <c r="AA1167" s="600"/>
      <c r="AB1167" s="600"/>
      <c r="AC1167" s="600"/>
      <c r="AD1167" s="600"/>
      <c r="AE1167" s="600"/>
      <c r="AF1167" s="600"/>
      <c r="AG1167" s="600"/>
      <c r="AH1167" s="600"/>
      <c r="AI1167" s="600"/>
      <c r="AJ1167" s="600"/>
      <c r="AK1167" s="600"/>
      <c r="AL1167" s="694"/>
      <c r="AM1167" s="707"/>
      <c r="AN1167" s="714"/>
      <c r="AO1167" s="714"/>
      <c r="AP1167" s="714"/>
      <c r="AQ1167" s="714"/>
      <c r="AR1167" s="714"/>
      <c r="AS1167" s="714"/>
      <c r="AT1167" s="714"/>
      <c r="AU1167" s="714"/>
      <c r="AV1167" s="714"/>
      <c r="AW1167" s="714"/>
      <c r="AX1167" s="714"/>
      <c r="AY1167" s="714"/>
      <c r="AZ1167" s="768"/>
      <c r="BA1167" s="775"/>
      <c r="BB1167" s="784"/>
      <c r="BC1167" s="784"/>
      <c r="BD1167" s="784"/>
      <c r="BE1167" s="784"/>
      <c r="BF1167" s="784"/>
      <c r="BG1167" s="784"/>
      <c r="BH1167" s="784"/>
      <c r="BI1167" s="784"/>
      <c r="BJ1167" s="784"/>
      <c r="BK1167" s="784"/>
      <c r="BL1167" s="784"/>
      <c r="BM1167" s="784"/>
      <c r="BN1167" s="858"/>
      <c r="BO1167" s="884"/>
      <c r="BP1167" s="900"/>
      <c r="BQ1167" s="900"/>
      <c r="BR1167" s="900"/>
      <c r="BS1167" s="900"/>
      <c r="BT1167" s="900"/>
      <c r="BU1167" s="900"/>
      <c r="BV1167" s="900"/>
      <c r="BW1167" s="900"/>
      <c r="BX1167" s="900"/>
      <c r="BY1167" s="900"/>
      <c r="BZ1167" s="900"/>
      <c r="CA1167" s="900"/>
      <c r="CB1167" s="950"/>
      <c r="CF1167" s="103"/>
      <c r="CG1167" s="168"/>
      <c r="CH1167" s="168"/>
      <c r="CI1167" s="168"/>
      <c r="CJ1167" s="168"/>
      <c r="CK1167" s="168"/>
      <c r="CL1167" s="168"/>
      <c r="CM1167" s="168"/>
      <c r="CN1167" s="168"/>
      <c r="CO1167" s="168"/>
      <c r="CP1167" s="168"/>
      <c r="CQ1167" s="168"/>
      <c r="CR1167" s="168"/>
      <c r="CS1167" s="168"/>
      <c r="CT1167" s="168"/>
      <c r="CU1167" s="168"/>
      <c r="CV1167" s="168"/>
      <c r="CW1167" s="168"/>
      <c r="CX1167" s="168"/>
      <c r="CY1167" s="168"/>
      <c r="CZ1167" s="490"/>
      <c r="DA1167" s="490"/>
      <c r="DC1167" s="552"/>
      <c r="DD1167" s="600"/>
      <c r="DE1167" s="600"/>
      <c r="DF1167" s="600"/>
      <c r="DG1167" s="600"/>
      <c r="DH1167" s="600"/>
      <c r="DI1167" s="600"/>
      <c r="DJ1167" s="600"/>
      <c r="DK1167" s="600"/>
      <c r="DL1167" s="600"/>
      <c r="DM1167" s="600"/>
      <c r="DN1167" s="600"/>
      <c r="DO1167" s="600"/>
      <c r="DP1167" s="694"/>
      <c r="DQ1167" s="707"/>
      <c r="DR1167" s="714"/>
      <c r="DS1167" s="714"/>
      <c r="DT1167" s="714"/>
      <c r="DU1167" s="714"/>
      <c r="DV1167" s="714"/>
      <c r="DW1167" s="714"/>
      <c r="DX1167" s="714"/>
      <c r="DY1167" s="714"/>
      <c r="DZ1167" s="714"/>
      <c r="EA1167" s="714"/>
      <c r="EB1167" s="714"/>
      <c r="EC1167" s="714"/>
      <c r="ED1167" s="768"/>
      <c r="EE1167" s="775"/>
      <c r="EF1167" s="784"/>
      <c r="EG1167" s="784"/>
      <c r="EH1167" s="784"/>
      <c r="EI1167" s="784"/>
      <c r="EJ1167" s="784"/>
      <c r="EK1167" s="784"/>
      <c r="EL1167" s="784"/>
      <c r="EM1167" s="784"/>
      <c r="EN1167" s="784"/>
      <c r="EO1167" s="784"/>
      <c r="EP1167" s="784"/>
      <c r="EQ1167" s="784"/>
      <c r="ER1167" s="858"/>
      <c r="ES1167" s="884"/>
      <c r="ET1167" s="900"/>
      <c r="EU1167" s="900"/>
      <c r="EV1167" s="900"/>
      <c r="EW1167" s="900"/>
      <c r="EX1167" s="900"/>
      <c r="EY1167" s="900"/>
      <c r="EZ1167" s="900"/>
      <c r="FA1167" s="900"/>
      <c r="FB1167" s="900"/>
      <c r="FC1167" s="900"/>
      <c r="FD1167" s="900"/>
      <c r="FE1167" s="900"/>
      <c r="FF1167" s="950"/>
    </row>
    <row r="1168" spans="2:163" s="21" customFormat="1" ht="19.899999999999999" customHeight="1">
      <c r="B1168" s="104"/>
      <c r="C1168" s="169" t="s">
        <v>156</v>
      </c>
      <c r="D1168" s="191"/>
      <c r="E1168" s="170"/>
      <c r="F1168" s="170"/>
      <c r="G1168" s="170"/>
      <c r="H1168" s="170"/>
      <c r="I1168" s="170"/>
      <c r="J1168" s="170"/>
      <c r="K1168" s="170"/>
      <c r="L1168" s="170"/>
      <c r="M1168" s="170"/>
      <c r="N1168" s="413"/>
      <c r="O1168" s="413"/>
      <c r="P1168" s="413"/>
      <c r="Q1168" s="453" t="s">
        <v>151</v>
      </c>
      <c r="R1168" s="453"/>
      <c r="S1168" s="453"/>
      <c r="T1168" s="453"/>
      <c r="U1168" s="453"/>
      <c r="V1168" s="453"/>
      <c r="W1168" s="413"/>
      <c r="Y1168" s="550"/>
      <c r="Z1168" s="599"/>
      <c r="AA1168" s="599"/>
      <c r="AB1168" s="599"/>
      <c r="AC1168" s="599"/>
      <c r="AD1168" s="599"/>
      <c r="AE1168" s="599"/>
      <c r="AF1168" s="599"/>
      <c r="AG1168" s="599"/>
      <c r="AH1168" s="599"/>
      <c r="AI1168" s="599"/>
      <c r="AJ1168" s="599"/>
      <c r="AK1168" s="599"/>
      <c r="AL1168" s="692"/>
      <c r="AM1168" s="705"/>
      <c r="AN1168" s="713"/>
      <c r="AO1168" s="713"/>
      <c r="AP1168" s="713"/>
      <c r="AQ1168" s="713"/>
      <c r="AR1168" s="713"/>
      <c r="AS1168" s="713"/>
      <c r="AT1168" s="713"/>
      <c r="AU1168" s="713"/>
      <c r="AV1168" s="713"/>
      <c r="AW1168" s="713"/>
      <c r="AX1168" s="713"/>
      <c r="AY1168" s="713"/>
      <c r="AZ1168" s="766"/>
      <c r="BA1168" s="773"/>
      <c r="BB1168" s="783"/>
      <c r="BC1168" s="783"/>
      <c r="BD1168" s="783"/>
      <c r="BE1168" s="783"/>
      <c r="BF1168" s="783"/>
      <c r="BG1168" s="783"/>
      <c r="BH1168" s="783"/>
      <c r="BI1168" s="783"/>
      <c r="BJ1168" s="783"/>
      <c r="BK1168" s="783"/>
      <c r="BL1168" s="783"/>
      <c r="BM1168" s="783"/>
      <c r="BN1168" s="856"/>
      <c r="BO1168" s="882"/>
      <c r="BP1168" s="899"/>
      <c r="BQ1168" s="899"/>
      <c r="BR1168" s="899"/>
      <c r="BS1168" s="899"/>
      <c r="BT1168" s="899"/>
      <c r="BU1168" s="899"/>
      <c r="BV1168" s="899"/>
      <c r="BW1168" s="899"/>
      <c r="BX1168" s="899"/>
      <c r="BY1168" s="899"/>
      <c r="BZ1168" s="899"/>
      <c r="CA1168" s="899"/>
      <c r="CB1168" s="948"/>
      <c r="CF1168" s="104"/>
      <c r="CG1168" s="169" t="s">
        <v>728</v>
      </c>
      <c r="CH1168" s="191"/>
      <c r="CI1168" s="170"/>
      <c r="CJ1168" s="170"/>
      <c r="CK1168" s="170"/>
      <c r="CL1168" s="170"/>
      <c r="CM1168" s="170"/>
      <c r="CN1168" s="170"/>
      <c r="CO1168" s="170"/>
      <c r="CP1168" s="170"/>
      <c r="CQ1168" s="170"/>
      <c r="CR1168" s="413"/>
      <c r="CS1168" s="413"/>
      <c r="CT1168" s="413"/>
      <c r="CU1168" s="453" t="s">
        <v>151</v>
      </c>
      <c r="CV1168" s="453"/>
      <c r="CW1168" s="453"/>
      <c r="CX1168" s="453"/>
      <c r="CY1168" s="453"/>
      <c r="CZ1168" s="453"/>
      <c r="DA1168" s="413"/>
      <c r="DC1168" s="550" t="s">
        <v>106</v>
      </c>
      <c r="DD1168" s="599"/>
      <c r="DE1168" s="599"/>
      <c r="DF1168" s="599"/>
      <c r="DG1168" s="599"/>
      <c r="DH1168" s="599"/>
      <c r="DI1168" s="599"/>
      <c r="DJ1168" s="599"/>
      <c r="DK1168" s="599"/>
      <c r="DL1168" s="599"/>
      <c r="DM1168" s="599"/>
      <c r="DN1168" s="599"/>
      <c r="DO1168" s="599"/>
      <c r="DP1168" s="692"/>
      <c r="DQ1168" s="705" t="s">
        <v>126</v>
      </c>
      <c r="DR1168" s="713"/>
      <c r="DS1168" s="713"/>
      <c r="DT1168" s="713"/>
      <c r="DU1168" s="713"/>
      <c r="DV1168" s="713"/>
      <c r="DW1168" s="713"/>
      <c r="DX1168" s="713"/>
      <c r="DY1168" s="713"/>
      <c r="DZ1168" s="713"/>
      <c r="EA1168" s="713"/>
      <c r="EB1168" s="713"/>
      <c r="EC1168" s="713"/>
      <c r="ED1168" s="766"/>
      <c r="EE1168" s="773" t="s">
        <v>150</v>
      </c>
      <c r="EF1168" s="783"/>
      <c r="EG1168" s="783"/>
      <c r="EH1168" s="783"/>
      <c r="EI1168" s="783"/>
      <c r="EJ1168" s="783"/>
      <c r="EK1168" s="783"/>
      <c r="EL1168" s="783"/>
      <c r="EM1168" s="783"/>
      <c r="EN1168" s="783"/>
      <c r="EO1168" s="783"/>
      <c r="EP1168" s="783"/>
      <c r="EQ1168" s="783"/>
      <c r="ER1168" s="856"/>
      <c r="ES1168" s="882" t="s">
        <v>147</v>
      </c>
      <c r="ET1168" s="899"/>
      <c r="EU1168" s="899"/>
      <c r="EV1168" s="899"/>
      <c r="EW1168" s="899"/>
      <c r="EX1168" s="899"/>
      <c r="EY1168" s="899"/>
      <c r="EZ1168" s="899"/>
      <c r="FA1168" s="899"/>
      <c r="FB1168" s="899"/>
      <c r="FC1168" s="899"/>
      <c r="FD1168" s="899"/>
      <c r="FE1168" s="899"/>
      <c r="FF1168" s="948"/>
    </row>
    <row r="1169" spans="2:232" s="21" customFormat="1" ht="19.899999999999999" customHeight="1">
      <c r="B1169" s="104"/>
      <c r="C1169" s="169" t="s">
        <v>144</v>
      </c>
      <c r="D1169" s="170"/>
      <c r="E1169" s="170"/>
      <c r="F1169" s="170"/>
      <c r="G1169" s="170"/>
      <c r="H1169" s="170"/>
      <c r="I1169" s="170"/>
      <c r="J1169" s="170"/>
      <c r="K1169" s="170"/>
      <c r="L1169" s="170"/>
      <c r="M1169" s="170"/>
      <c r="N1169" s="170"/>
      <c r="O1169" s="170"/>
      <c r="P1169" s="170"/>
      <c r="Q1169" s="170"/>
      <c r="R1169" s="170"/>
      <c r="S1169" s="170"/>
      <c r="T1169" s="170"/>
      <c r="U1169" s="170"/>
      <c r="V1169" s="413"/>
      <c r="W1169" s="413"/>
      <c r="Y1169" s="550"/>
      <c r="Z1169" s="599"/>
      <c r="AA1169" s="599"/>
      <c r="AB1169" s="599"/>
      <c r="AC1169" s="599"/>
      <c r="AD1169" s="599"/>
      <c r="AE1169" s="599"/>
      <c r="AF1169" s="599"/>
      <c r="AG1169" s="599"/>
      <c r="AH1169" s="599"/>
      <c r="AI1169" s="599"/>
      <c r="AJ1169" s="599"/>
      <c r="AK1169" s="599"/>
      <c r="AL1169" s="692"/>
      <c r="AM1169" s="705"/>
      <c r="AN1169" s="713"/>
      <c r="AO1169" s="713"/>
      <c r="AP1169" s="713"/>
      <c r="AQ1169" s="713"/>
      <c r="AR1169" s="713"/>
      <c r="AS1169" s="713"/>
      <c r="AT1169" s="713"/>
      <c r="AU1169" s="713"/>
      <c r="AV1169" s="713"/>
      <c r="AW1169" s="713"/>
      <c r="AX1169" s="713"/>
      <c r="AY1169" s="713"/>
      <c r="AZ1169" s="766"/>
      <c r="BA1169" s="773"/>
      <c r="BB1169" s="783"/>
      <c r="BC1169" s="783"/>
      <c r="BD1169" s="783"/>
      <c r="BE1169" s="783"/>
      <c r="BF1169" s="783"/>
      <c r="BG1169" s="783"/>
      <c r="BH1169" s="783"/>
      <c r="BI1169" s="783"/>
      <c r="BJ1169" s="783"/>
      <c r="BK1169" s="783"/>
      <c r="BL1169" s="783"/>
      <c r="BM1169" s="783"/>
      <c r="BN1169" s="856"/>
      <c r="BO1169" s="882"/>
      <c r="BP1169" s="899"/>
      <c r="BQ1169" s="899"/>
      <c r="BR1169" s="899"/>
      <c r="BS1169" s="899"/>
      <c r="BT1169" s="899"/>
      <c r="BU1169" s="899"/>
      <c r="BV1169" s="899"/>
      <c r="BW1169" s="899"/>
      <c r="BX1169" s="899"/>
      <c r="BY1169" s="899"/>
      <c r="BZ1169" s="899"/>
      <c r="CA1169" s="899"/>
      <c r="CB1169" s="948"/>
      <c r="CF1169" s="104"/>
      <c r="CG1169" s="169" t="s">
        <v>156</v>
      </c>
      <c r="CH1169" s="170"/>
      <c r="CI1169" s="170"/>
      <c r="CJ1169" s="170"/>
      <c r="CK1169" s="170"/>
      <c r="CL1169" s="170"/>
      <c r="CM1169" s="170"/>
      <c r="CN1169" s="170"/>
      <c r="CO1169" s="170"/>
      <c r="CP1169" s="170"/>
      <c r="CQ1169" s="170"/>
      <c r="CR1169" s="170"/>
      <c r="CS1169" s="170"/>
      <c r="CT1169" s="170"/>
      <c r="CU1169" s="170"/>
      <c r="CV1169" s="170"/>
      <c r="CW1169" s="170"/>
      <c r="CX1169" s="170"/>
      <c r="CY1169" s="170"/>
      <c r="CZ1169" s="413"/>
      <c r="DA1169" s="413"/>
      <c r="DC1169" s="550" t="s">
        <v>703</v>
      </c>
      <c r="DD1169" s="599"/>
      <c r="DE1169" s="599"/>
      <c r="DF1169" s="599"/>
      <c r="DG1169" s="599"/>
      <c r="DH1169" s="599"/>
      <c r="DI1169" s="599"/>
      <c r="DJ1169" s="599"/>
      <c r="DK1169" s="599"/>
      <c r="DL1169" s="599"/>
      <c r="DM1169" s="599"/>
      <c r="DN1169" s="599"/>
      <c r="DO1169" s="599"/>
      <c r="DP1169" s="692"/>
      <c r="DQ1169" s="705" t="s">
        <v>143</v>
      </c>
      <c r="DR1169" s="713"/>
      <c r="DS1169" s="713"/>
      <c r="DT1169" s="713"/>
      <c r="DU1169" s="713"/>
      <c r="DV1169" s="713"/>
      <c r="DW1169" s="713"/>
      <c r="DX1169" s="713"/>
      <c r="DY1169" s="713"/>
      <c r="DZ1169" s="713"/>
      <c r="EA1169" s="713"/>
      <c r="EB1169" s="713"/>
      <c r="EC1169" s="713"/>
      <c r="ED1169" s="766"/>
      <c r="EE1169" s="773" t="s">
        <v>142</v>
      </c>
      <c r="EF1169" s="783"/>
      <c r="EG1169" s="783"/>
      <c r="EH1169" s="783"/>
      <c r="EI1169" s="783"/>
      <c r="EJ1169" s="783"/>
      <c r="EK1169" s="783"/>
      <c r="EL1169" s="783"/>
      <c r="EM1169" s="783"/>
      <c r="EN1169" s="783"/>
      <c r="EO1169" s="783"/>
      <c r="EP1169" s="783"/>
      <c r="EQ1169" s="783"/>
      <c r="ER1169" s="856"/>
      <c r="ES1169" s="882" t="s">
        <v>137</v>
      </c>
      <c r="ET1169" s="899"/>
      <c r="EU1169" s="899"/>
      <c r="EV1169" s="899"/>
      <c r="EW1169" s="899"/>
      <c r="EX1169" s="899"/>
      <c r="EY1169" s="899"/>
      <c r="EZ1169" s="899"/>
      <c r="FA1169" s="899"/>
      <c r="FB1169" s="899"/>
      <c r="FC1169" s="899"/>
      <c r="FD1169" s="899"/>
      <c r="FE1169" s="899"/>
      <c r="FF1169" s="948"/>
    </row>
    <row r="1170" spans="2:232" s="21" customFormat="1" ht="19.899999999999999" customHeight="1">
      <c r="B1170" s="104"/>
      <c r="C1170" s="169" t="s">
        <v>115</v>
      </c>
      <c r="D1170" s="170"/>
      <c r="E1170" s="170"/>
      <c r="F1170" s="170"/>
      <c r="G1170" s="170"/>
      <c r="H1170" s="170"/>
      <c r="I1170" s="170"/>
      <c r="J1170" s="170"/>
      <c r="K1170" s="170"/>
      <c r="L1170" s="170"/>
      <c r="M1170" s="170"/>
      <c r="N1170" s="170"/>
      <c r="O1170" s="170"/>
      <c r="P1170" s="170"/>
      <c r="Q1170" s="170"/>
      <c r="R1170" s="170"/>
      <c r="S1170" s="170"/>
      <c r="T1170" s="170"/>
      <c r="U1170" s="170"/>
      <c r="V1170" s="413"/>
      <c r="W1170" s="413"/>
      <c r="Y1170" s="550"/>
      <c r="Z1170" s="599"/>
      <c r="AA1170" s="599"/>
      <c r="AB1170" s="599"/>
      <c r="AC1170" s="599"/>
      <c r="AD1170" s="599"/>
      <c r="AE1170" s="599"/>
      <c r="AF1170" s="599"/>
      <c r="AG1170" s="599"/>
      <c r="AH1170" s="599"/>
      <c r="AI1170" s="599"/>
      <c r="AJ1170" s="599"/>
      <c r="AK1170" s="599"/>
      <c r="AL1170" s="692"/>
      <c r="AM1170" s="705"/>
      <c r="AN1170" s="713"/>
      <c r="AO1170" s="713"/>
      <c r="AP1170" s="713"/>
      <c r="AQ1170" s="713"/>
      <c r="AR1170" s="713"/>
      <c r="AS1170" s="713"/>
      <c r="AT1170" s="713"/>
      <c r="AU1170" s="713"/>
      <c r="AV1170" s="713"/>
      <c r="AW1170" s="713"/>
      <c r="AX1170" s="713"/>
      <c r="AY1170" s="713"/>
      <c r="AZ1170" s="766"/>
      <c r="BA1170" s="773"/>
      <c r="BB1170" s="783"/>
      <c r="BC1170" s="783"/>
      <c r="BD1170" s="783"/>
      <c r="BE1170" s="783"/>
      <c r="BF1170" s="783"/>
      <c r="BG1170" s="783"/>
      <c r="BH1170" s="783"/>
      <c r="BI1170" s="783"/>
      <c r="BJ1170" s="783"/>
      <c r="BK1170" s="783"/>
      <c r="BL1170" s="783"/>
      <c r="BM1170" s="783"/>
      <c r="BN1170" s="856"/>
      <c r="BO1170" s="882"/>
      <c r="BP1170" s="899"/>
      <c r="BQ1170" s="899"/>
      <c r="BR1170" s="899"/>
      <c r="BS1170" s="899"/>
      <c r="BT1170" s="899"/>
      <c r="BU1170" s="899"/>
      <c r="BV1170" s="899"/>
      <c r="BW1170" s="899"/>
      <c r="BX1170" s="899"/>
      <c r="BY1170" s="899"/>
      <c r="BZ1170" s="899"/>
      <c r="CA1170" s="899"/>
      <c r="CB1170" s="948"/>
      <c r="CF1170" s="104"/>
      <c r="CG1170" s="169" t="s">
        <v>144</v>
      </c>
      <c r="CH1170" s="170"/>
      <c r="CI1170" s="170"/>
      <c r="CJ1170" s="170"/>
      <c r="CK1170" s="170"/>
      <c r="CL1170" s="170"/>
      <c r="CM1170" s="170"/>
      <c r="CN1170" s="170"/>
      <c r="CO1170" s="170"/>
      <c r="CP1170" s="170"/>
      <c r="CQ1170" s="170"/>
      <c r="CR1170" s="170"/>
      <c r="CS1170" s="170"/>
      <c r="CT1170" s="170"/>
      <c r="CU1170" s="170"/>
      <c r="CV1170" s="170"/>
      <c r="CW1170" s="170"/>
      <c r="CX1170" s="170"/>
      <c r="CY1170" s="170"/>
      <c r="CZ1170" s="413"/>
      <c r="DA1170" s="413"/>
      <c r="DC1170" s="550" t="s">
        <v>135</v>
      </c>
      <c r="DD1170" s="599"/>
      <c r="DE1170" s="599"/>
      <c r="DF1170" s="599"/>
      <c r="DG1170" s="599"/>
      <c r="DH1170" s="599"/>
      <c r="DI1170" s="599"/>
      <c r="DJ1170" s="599"/>
      <c r="DK1170" s="599"/>
      <c r="DL1170" s="599"/>
      <c r="DM1170" s="599"/>
      <c r="DN1170" s="599"/>
      <c r="DO1170" s="599"/>
      <c r="DP1170" s="692"/>
      <c r="DQ1170" s="705" t="s">
        <v>127</v>
      </c>
      <c r="DR1170" s="713"/>
      <c r="DS1170" s="713"/>
      <c r="DT1170" s="713"/>
      <c r="DU1170" s="713"/>
      <c r="DV1170" s="713"/>
      <c r="DW1170" s="713"/>
      <c r="DX1170" s="713"/>
      <c r="DY1170" s="713"/>
      <c r="DZ1170" s="713"/>
      <c r="EA1170" s="713"/>
      <c r="EB1170" s="713"/>
      <c r="EC1170" s="713"/>
      <c r="ED1170" s="766"/>
      <c r="EE1170" s="773" t="s">
        <v>132</v>
      </c>
      <c r="EF1170" s="783"/>
      <c r="EG1170" s="783"/>
      <c r="EH1170" s="783"/>
      <c r="EI1170" s="783"/>
      <c r="EJ1170" s="783"/>
      <c r="EK1170" s="783"/>
      <c r="EL1170" s="783"/>
      <c r="EM1170" s="783"/>
      <c r="EN1170" s="783"/>
      <c r="EO1170" s="783"/>
      <c r="EP1170" s="783"/>
      <c r="EQ1170" s="783"/>
      <c r="ER1170" s="856"/>
      <c r="ES1170" s="882" t="s">
        <v>130</v>
      </c>
      <c r="ET1170" s="899"/>
      <c r="EU1170" s="899"/>
      <c r="EV1170" s="899"/>
      <c r="EW1170" s="899"/>
      <c r="EX1170" s="899"/>
      <c r="EY1170" s="899"/>
      <c r="EZ1170" s="899"/>
      <c r="FA1170" s="899"/>
      <c r="FB1170" s="899"/>
      <c r="FC1170" s="899"/>
      <c r="FD1170" s="899"/>
      <c r="FE1170" s="899"/>
      <c r="FF1170" s="948"/>
    </row>
    <row r="1171" spans="2:232" s="21" customFormat="1" ht="19.899999999999999" customHeight="1">
      <c r="B1171" s="104"/>
      <c r="C1171" s="170"/>
      <c r="D1171" s="170"/>
      <c r="E1171" s="170"/>
      <c r="F1171" s="170"/>
      <c r="G1171" s="170"/>
      <c r="H1171" s="170"/>
      <c r="I1171" s="170"/>
      <c r="J1171" s="170"/>
      <c r="K1171" s="170"/>
      <c r="L1171" s="170"/>
      <c r="M1171" s="170"/>
      <c r="N1171" s="170"/>
      <c r="O1171" s="170"/>
      <c r="P1171" s="170"/>
      <c r="Q1171" s="170"/>
      <c r="R1171" s="170"/>
      <c r="S1171" s="170"/>
      <c r="T1171" s="170"/>
      <c r="U1171" s="170"/>
      <c r="V1171" s="413"/>
      <c r="W1171" s="413"/>
      <c r="Y1171" s="550"/>
      <c r="Z1171" s="599"/>
      <c r="AA1171" s="599"/>
      <c r="AB1171" s="599"/>
      <c r="AC1171" s="599"/>
      <c r="AD1171" s="599"/>
      <c r="AE1171" s="599"/>
      <c r="AF1171" s="599"/>
      <c r="AG1171" s="599"/>
      <c r="AH1171" s="599"/>
      <c r="AI1171" s="599"/>
      <c r="AJ1171" s="599"/>
      <c r="AK1171" s="599"/>
      <c r="AL1171" s="692"/>
      <c r="AM1171" s="705"/>
      <c r="AN1171" s="713"/>
      <c r="AO1171" s="713"/>
      <c r="AP1171" s="713"/>
      <c r="AQ1171" s="713"/>
      <c r="AR1171" s="713"/>
      <c r="AS1171" s="713"/>
      <c r="AT1171" s="713"/>
      <c r="AU1171" s="713"/>
      <c r="AV1171" s="713"/>
      <c r="AW1171" s="713"/>
      <c r="AX1171" s="713"/>
      <c r="AY1171" s="713"/>
      <c r="AZ1171" s="766"/>
      <c r="BA1171" s="773"/>
      <c r="BB1171" s="783"/>
      <c r="BC1171" s="783"/>
      <c r="BD1171" s="783"/>
      <c r="BE1171" s="783"/>
      <c r="BF1171" s="783"/>
      <c r="BG1171" s="783"/>
      <c r="BH1171" s="783"/>
      <c r="BI1171" s="783"/>
      <c r="BJ1171" s="783"/>
      <c r="BK1171" s="783"/>
      <c r="BL1171" s="783"/>
      <c r="BM1171" s="783"/>
      <c r="BN1171" s="856"/>
      <c r="BO1171" s="882"/>
      <c r="BP1171" s="899"/>
      <c r="BQ1171" s="899"/>
      <c r="BR1171" s="899"/>
      <c r="BS1171" s="899"/>
      <c r="BT1171" s="899"/>
      <c r="BU1171" s="899"/>
      <c r="BV1171" s="899"/>
      <c r="BW1171" s="899"/>
      <c r="BX1171" s="899"/>
      <c r="BY1171" s="899"/>
      <c r="BZ1171" s="899"/>
      <c r="CA1171" s="899"/>
      <c r="CB1171" s="948"/>
      <c r="CF1171" s="104"/>
      <c r="CG1171" s="169" t="s">
        <v>115</v>
      </c>
      <c r="CH1171" s="170"/>
      <c r="CI1171" s="170"/>
      <c r="CJ1171" s="170"/>
      <c r="CK1171" s="170"/>
      <c r="CL1171" s="170"/>
      <c r="CM1171" s="170"/>
      <c r="CN1171" s="170"/>
      <c r="CO1171" s="170"/>
      <c r="CP1171" s="170"/>
      <c r="CQ1171" s="170"/>
      <c r="CR1171" s="170"/>
      <c r="CS1171" s="170"/>
      <c r="CT1171" s="170"/>
      <c r="CU1171" s="170"/>
      <c r="CV1171" s="170"/>
      <c r="CW1171" s="170"/>
      <c r="CX1171" s="170"/>
      <c r="CY1171" s="170"/>
      <c r="CZ1171" s="413"/>
      <c r="DA1171" s="413"/>
      <c r="DC1171" s="550"/>
      <c r="DD1171" s="599"/>
      <c r="DE1171" s="599"/>
      <c r="DF1171" s="599"/>
      <c r="DG1171" s="599"/>
      <c r="DH1171" s="599"/>
      <c r="DI1171" s="599"/>
      <c r="DJ1171" s="599"/>
      <c r="DK1171" s="599"/>
      <c r="DL1171" s="599"/>
      <c r="DM1171" s="599"/>
      <c r="DN1171" s="599"/>
      <c r="DO1171" s="599"/>
      <c r="DP1171" s="692"/>
      <c r="DQ1171" s="705" t="s">
        <v>731</v>
      </c>
      <c r="DR1171" s="713"/>
      <c r="DS1171" s="713"/>
      <c r="DT1171" s="713"/>
      <c r="DU1171" s="713"/>
      <c r="DV1171" s="713"/>
      <c r="DW1171" s="713"/>
      <c r="DX1171" s="713"/>
      <c r="DY1171" s="713"/>
      <c r="DZ1171" s="713"/>
      <c r="EA1171" s="713"/>
      <c r="EB1171" s="713"/>
      <c r="EC1171" s="713"/>
      <c r="ED1171" s="766"/>
      <c r="EE1171" s="773"/>
      <c r="EF1171" s="783"/>
      <c r="EG1171" s="783"/>
      <c r="EH1171" s="783"/>
      <c r="EI1171" s="783"/>
      <c r="EJ1171" s="783"/>
      <c r="EK1171" s="783"/>
      <c r="EL1171" s="783"/>
      <c r="EM1171" s="783"/>
      <c r="EN1171" s="783"/>
      <c r="EO1171" s="783"/>
      <c r="EP1171" s="783"/>
      <c r="EQ1171" s="783"/>
      <c r="ER1171" s="856"/>
      <c r="ES1171" s="882" t="s">
        <v>128</v>
      </c>
      <c r="ET1171" s="899"/>
      <c r="EU1171" s="899"/>
      <c r="EV1171" s="899"/>
      <c r="EW1171" s="899"/>
      <c r="EX1171" s="899"/>
      <c r="EY1171" s="899"/>
      <c r="EZ1171" s="899"/>
      <c r="FA1171" s="899"/>
      <c r="FB1171" s="899"/>
      <c r="FC1171" s="899"/>
      <c r="FD1171" s="899"/>
      <c r="FE1171" s="899"/>
      <c r="FF1171" s="948"/>
    </row>
    <row r="1172" spans="2:232" s="21" customFormat="1" ht="19.899999999999999" customHeight="1">
      <c r="B1172" s="104"/>
      <c r="C1172" s="170"/>
      <c r="D1172" s="170"/>
      <c r="E1172" s="170"/>
      <c r="F1172" s="170"/>
      <c r="G1172" s="170"/>
      <c r="H1172" s="170"/>
      <c r="I1172" s="170"/>
      <c r="J1172" s="170"/>
      <c r="K1172" s="170"/>
      <c r="L1172" s="170"/>
      <c r="M1172" s="170"/>
      <c r="N1172" s="170"/>
      <c r="O1172" s="170"/>
      <c r="P1172" s="170"/>
      <c r="Q1172" s="170"/>
      <c r="R1172" s="170"/>
      <c r="S1172" s="170"/>
      <c r="T1172" s="170"/>
      <c r="U1172" s="170"/>
      <c r="V1172" s="413"/>
      <c r="W1172" s="413"/>
      <c r="Y1172" s="550"/>
      <c r="Z1172" s="599"/>
      <c r="AA1172" s="599"/>
      <c r="AB1172" s="599"/>
      <c r="AC1172" s="599"/>
      <c r="AD1172" s="599"/>
      <c r="AE1172" s="599"/>
      <c r="AF1172" s="599"/>
      <c r="AG1172" s="599"/>
      <c r="AH1172" s="599"/>
      <c r="AI1172" s="599"/>
      <c r="AJ1172" s="599"/>
      <c r="AK1172" s="599"/>
      <c r="AL1172" s="692"/>
      <c r="AM1172" s="705"/>
      <c r="AN1172" s="713"/>
      <c r="AO1172" s="713"/>
      <c r="AP1172" s="713"/>
      <c r="AQ1172" s="713"/>
      <c r="AR1172" s="713"/>
      <c r="AS1172" s="713"/>
      <c r="AT1172" s="713"/>
      <c r="AU1172" s="713"/>
      <c r="AV1172" s="713"/>
      <c r="AW1172" s="713"/>
      <c r="AX1172" s="713"/>
      <c r="AY1172" s="713"/>
      <c r="AZ1172" s="766"/>
      <c r="BA1172" s="773"/>
      <c r="BB1172" s="783"/>
      <c r="BC1172" s="783"/>
      <c r="BD1172" s="783"/>
      <c r="BE1172" s="783"/>
      <c r="BF1172" s="783"/>
      <c r="BG1172" s="783"/>
      <c r="BH1172" s="783"/>
      <c r="BI1172" s="783"/>
      <c r="BJ1172" s="783"/>
      <c r="BK1172" s="783"/>
      <c r="BL1172" s="783"/>
      <c r="BM1172" s="783"/>
      <c r="BN1172" s="856"/>
      <c r="BO1172" s="882"/>
      <c r="BP1172" s="899"/>
      <c r="BQ1172" s="899"/>
      <c r="BR1172" s="899"/>
      <c r="BS1172" s="899"/>
      <c r="BT1172" s="899"/>
      <c r="BU1172" s="899"/>
      <c r="BV1172" s="899"/>
      <c r="BW1172" s="899"/>
      <c r="BX1172" s="899"/>
      <c r="BY1172" s="899"/>
      <c r="BZ1172" s="899"/>
      <c r="CA1172" s="899"/>
      <c r="CB1172" s="948"/>
      <c r="CF1172" s="104"/>
      <c r="CG1172" s="170"/>
      <c r="CH1172" s="170"/>
      <c r="CI1172" s="170"/>
      <c r="CJ1172" s="170"/>
      <c r="CK1172" s="170"/>
      <c r="CL1172" s="170"/>
      <c r="CM1172" s="170"/>
      <c r="CN1172" s="170"/>
      <c r="CO1172" s="170"/>
      <c r="CP1172" s="170"/>
      <c r="CQ1172" s="170"/>
      <c r="CR1172" s="170"/>
      <c r="CS1172" s="170"/>
      <c r="CT1172" s="170"/>
      <c r="CU1172" s="170"/>
      <c r="CV1172" s="170"/>
      <c r="CW1172" s="170"/>
      <c r="CX1172" s="170"/>
      <c r="CY1172" s="170"/>
      <c r="CZ1172" s="413"/>
      <c r="DA1172" s="413"/>
      <c r="DC1172" s="550"/>
      <c r="DD1172" s="599"/>
      <c r="DE1172" s="599"/>
      <c r="DF1172" s="599"/>
      <c r="DG1172" s="599"/>
      <c r="DH1172" s="599"/>
      <c r="DI1172" s="599"/>
      <c r="DJ1172" s="599"/>
      <c r="DK1172" s="599"/>
      <c r="DL1172" s="599"/>
      <c r="DM1172" s="599"/>
      <c r="DN1172" s="599"/>
      <c r="DO1172" s="599"/>
      <c r="DP1172" s="692"/>
      <c r="DQ1172" s="705" t="s">
        <v>262</v>
      </c>
      <c r="DR1172" s="713"/>
      <c r="DS1172" s="713"/>
      <c r="DT1172" s="713"/>
      <c r="DU1172" s="713"/>
      <c r="DV1172" s="713"/>
      <c r="DW1172" s="713"/>
      <c r="DX1172" s="713"/>
      <c r="DY1172" s="713"/>
      <c r="DZ1172" s="713"/>
      <c r="EA1172" s="713"/>
      <c r="EB1172" s="713"/>
      <c r="EC1172" s="713"/>
      <c r="ED1172" s="766"/>
      <c r="EE1172" s="773"/>
      <c r="EF1172" s="783"/>
      <c r="EG1172" s="783"/>
      <c r="EH1172" s="783"/>
      <c r="EI1172" s="783"/>
      <c r="EJ1172" s="783"/>
      <c r="EK1172" s="783"/>
      <c r="EL1172" s="783"/>
      <c r="EM1172" s="783"/>
      <c r="EN1172" s="783"/>
      <c r="EO1172" s="783"/>
      <c r="EP1172" s="783"/>
      <c r="EQ1172" s="783"/>
      <c r="ER1172" s="856"/>
      <c r="ES1172" s="882" t="s">
        <v>13</v>
      </c>
      <c r="ET1172" s="899"/>
      <c r="EU1172" s="899"/>
      <c r="EV1172" s="899"/>
      <c r="EW1172" s="899"/>
      <c r="EX1172" s="899"/>
      <c r="EY1172" s="899"/>
      <c r="EZ1172" s="899"/>
      <c r="FA1172" s="899"/>
      <c r="FB1172" s="899"/>
      <c r="FC1172" s="899"/>
      <c r="FD1172" s="899"/>
      <c r="FE1172" s="899"/>
      <c r="FF1172" s="948"/>
    </row>
    <row r="1173" spans="2:232" s="21" customFormat="1" ht="19.899999999999999" customHeight="1">
      <c r="B1173" s="104"/>
      <c r="C1173" s="170"/>
      <c r="D1173" s="170"/>
      <c r="E1173" s="170"/>
      <c r="F1173" s="170"/>
      <c r="G1173" s="170"/>
      <c r="H1173" s="170"/>
      <c r="I1173" s="170"/>
      <c r="J1173" s="170"/>
      <c r="K1173" s="170"/>
      <c r="L1173" s="170"/>
      <c r="M1173" s="170"/>
      <c r="N1173" s="170"/>
      <c r="O1173" s="170"/>
      <c r="P1173" s="170"/>
      <c r="Q1173" s="170"/>
      <c r="R1173" s="170"/>
      <c r="S1173" s="170"/>
      <c r="T1173" s="170"/>
      <c r="U1173" s="170"/>
      <c r="V1173" s="413"/>
      <c r="W1173" s="413"/>
      <c r="Y1173" s="551"/>
      <c r="Z1173" s="598"/>
      <c r="AA1173" s="598"/>
      <c r="AB1173" s="598"/>
      <c r="AC1173" s="598"/>
      <c r="AD1173" s="598"/>
      <c r="AE1173" s="598"/>
      <c r="AF1173" s="598"/>
      <c r="AG1173" s="598"/>
      <c r="AH1173" s="598"/>
      <c r="AI1173" s="598"/>
      <c r="AJ1173" s="598"/>
      <c r="AK1173" s="598"/>
      <c r="AL1173" s="693"/>
      <c r="AM1173" s="706"/>
      <c r="AN1173" s="712"/>
      <c r="AO1173" s="712"/>
      <c r="AP1173" s="712"/>
      <c r="AQ1173" s="712"/>
      <c r="AR1173" s="712"/>
      <c r="AS1173" s="712"/>
      <c r="AT1173" s="712"/>
      <c r="AU1173" s="712"/>
      <c r="AV1173" s="712"/>
      <c r="AW1173" s="712"/>
      <c r="AX1173" s="712"/>
      <c r="AY1173" s="712"/>
      <c r="AZ1173" s="767"/>
      <c r="BA1173" s="774"/>
      <c r="BB1173" s="782"/>
      <c r="BC1173" s="782"/>
      <c r="BD1173" s="782"/>
      <c r="BE1173" s="782"/>
      <c r="BF1173" s="782"/>
      <c r="BG1173" s="782"/>
      <c r="BH1173" s="782"/>
      <c r="BI1173" s="782"/>
      <c r="BJ1173" s="782"/>
      <c r="BK1173" s="782"/>
      <c r="BL1173" s="782"/>
      <c r="BM1173" s="782"/>
      <c r="BN1173" s="857"/>
      <c r="BO1173" s="883"/>
      <c r="BP1173" s="898"/>
      <c r="BQ1173" s="898"/>
      <c r="BR1173" s="898"/>
      <c r="BS1173" s="898"/>
      <c r="BT1173" s="898"/>
      <c r="BU1173" s="898"/>
      <c r="BV1173" s="898"/>
      <c r="BW1173" s="898"/>
      <c r="BX1173" s="898"/>
      <c r="BY1173" s="898"/>
      <c r="BZ1173" s="898"/>
      <c r="CA1173" s="898"/>
      <c r="CB1173" s="949"/>
      <c r="CF1173" s="104"/>
      <c r="CG1173" s="170"/>
      <c r="CH1173" s="170"/>
      <c r="CI1173" s="170"/>
      <c r="CJ1173" s="170"/>
      <c r="CK1173" s="170"/>
      <c r="CL1173" s="170"/>
      <c r="CM1173" s="170"/>
      <c r="CN1173" s="170"/>
      <c r="CO1173" s="170"/>
      <c r="CP1173" s="170"/>
      <c r="CQ1173" s="170"/>
      <c r="CR1173" s="170"/>
      <c r="CS1173" s="170"/>
      <c r="CT1173" s="170"/>
      <c r="CU1173" s="170"/>
      <c r="CV1173" s="170"/>
      <c r="CW1173" s="170"/>
      <c r="CX1173" s="170"/>
      <c r="CY1173" s="170"/>
      <c r="CZ1173" s="413"/>
      <c r="DA1173" s="413"/>
      <c r="DC1173" s="551"/>
      <c r="DD1173" s="598"/>
      <c r="DE1173" s="598"/>
      <c r="DF1173" s="598"/>
      <c r="DG1173" s="598"/>
      <c r="DH1173" s="598"/>
      <c r="DI1173" s="598"/>
      <c r="DJ1173" s="598"/>
      <c r="DK1173" s="598"/>
      <c r="DL1173" s="598"/>
      <c r="DM1173" s="598"/>
      <c r="DN1173" s="598"/>
      <c r="DO1173" s="598"/>
      <c r="DP1173" s="693"/>
      <c r="DQ1173" s="706"/>
      <c r="DR1173" s="712"/>
      <c r="DS1173" s="712"/>
      <c r="DT1173" s="712"/>
      <c r="DU1173" s="712"/>
      <c r="DV1173" s="712"/>
      <c r="DW1173" s="712"/>
      <c r="DX1173" s="712"/>
      <c r="DY1173" s="712"/>
      <c r="DZ1173" s="712"/>
      <c r="EA1173" s="712"/>
      <c r="EB1173" s="712"/>
      <c r="EC1173" s="712"/>
      <c r="ED1173" s="767"/>
      <c r="EE1173" s="774"/>
      <c r="EF1173" s="782"/>
      <c r="EG1173" s="782"/>
      <c r="EH1173" s="782"/>
      <c r="EI1173" s="782"/>
      <c r="EJ1173" s="782"/>
      <c r="EK1173" s="782"/>
      <c r="EL1173" s="782"/>
      <c r="EM1173" s="782"/>
      <c r="EN1173" s="782"/>
      <c r="EO1173" s="782"/>
      <c r="EP1173" s="782"/>
      <c r="EQ1173" s="782"/>
      <c r="ER1173" s="857"/>
      <c r="ES1173" s="883"/>
      <c r="ET1173" s="898"/>
      <c r="EU1173" s="898"/>
      <c r="EV1173" s="898"/>
      <c r="EW1173" s="898"/>
      <c r="EX1173" s="898"/>
      <c r="EY1173" s="898"/>
      <c r="EZ1173" s="898"/>
      <c r="FA1173" s="898"/>
      <c r="FB1173" s="898"/>
      <c r="FC1173" s="898"/>
      <c r="FD1173" s="898"/>
      <c r="FE1173" s="898"/>
      <c r="FF1173" s="949"/>
    </row>
    <row r="1174" spans="2:232" s="21" customFormat="1" ht="4.1500000000000004" customHeight="1">
      <c r="B1174" s="105"/>
      <c r="C1174" s="171"/>
      <c r="D1174" s="171"/>
      <c r="E1174" s="171"/>
      <c r="F1174" s="171"/>
      <c r="G1174" s="171"/>
      <c r="H1174" s="171"/>
      <c r="I1174" s="171"/>
      <c r="J1174" s="171"/>
      <c r="K1174" s="171"/>
      <c r="L1174" s="171"/>
      <c r="M1174" s="171"/>
      <c r="N1174" s="171"/>
      <c r="O1174" s="171"/>
      <c r="P1174" s="171"/>
      <c r="Q1174" s="171"/>
      <c r="R1174" s="171"/>
      <c r="S1174" s="171"/>
      <c r="T1174" s="171"/>
      <c r="U1174" s="171"/>
      <c r="V1174" s="491"/>
      <c r="W1174" s="491"/>
      <c r="Y1174" s="552"/>
      <c r="Z1174" s="600"/>
      <c r="AA1174" s="600"/>
      <c r="AB1174" s="600"/>
      <c r="AC1174" s="600"/>
      <c r="AD1174" s="600"/>
      <c r="AE1174" s="600"/>
      <c r="AF1174" s="600"/>
      <c r="AG1174" s="600"/>
      <c r="AH1174" s="600"/>
      <c r="AI1174" s="600"/>
      <c r="AJ1174" s="600"/>
      <c r="AK1174" s="600"/>
      <c r="AL1174" s="694"/>
      <c r="AM1174" s="707"/>
      <c r="AN1174" s="714"/>
      <c r="AO1174" s="714"/>
      <c r="AP1174" s="714"/>
      <c r="AQ1174" s="714"/>
      <c r="AR1174" s="714"/>
      <c r="AS1174" s="714"/>
      <c r="AT1174" s="714"/>
      <c r="AU1174" s="714"/>
      <c r="AV1174" s="714"/>
      <c r="AW1174" s="714"/>
      <c r="AX1174" s="714"/>
      <c r="AY1174" s="714"/>
      <c r="AZ1174" s="768"/>
      <c r="BA1174" s="775"/>
      <c r="BB1174" s="784"/>
      <c r="BC1174" s="784"/>
      <c r="BD1174" s="784"/>
      <c r="BE1174" s="784"/>
      <c r="BF1174" s="784"/>
      <c r="BG1174" s="784"/>
      <c r="BH1174" s="784"/>
      <c r="BI1174" s="784"/>
      <c r="BJ1174" s="784"/>
      <c r="BK1174" s="784"/>
      <c r="BL1174" s="784"/>
      <c r="BM1174" s="784"/>
      <c r="BN1174" s="858"/>
      <c r="BO1174" s="884"/>
      <c r="BP1174" s="900"/>
      <c r="BQ1174" s="900"/>
      <c r="BR1174" s="900"/>
      <c r="BS1174" s="900"/>
      <c r="BT1174" s="900"/>
      <c r="BU1174" s="900"/>
      <c r="BV1174" s="900"/>
      <c r="BW1174" s="900"/>
      <c r="BX1174" s="900"/>
      <c r="BY1174" s="900"/>
      <c r="BZ1174" s="900"/>
      <c r="CA1174" s="900"/>
      <c r="CB1174" s="950"/>
      <c r="CF1174" s="105"/>
      <c r="CG1174" s="171"/>
      <c r="CH1174" s="171"/>
      <c r="CI1174" s="171"/>
      <c r="CJ1174" s="171"/>
      <c r="CK1174" s="171"/>
      <c r="CL1174" s="171"/>
      <c r="CM1174" s="171"/>
      <c r="CN1174" s="171"/>
      <c r="CO1174" s="171"/>
      <c r="CP1174" s="171"/>
      <c r="CQ1174" s="171"/>
      <c r="CR1174" s="171"/>
      <c r="CS1174" s="171"/>
      <c r="CT1174" s="171"/>
      <c r="CU1174" s="171"/>
      <c r="CV1174" s="171"/>
      <c r="CW1174" s="171"/>
      <c r="CX1174" s="171"/>
      <c r="CY1174" s="171"/>
      <c r="CZ1174" s="491"/>
      <c r="DA1174" s="491"/>
      <c r="DC1174" s="552"/>
      <c r="DD1174" s="600"/>
      <c r="DE1174" s="600"/>
      <c r="DF1174" s="600"/>
      <c r="DG1174" s="600"/>
      <c r="DH1174" s="600"/>
      <c r="DI1174" s="600"/>
      <c r="DJ1174" s="600"/>
      <c r="DK1174" s="600"/>
      <c r="DL1174" s="600"/>
      <c r="DM1174" s="600"/>
      <c r="DN1174" s="600"/>
      <c r="DO1174" s="600"/>
      <c r="DP1174" s="694"/>
      <c r="DQ1174" s="707"/>
      <c r="DR1174" s="714"/>
      <c r="DS1174" s="714"/>
      <c r="DT1174" s="714"/>
      <c r="DU1174" s="714"/>
      <c r="DV1174" s="714"/>
      <c r="DW1174" s="714"/>
      <c r="DX1174" s="714"/>
      <c r="DY1174" s="714"/>
      <c r="DZ1174" s="714"/>
      <c r="EA1174" s="714"/>
      <c r="EB1174" s="714"/>
      <c r="EC1174" s="714"/>
      <c r="ED1174" s="768"/>
      <c r="EE1174" s="775"/>
      <c r="EF1174" s="784"/>
      <c r="EG1174" s="784"/>
      <c r="EH1174" s="784"/>
      <c r="EI1174" s="784"/>
      <c r="EJ1174" s="784"/>
      <c r="EK1174" s="784"/>
      <c r="EL1174" s="784"/>
      <c r="EM1174" s="784"/>
      <c r="EN1174" s="784"/>
      <c r="EO1174" s="784"/>
      <c r="EP1174" s="784"/>
      <c r="EQ1174" s="784"/>
      <c r="ER1174" s="858"/>
      <c r="ES1174" s="884"/>
      <c r="ET1174" s="900"/>
      <c r="EU1174" s="900"/>
      <c r="EV1174" s="900"/>
      <c r="EW1174" s="900"/>
      <c r="EX1174" s="900"/>
      <c r="EY1174" s="900"/>
      <c r="EZ1174" s="900"/>
      <c r="FA1174" s="900"/>
      <c r="FB1174" s="900"/>
      <c r="FC1174" s="900"/>
      <c r="FD1174" s="900"/>
      <c r="FE1174" s="900"/>
      <c r="FF1174" s="950"/>
    </row>
    <row r="1175" spans="2:232" s="21" customFormat="1" ht="19.899999999999999" customHeight="1">
      <c r="B1175" s="106"/>
      <c r="C1175" s="172" t="s">
        <v>93</v>
      </c>
      <c r="D1175" s="192"/>
      <c r="E1175" s="193"/>
      <c r="F1175" s="193"/>
      <c r="G1175" s="193"/>
      <c r="H1175" s="193"/>
      <c r="I1175" s="193"/>
      <c r="J1175" s="193"/>
      <c r="K1175" s="193"/>
      <c r="L1175" s="193"/>
      <c r="M1175" s="193"/>
      <c r="N1175" s="193"/>
      <c r="O1175" s="193"/>
      <c r="P1175" s="193"/>
      <c r="Q1175" s="453" t="s">
        <v>66</v>
      </c>
      <c r="R1175" s="453"/>
      <c r="S1175" s="453"/>
      <c r="T1175" s="453"/>
      <c r="U1175" s="453"/>
      <c r="V1175" s="453"/>
      <c r="W1175" s="493"/>
      <c r="Y1175" s="550"/>
      <c r="Z1175" s="599"/>
      <c r="AA1175" s="599"/>
      <c r="AB1175" s="599"/>
      <c r="AC1175" s="599"/>
      <c r="AD1175" s="599"/>
      <c r="AE1175" s="599"/>
      <c r="AF1175" s="599"/>
      <c r="AG1175" s="599"/>
      <c r="AH1175" s="599"/>
      <c r="AI1175" s="599"/>
      <c r="AJ1175" s="599"/>
      <c r="AK1175" s="599"/>
      <c r="AL1175" s="692"/>
      <c r="AM1175" s="705"/>
      <c r="AN1175" s="713"/>
      <c r="AO1175" s="713"/>
      <c r="AP1175" s="713"/>
      <c r="AQ1175" s="713"/>
      <c r="AR1175" s="713"/>
      <c r="AS1175" s="713"/>
      <c r="AT1175" s="713"/>
      <c r="AU1175" s="713"/>
      <c r="AV1175" s="713"/>
      <c r="AW1175" s="713"/>
      <c r="AX1175" s="713"/>
      <c r="AY1175" s="713"/>
      <c r="AZ1175" s="766"/>
      <c r="BA1175" s="773"/>
      <c r="BB1175" s="783"/>
      <c r="BC1175" s="783"/>
      <c r="BD1175" s="783"/>
      <c r="BE1175" s="783"/>
      <c r="BF1175" s="783"/>
      <c r="BG1175" s="783"/>
      <c r="BH1175" s="783"/>
      <c r="BI1175" s="783"/>
      <c r="BJ1175" s="783"/>
      <c r="BK1175" s="783"/>
      <c r="BL1175" s="783"/>
      <c r="BM1175" s="783"/>
      <c r="BN1175" s="856"/>
      <c r="BO1175" s="882"/>
      <c r="BP1175" s="899"/>
      <c r="BQ1175" s="899"/>
      <c r="BR1175" s="899"/>
      <c r="BS1175" s="899"/>
      <c r="BT1175" s="899"/>
      <c r="BU1175" s="899"/>
      <c r="BV1175" s="899"/>
      <c r="BW1175" s="899"/>
      <c r="BX1175" s="899"/>
      <c r="BY1175" s="899"/>
      <c r="BZ1175" s="899"/>
      <c r="CA1175" s="899"/>
      <c r="CB1175" s="948"/>
      <c r="CF1175" s="106"/>
      <c r="CG1175" s="172" t="s">
        <v>727</v>
      </c>
      <c r="CH1175" s="192"/>
      <c r="CI1175" s="193"/>
      <c r="CJ1175" s="193"/>
      <c r="CK1175" s="193"/>
      <c r="CL1175" s="193"/>
      <c r="CM1175" s="193"/>
      <c r="CN1175" s="193"/>
      <c r="CO1175" s="193"/>
      <c r="CP1175" s="193"/>
      <c r="CQ1175" s="193"/>
      <c r="CR1175" s="193"/>
      <c r="CS1175" s="193"/>
      <c r="CT1175" s="193"/>
      <c r="CU1175" s="453" t="s">
        <v>66</v>
      </c>
      <c r="CV1175" s="453"/>
      <c r="CW1175" s="453"/>
      <c r="CX1175" s="453"/>
      <c r="CY1175" s="453"/>
      <c r="CZ1175" s="453"/>
      <c r="DA1175" s="493"/>
      <c r="DC1175" s="550" t="s">
        <v>106</v>
      </c>
      <c r="DD1175" s="599"/>
      <c r="DE1175" s="599"/>
      <c r="DF1175" s="599"/>
      <c r="DG1175" s="599"/>
      <c r="DH1175" s="599"/>
      <c r="DI1175" s="599"/>
      <c r="DJ1175" s="599"/>
      <c r="DK1175" s="599"/>
      <c r="DL1175" s="599"/>
      <c r="DM1175" s="599"/>
      <c r="DN1175" s="599"/>
      <c r="DO1175" s="599"/>
      <c r="DP1175" s="692"/>
      <c r="DQ1175" s="705" t="s">
        <v>126</v>
      </c>
      <c r="DR1175" s="713"/>
      <c r="DS1175" s="713"/>
      <c r="DT1175" s="713"/>
      <c r="DU1175" s="713"/>
      <c r="DV1175" s="713"/>
      <c r="DW1175" s="713"/>
      <c r="DX1175" s="713"/>
      <c r="DY1175" s="713"/>
      <c r="DZ1175" s="713"/>
      <c r="EA1175" s="713"/>
      <c r="EB1175" s="713"/>
      <c r="EC1175" s="713"/>
      <c r="ED1175" s="766"/>
      <c r="EE1175" s="773" t="s">
        <v>109</v>
      </c>
      <c r="EF1175" s="783"/>
      <c r="EG1175" s="783"/>
      <c r="EH1175" s="783"/>
      <c r="EI1175" s="783"/>
      <c r="EJ1175" s="783"/>
      <c r="EK1175" s="783"/>
      <c r="EL1175" s="783"/>
      <c r="EM1175" s="783"/>
      <c r="EN1175" s="783"/>
      <c r="EO1175" s="783"/>
      <c r="EP1175" s="783"/>
      <c r="EQ1175" s="783"/>
      <c r="ER1175" s="856"/>
      <c r="ES1175" s="882" t="s">
        <v>62</v>
      </c>
      <c r="ET1175" s="899"/>
      <c r="EU1175" s="899"/>
      <c r="EV1175" s="899"/>
      <c r="EW1175" s="899"/>
      <c r="EX1175" s="899"/>
      <c r="EY1175" s="899"/>
      <c r="EZ1175" s="899"/>
      <c r="FA1175" s="899"/>
      <c r="FB1175" s="899"/>
      <c r="FC1175" s="899"/>
      <c r="FD1175" s="899"/>
      <c r="FE1175" s="899"/>
      <c r="FF1175" s="948"/>
    </row>
    <row r="1176" spans="2:232" s="21" customFormat="1" ht="19.899999999999999" customHeight="1">
      <c r="B1176" s="106"/>
      <c r="C1176" s="172" t="s">
        <v>55</v>
      </c>
      <c r="D1176" s="193"/>
      <c r="E1176" s="193"/>
      <c r="F1176" s="193"/>
      <c r="G1176" s="193"/>
      <c r="H1176" s="193"/>
      <c r="I1176" s="193"/>
      <c r="J1176" s="193"/>
      <c r="K1176" s="193"/>
      <c r="L1176" s="193"/>
      <c r="M1176" s="193"/>
      <c r="N1176" s="193"/>
      <c r="O1176" s="193"/>
      <c r="P1176" s="193"/>
      <c r="Q1176" s="193"/>
      <c r="R1176" s="193"/>
      <c r="S1176" s="193"/>
      <c r="T1176" s="193"/>
      <c r="U1176" s="193"/>
      <c r="V1176" s="493"/>
      <c r="W1176" s="493"/>
      <c r="Y1176" s="550"/>
      <c r="Z1176" s="599"/>
      <c r="AA1176" s="599"/>
      <c r="AB1176" s="599"/>
      <c r="AC1176" s="599"/>
      <c r="AD1176" s="599"/>
      <c r="AE1176" s="599"/>
      <c r="AF1176" s="599"/>
      <c r="AG1176" s="599"/>
      <c r="AH1176" s="599"/>
      <c r="AI1176" s="599"/>
      <c r="AJ1176" s="599"/>
      <c r="AK1176" s="599"/>
      <c r="AL1176" s="692"/>
      <c r="AM1176" s="705"/>
      <c r="AN1176" s="713"/>
      <c r="AO1176" s="713"/>
      <c r="AP1176" s="713"/>
      <c r="AQ1176" s="713"/>
      <c r="AR1176" s="713"/>
      <c r="AS1176" s="713"/>
      <c r="AT1176" s="713"/>
      <c r="AU1176" s="713"/>
      <c r="AV1176" s="713"/>
      <c r="AW1176" s="713"/>
      <c r="AX1176" s="713"/>
      <c r="AY1176" s="713"/>
      <c r="AZ1176" s="766"/>
      <c r="BA1176" s="773"/>
      <c r="BB1176" s="783"/>
      <c r="BC1176" s="783"/>
      <c r="BD1176" s="783"/>
      <c r="BE1176" s="783"/>
      <c r="BF1176" s="783"/>
      <c r="BG1176" s="783"/>
      <c r="BH1176" s="783"/>
      <c r="BI1176" s="783"/>
      <c r="BJ1176" s="783"/>
      <c r="BK1176" s="783"/>
      <c r="BL1176" s="783"/>
      <c r="BM1176" s="783"/>
      <c r="BN1176" s="856"/>
      <c r="BO1176" s="882"/>
      <c r="BP1176" s="899"/>
      <c r="BQ1176" s="899"/>
      <c r="BR1176" s="899"/>
      <c r="BS1176" s="899"/>
      <c r="BT1176" s="899"/>
      <c r="BU1176" s="899"/>
      <c r="BV1176" s="899"/>
      <c r="BW1176" s="899"/>
      <c r="BX1176" s="899"/>
      <c r="BY1176" s="899"/>
      <c r="BZ1176" s="899"/>
      <c r="CA1176" s="899"/>
      <c r="CB1176" s="948"/>
      <c r="CF1176" s="106"/>
      <c r="CG1176" s="172" t="s">
        <v>93</v>
      </c>
      <c r="CH1176" s="193"/>
      <c r="CI1176" s="193"/>
      <c r="CJ1176" s="193"/>
      <c r="CK1176" s="193"/>
      <c r="CL1176" s="193"/>
      <c r="CM1176" s="193"/>
      <c r="CN1176" s="193"/>
      <c r="CO1176" s="193"/>
      <c r="CP1176" s="193"/>
      <c r="CQ1176" s="193"/>
      <c r="CR1176" s="193"/>
      <c r="CS1176" s="193"/>
      <c r="CT1176" s="193"/>
      <c r="CU1176" s="193"/>
      <c r="CV1176" s="193"/>
      <c r="CW1176" s="193"/>
      <c r="CX1176" s="193"/>
      <c r="CY1176" s="193"/>
      <c r="CZ1176" s="493"/>
      <c r="DA1176" s="493"/>
      <c r="DC1176" s="550" t="s">
        <v>125</v>
      </c>
      <c r="DD1176" s="599"/>
      <c r="DE1176" s="599"/>
      <c r="DF1176" s="599"/>
      <c r="DG1176" s="599"/>
      <c r="DH1176" s="599"/>
      <c r="DI1176" s="599"/>
      <c r="DJ1176" s="599"/>
      <c r="DK1176" s="599"/>
      <c r="DL1176" s="599"/>
      <c r="DM1176" s="599"/>
      <c r="DN1176" s="599"/>
      <c r="DO1176" s="599"/>
      <c r="DP1176" s="692"/>
      <c r="DQ1176" s="705" t="s">
        <v>113</v>
      </c>
      <c r="DR1176" s="713"/>
      <c r="DS1176" s="713"/>
      <c r="DT1176" s="713"/>
      <c r="DU1176" s="713"/>
      <c r="DV1176" s="713"/>
      <c r="DW1176" s="713"/>
      <c r="DX1176" s="713"/>
      <c r="DY1176" s="713"/>
      <c r="DZ1176" s="713"/>
      <c r="EA1176" s="713"/>
      <c r="EB1176" s="713"/>
      <c r="EC1176" s="713"/>
      <c r="ED1176" s="766"/>
      <c r="EE1176" s="773"/>
      <c r="EF1176" s="783"/>
      <c r="EG1176" s="783"/>
      <c r="EH1176" s="783"/>
      <c r="EI1176" s="783"/>
      <c r="EJ1176" s="783"/>
      <c r="EK1176" s="783"/>
      <c r="EL1176" s="783"/>
      <c r="EM1176" s="783"/>
      <c r="EN1176" s="783"/>
      <c r="EO1176" s="783"/>
      <c r="EP1176" s="783"/>
      <c r="EQ1176" s="783"/>
      <c r="ER1176" s="856"/>
      <c r="ES1176" s="882" t="s">
        <v>122</v>
      </c>
      <c r="ET1176" s="899"/>
      <c r="EU1176" s="899"/>
      <c r="EV1176" s="899"/>
      <c r="EW1176" s="899"/>
      <c r="EX1176" s="899"/>
      <c r="EY1176" s="899"/>
      <c r="EZ1176" s="899"/>
      <c r="FA1176" s="899"/>
      <c r="FB1176" s="899"/>
      <c r="FC1176" s="899"/>
      <c r="FD1176" s="899"/>
      <c r="FE1176" s="899"/>
      <c r="FF1176" s="948"/>
    </row>
    <row r="1177" spans="2:232" s="21" customFormat="1" ht="19.899999999999999" customHeight="1">
      <c r="B1177" s="106"/>
      <c r="C1177" s="172" t="s">
        <v>118</v>
      </c>
      <c r="D1177" s="193"/>
      <c r="E1177" s="193"/>
      <c r="F1177" s="193"/>
      <c r="G1177" s="193"/>
      <c r="H1177" s="193"/>
      <c r="I1177" s="193"/>
      <c r="J1177" s="193"/>
      <c r="K1177" s="193"/>
      <c r="L1177" s="193"/>
      <c r="M1177" s="193"/>
      <c r="N1177" s="193"/>
      <c r="O1177" s="193"/>
      <c r="P1177" s="193"/>
      <c r="Q1177" s="193"/>
      <c r="R1177" s="193"/>
      <c r="S1177" s="193"/>
      <c r="T1177" s="193"/>
      <c r="U1177" s="193"/>
      <c r="V1177" s="493"/>
      <c r="W1177" s="493"/>
      <c r="Y1177" s="550"/>
      <c r="Z1177" s="599"/>
      <c r="AA1177" s="599"/>
      <c r="AB1177" s="599"/>
      <c r="AC1177" s="599"/>
      <c r="AD1177" s="599"/>
      <c r="AE1177" s="599"/>
      <c r="AF1177" s="599"/>
      <c r="AG1177" s="599"/>
      <c r="AH1177" s="599"/>
      <c r="AI1177" s="599"/>
      <c r="AJ1177" s="599"/>
      <c r="AK1177" s="599"/>
      <c r="AL1177" s="692"/>
      <c r="AM1177" s="705"/>
      <c r="AN1177" s="713"/>
      <c r="AO1177" s="713"/>
      <c r="AP1177" s="713"/>
      <c r="AQ1177" s="713"/>
      <c r="AR1177" s="713"/>
      <c r="AS1177" s="713"/>
      <c r="AT1177" s="713"/>
      <c r="AU1177" s="713"/>
      <c r="AV1177" s="713"/>
      <c r="AW1177" s="713"/>
      <c r="AX1177" s="713"/>
      <c r="AY1177" s="713"/>
      <c r="AZ1177" s="766"/>
      <c r="BA1177" s="773"/>
      <c r="BB1177" s="783"/>
      <c r="BC1177" s="783"/>
      <c r="BD1177" s="783"/>
      <c r="BE1177" s="783"/>
      <c r="BF1177" s="783"/>
      <c r="BG1177" s="783"/>
      <c r="BH1177" s="783"/>
      <c r="BI1177" s="783"/>
      <c r="BJ1177" s="783"/>
      <c r="BK1177" s="783"/>
      <c r="BL1177" s="783"/>
      <c r="BM1177" s="783"/>
      <c r="BN1177" s="856"/>
      <c r="BO1177" s="882"/>
      <c r="BP1177" s="899"/>
      <c r="BQ1177" s="899"/>
      <c r="BR1177" s="899"/>
      <c r="BS1177" s="899"/>
      <c r="BT1177" s="899"/>
      <c r="BU1177" s="899"/>
      <c r="BV1177" s="899"/>
      <c r="BW1177" s="899"/>
      <c r="BX1177" s="899"/>
      <c r="BY1177" s="899"/>
      <c r="BZ1177" s="899"/>
      <c r="CA1177" s="899"/>
      <c r="CB1177" s="948"/>
      <c r="CF1177" s="106"/>
      <c r="CG1177" s="172" t="s">
        <v>55</v>
      </c>
      <c r="CH1177" s="193"/>
      <c r="CI1177" s="193"/>
      <c r="CJ1177" s="193"/>
      <c r="CK1177" s="193"/>
      <c r="CL1177" s="193"/>
      <c r="CM1177" s="193"/>
      <c r="CN1177" s="193"/>
      <c r="CO1177" s="193"/>
      <c r="CP1177" s="193"/>
      <c r="CQ1177" s="193"/>
      <c r="CR1177" s="193"/>
      <c r="CS1177" s="193"/>
      <c r="CT1177" s="193"/>
      <c r="CU1177" s="193"/>
      <c r="CV1177" s="193"/>
      <c r="CW1177" s="193"/>
      <c r="CX1177" s="193"/>
      <c r="CY1177" s="193"/>
      <c r="CZ1177" s="493"/>
      <c r="DA1177" s="493"/>
      <c r="DC1177" s="550"/>
      <c r="DD1177" s="599"/>
      <c r="DE1177" s="599"/>
      <c r="DF1177" s="599"/>
      <c r="DG1177" s="599"/>
      <c r="DH1177" s="599"/>
      <c r="DI1177" s="599"/>
      <c r="DJ1177" s="599"/>
      <c r="DK1177" s="599"/>
      <c r="DL1177" s="599"/>
      <c r="DM1177" s="599"/>
      <c r="DN1177" s="599"/>
      <c r="DO1177" s="599"/>
      <c r="DP1177" s="692"/>
      <c r="DQ1177" s="705" t="s">
        <v>558</v>
      </c>
      <c r="DR1177" s="713"/>
      <c r="DS1177" s="713"/>
      <c r="DT1177" s="713"/>
      <c r="DU1177" s="713"/>
      <c r="DV1177" s="713"/>
      <c r="DW1177" s="713"/>
      <c r="DX1177" s="713"/>
      <c r="DY1177" s="713"/>
      <c r="DZ1177" s="713"/>
      <c r="EA1177" s="713"/>
      <c r="EB1177" s="713"/>
      <c r="EC1177" s="713"/>
      <c r="ED1177" s="766"/>
      <c r="EE1177" s="773"/>
      <c r="EF1177" s="783"/>
      <c r="EG1177" s="783"/>
      <c r="EH1177" s="783"/>
      <c r="EI1177" s="783"/>
      <c r="EJ1177" s="783"/>
      <c r="EK1177" s="783"/>
      <c r="EL1177" s="783"/>
      <c r="EM1177" s="783"/>
      <c r="EN1177" s="783"/>
      <c r="EO1177" s="783"/>
      <c r="EP1177" s="783"/>
      <c r="EQ1177" s="783"/>
      <c r="ER1177" s="856"/>
      <c r="ES1177" s="882" t="s">
        <v>117</v>
      </c>
      <c r="ET1177" s="899"/>
      <c r="EU1177" s="899"/>
      <c r="EV1177" s="899"/>
      <c r="EW1177" s="899"/>
      <c r="EX1177" s="899"/>
      <c r="EY1177" s="899"/>
      <c r="EZ1177" s="899"/>
      <c r="FA1177" s="899"/>
      <c r="FB1177" s="899"/>
      <c r="FC1177" s="899"/>
      <c r="FD1177" s="899"/>
      <c r="FE1177" s="899"/>
      <c r="FF1177" s="948"/>
    </row>
    <row r="1178" spans="2:232" s="21" customFormat="1" ht="19.899999999999999" customHeight="1">
      <c r="B1178" s="106"/>
      <c r="C1178" s="172" t="s">
        <v>115</v>
      </c>
      <c r="D1178" s="193"/>
      <c r="E1178" s="193"/>
      <c r="F1178" s="193"/>
      <c r="G1178" s="193"/>
      <c r="H1178" s="193"/>
      <c r="I1178" s="193"/>
      <c r="J1178" s="193"/>
      <c r="K1178" s="193"/>
      <c r="L1178" s="193"/>
      <c r="M1178" s="193"/>
      <c r="N1178" s="193"/>
      <c r="O1178" s="193"/>
      <c r="P1178" s="193"/>
      <c r="Q1178" s="193"/>
      <c r="R1178" s="193"/>
      <c r="S1178" s="193"/>
      <c r="T1178" s="193"/>
      <c r="U1178" s="193"/>
      <c r="V1178" s="493"/>
      <c r="W1178" s="493"/>
      <c r="Y1178" s="550"/>
      <c r="Z1178" s="599"/>
      <c r="AA1178" s="599"/>
      <c r="AB1178" s="599"/>
      <c r="AC1178" s="599"/>
      <c r="AD1178" s="599"/>
      <c r="AE1178" s="599"/>
      <c r="AF1178" s="599"/>
      <c r="AG1178" s="599"/>
      <c r="AH1178" s="599"/>
      <c r="AI1178" s="599"/>
      <c r="AJ1178" s="599"/>
      <c r="AK1178" s="599"/>
      <c r="AL1178" s="692"/>
      <c r="AM1178" s="705"/>
      <c r="AN1178" s="713"/>
      <c r="AO1178" s="713"/>
      <c r="AP1178" s="713"/>
      <c r="AQ1178" s="713"/>
      <c r="AR1178" s="713"/>
      <c r="AS1178" s="713"/>
      <c r="AT1178" s="713"/>
      <c r="AU1178" s="713"/>
      <c r="AV1178" s="713"/>
      <c r="AW1178" s="713"/>
      <c r="AX1178" s="713"/>
      <c r="AY1178" s="713"/>
      <c r="AZ1178" s="766"/>
      <c r="BA1178" s="773"/>
      <c r="BB1178" s="783"/>
      <c r="BC1178" s="783"/>
      <c r="BD1178" s="783"/>
      <c r="BE1178" s="783"/>
      <c r="BF1178" s="783"/>
      <c r="BG1178" s="783"/>
      <c r="BH1178" s="783"/>
      <c r="BI1178" s="783"/>
      <c r="BJ1178" s="783"/>
      <c r="BK1178" s="783"/>
      <c r="BL1178" s="783"/>
      <c r="BM1178" s="783"/>
      <c r="BN1178" s="856"/>
      <c r="BO1178" s="882"/>
      <c r="BP1178" s="899"/>
      <c r="BQ1178" s="899"/>
      <c r="BR1178" s="899"/>
      <c r="BS1178" s="899"/>
      <c r="BT1178" s="899"/>
      <c r="BU1178" s="899"/>
      <c r="BV1178" s="899"/>
      <c r="BW1178" s="899"/>
      <c r="BX1178" s="899"/>
      <c r="BY1178" s="899"/>
      <c r="BZ1178" s="899"/>
      <c r="CA1178" s="899"/>
      <c r="CB1178" s="948"/>
      <c r="CF1178" s="106"/>
      <c r="CG1178" s="172" t="s">
        <v>118</v>
      </c>
      <c r="CH1178" s="193"/>
      <c r="CI1178" s="193"/>
      <c r="CJ1178" s="193"/>
      <c r="CK1178" s="193"/>
      <c r="CL1178" s="193"/>
      <c r="CM1178" s="193"/>
      <c r="CN1178" s="193"/>
      <c r="CO1178" s="193"/>
      <c r="CP1178" s="193"/>
      <c r="CQ1178" s="193"/>
      <c r="CR1178" s="193"/>
      <c r="CS1178" s="193"/>
      <c r="CT1178" s="193"/>
      <c r="CU1178" s="193"/>
      <c r="CV1178" s="193"/>
      <c r="CW1178" s="193"/>
      <c r="CX1178" s="193"/>
      <c r="CY1178" s="193"/>
      <c r="CZ1178" s="493"/>
      <c r="DA1178" s="493"/>
      <c r="DC1178" s="550"/>
      <c r="DD1178" s="599"/>
      <c r="DE1178" s="599"/>
      <c r="DF1178" s="599"/>
      <c r="DG1178" s="599"/>
      <c r="DH1178" s="599"/>
      <c r="DI1178" s="599"/>
      <c r="DJ1178" s="599"/>
      <c r="DK1178" s="599"/>
      <c r="DL1178" s="599"/>
      <c r="DM1178" s="599"/>
      <c r="DN1178" s="599"/>
      <c r="DO1178" s="599"/>
      <c r="DP1178" s="692"/>
      <c r="DQ1178" s="705" t="s">
        <v>82</v>
      </c>
      <c r="DR1178" s="713"/>
      <c r="DS1178" s="713"/>
      <c r="DT1178" s="713"/>
      <c r="DU1178" s="713"/>
      <c r="DV1178" s="713"/>
      <c r="DW1178" s="713"/>
      <c r="DX1178" s="713"/>
      <c r="DY1178" s="713"/>
      <c r="DZ1178" s="713"/>
      <c r="EA1178" s="713"/>
      <c r="EB1178" s="713"/>
      <c r="EC1178" s="713"/>
      <c r="ED1178" s="766"/>
      <c r="EE1178" s="773"/>
      <c r="EF1178" s="783"/>
      <c r="EG1178" s="783"/>
      <c r="EH1178" s="783"/>
      <c r="EI1178" s="783"/>
      <c r="EJ1178" s="783"/>
      <c r="EK1178" s="783"/>
      <c r="EL1178" s="783"/>
      <c r="EM1178" s="783"/>
      <c r="EN1178" s="783"/>
      <c r="EO1178" s="783"/>
      <c r="EP1178" s="783"/>
      <c r="EQ1178" s="783"/>
      <c r="ER1178" s="856"/>
      <c r="ES1178" s="882" t="s">
        <v>111</v>
      </c>
      <c r="ET1178" s="899"/>
      <c r="EU1178" s="899"/>
      <c r="EV1178" s="899"/>
      <c r="EW1178" s="899"/>
      <c r="EX1178" s="899"/>
      <c r="EY1178" s="899"/>
      <c r="EZ1178" s="899"/>
      <c r="FA1178" s="899"/>
      <c r="FB1178" s="899"/>
      <c r="FC1178" s="899"/>
      <c r="FD1178" s="899"/>
      <c r="FE1178" s="899"/>
      <c r="FF1178" s="948"/>
      <c r="FJ1178" s="7"/>
      <c r="FK1178" s="7"/>
      <c r="FL1178" s="7"/>
      <c r="FM1178" s="7"/>
      <c r="FN1178" s="7"/>
      <c r="FO1178" s="7"/>
      <c r="FP1178" s="7"/>
      <c r="FQ1178" s="7"/>
      <c r="FR1178" s="7"/>
      <c r="FS1178" s="7"/>
      <c r="FU1178" s="7"/>
      <c r="FV1178" s="7"/>
      <c r="FW1178" s="7"/>
      <c r="FX1178" s="7"/>
      <c r="FY1178" s="7"/>
      <c r="FZ1178" s="7"/>
      <c r="GA1178" s="7"/>
      <c r="GB1178" s="7"/>
      <c r="GC1178" s="7"/>
      <c r="GD1178" s="7"/>
      <c r="GE1178" s="7"/>
      <c r="GF1178" s="7"/>
      <c r="GG1178" s="7"/>
      <c r="GH1178" s="7"/>
      <c r="GI1178" s="7"/>
      <c r="GJ1178" s="7"/>
      <c r="GK1178" s="7"/>
      <c r="GL1178" s="7"/>
      <c r="GM1178" s="7"/>
      <c r="GN1178" s="7"/>
      <c r="GO1178" s="7"/>
      <c r="GP1178" s="7"/>
      <c r="GQ1178" s="7"/>
      <c r="GR1178" s="7"/>
      <c r="GS1178" s="7"/>
      <c r="GT1178" s="7"/>
      <c r="GU1178" s="7"/>
      <c r="GV1178" s="7"/>
      <c r="GW1178" s="7"/>
      <c r="GX1178" s="7"/>
      <c r="GY1178" s="7"/>
      <c r="GZ1178" s="7"/>
      <c r="HA1178" s="7"/>
      <c r="HB1178" s="7"/>
      <c r="HC1178" s="7"/>
      <c r="HD1178" s="7"/>
      <c r="HE1178" s="7"/>
      <c r="HF1178" s="7"/>
      <c r="HG1178" s="7"/>
      <c r="HH1178" s="7"/>
      <c r="HI1178" s="7"/>
      <c r="HJ1178" s="7"/>
      <c r="HK1178" s="7"/>
      <c r="HL1178" s="7"/>
      <c r="HM1178" s="7"/>
      <c r="HN1178" s="7"/>
      <c r="HO1178" s="7"/>
      <c r="HP1178" s="7"/>
      <c r="HQ1178" s="7"/>
      <c r="HR1178" s="7"/>
      <c r="HS1178" s="7"/>
      <c r="HT1178" s="7"/>
      <c r="HU1178" s="7"/>
      <c r="HV1178" s="7"/>
      <c r="HW1178" s="7"/>
      <c r="HX1178" s="7"/>
    </row>
    <row r="1179" spans="2:232" s="21" customFormat="1" ht="19.899999999999999" customHeight="1">
      <c r="B1179" s="106"/>
      <c r="C1179" s="172" t="s">
        <v>108</v>
      </c>
      <c r="D1179" s="193"/>
      <c r="E1179" s="193"/>
      <c r="F1179" s="193"/>
      <c r="G1179" s="193"/>
      <c r="H1179" s="193"/>
      <c r="I1179" s="193"/>
      <c r="J1179" s="193"/>
      <c r="K1179" s="193"/>
      <c r="L1179" s="193"/>
      <c r="M1179" s="193"/>
      <c r="N1179" s="193"/>
      <c r="O1179" s="193"/>
      <c r="P1179" s="193"/>
      <c r="Q1179" s="193"/>
      <c r="R1179" s="193"/>
      <c r="S1179" s="193"/>
      <c r="T1179" s="193"/>
      <c r="U1179" s="193"/>
      <c r="V1179" s="493"/>
      <c r="W1179" s="493"/>
      <c r="Y1179" s="550"/>
      <c r="Z1179" s="599"/>
      <c r="AA1179" s="599"/>
      <c r="AB1179" s="599"/>
      <c r="AC1179" s="599"/>
      <c r="AD1179" s="599"/>
      <c r="AE1179" s="599"/>
      <c r="AF1179" s="599"/>
      <c r="AG1179" s="599"/>
      <c r="AH1179" s="599"/>
      <c r="AI1179" s="599"/>
      <c r="AJ1179" s="599"/>
      <c r="AK1179" s="599"/>
      <c r="AL1179" s="692"/>
      <c r="AM1179" s="705"/>
      <c r="AN1179" s="713"/>
      <c r="AO1179" s="713"/>
      <c r="AP1179" s="713"/>
      <c r="AQ1179" s="713"/>
      <c r="AR1179" s="713"/>
      <c r="AS1179" s="713"/>
      <c r="AT1179" s="713"/>
      <c r="AU1179" s="713"/>
      <c r="AV1179" s="713"/>
      <c r="AW1179" s="713"/>
      <c r="AX1179" s="713"/>
      <c r="AY1179" s="713"/>
      <c r="AZ1179" s="766"/>
      <c r="BA1179" s="773"/>
      <c r="BB1179" s="783"/>
      <c r="BC1179" s="783"/>
      <c r="BD1179" s="783"/>
      <c r="BE1179" s="783"/>
      <c r="BF1179" s="783"/>
      <c r="BG1179" s="783"/>
      <c r="BH1179" s="783"/>
      <c r="BI1179" s="783"/>
      <c r="BJ1179" s="783"/>
      <c r="BK1179" s="783"/>
      <c r="BL1179" s="783"/>
      <c r="BM1179" s="783"/>
      <c r="BN1179" s="856"/>
      <c r="BO1179" s="882"/>
      <c r="BP1179" s="899"/>
      <c r="BQ1179" s="899"/>
      <c r="BR1179" s="899"/>
      <c r="BS1179" s="899"/>
      <c r="BT1179" s="899"/>
      <c r="BU1179" s="899"/>
      <c r="BV1179" s="899"/>
      <c r="BW1179" s="899"/>
      <c r="BX1179" s="899"/>
      <c r="BY1179" s="899"/>
      <c r="BZ1179" s="899"/>
      <c r="CA1179" s="899"/>
      <c r="CB1179" s="948"/>
      <c r="CF1179" s="106"/>
      <c r="CG1179" s="172"/>
      <c r="CH1179" s="193"/>
      <c r="CI1179" s="193"/>
      <c r="CJ1179" s="193"/>
      <c r="CK1179" s="193"/>
      <c r="CL1179" s="193"/>
      <c r="CM1179" s="193"/>
      <c r="CN1179" s="193"/>
      <c r="CO1179" s="193"/>
      <c r="CP1179" s="193"/>
      <c r="CQ1179" s="193"/>
      <c r="CR1179" s="193"/>
      <c r="CS1179" s="193"/>
      <c r="CT1179" s="193"/>
      <c r="CU1179" s="193"/>
      <c r="CV1179" s="193"/>
      <c r="CW1179" s="193"/>
      <c r="CX1179" s="193"/>
      <c r="CY1179" s="193"/>
      <c r="CZ1179" s="493"/>
      <c r="DA1179" s="493"/>
      <c r="DC1179" s="550"/>
      <c r="DD1179" s="599"/>
      <c r="DE1179" s="599"/>
      <c r="DF1179" s="599"/>
      <c r="DG1179" s="599"/>
      <c r="DH1179" s="599"/>
      <c r="DI1179" s="599"/>
      <c r="DJ1179" s="599"/>
      <c r="DK1179" s="599"/>
      <c r="DL1179" s="599"/>
      <c r="DM1179" s="599"/>
      <c r="DN1179" s="599"/>
      <c r="DO1179" s="599"/>
      <c r="DP1179" s="692"/>
      <c r="DQ1179" s="705"/>
      <c r="DR1179" s="713"/>
      <c r="DS1179" s="713"/>
      <c r="DT1179" s="713"/>
      <c r="DU1179" s="713"/>
      <c r="DV1179" s="713"/>
      <c r="DW1179" s="713"/>
      <c r="DX1179" s="713"/>
      <c r="DY1179" s="713"/>
      <c r="DZ1179" s="713"/>
      <c r="EA1179" s="713"/>
      <c r="EB1179" s="713"/>
      <c r="EC1179" s="713"/>
      <c r="ED1179" s="766"/>
      <c r="EE1179" s="773"/>
      <c r="EF1179" s="783"/>
      <c r="EG1179" s="783"/>
      <c r="EH1179" s="783"/>
      <c r="EI1179" s="783"/>
      <c r="EJ1179" s="783"/>
      <c r="EK1179" s="783"/>
      <c r="EL1179" s="783"/>
      <c r="EM1179" s="783"/>
      <c r="EN1179" s="783"/>
      <c r="EO1179" s="783"/>
      <c r="EP1179" s="783"/>
      <c r="EQ1179" s="783"/>
      <c r="ER1179" s="856"/>
      <c r="ES1179" s="882" t="s">
        <v>30</v>
      </c>
      <c r="ET1179" s="899"/>
      <c r="EU1179" s="899"/>
      <c r="EV1179" s="899"/>
      <c r="EW1179" s="899"/>
      <c r="EX1179" s="899"/>
      <c r="EY1179" s="899"/>
      <c r="EZ1179" s="899"/>
      <c r="FA1179" s="899"/>
      <c r="FB1179" s="899"/>
      <c r="FC1179" s="899"/>
      <c r="FD1179" s="899"/>
      <c r="FE1179" s="899"/>
      <c r="FF1179" s="948"/>
      <c r="FJ1179" s="7"/>
      <c r="FK1179" s="7"/>
      <c r="FL1179" s="7"/>
      <c r="FM1179" s="7"/>
      <c r="FN1179" s="7"/>
      <c r="FO1179" s="7"/>
      <c r="FP1179" s="7"/>
      <c r="FQ1179" s="7"/>
      <c r="FR1179" s="7"/>
      <c r="FS1179" s="7"/>
      <c r="FT1179" s="7"/>
      <c r="FU1179" s="7"/>
      <c r="FV1179" s="7"/>
      <c r="FW1179" s="7"/>
      <c r="FX1179" s="7"/>
      <c r="FY1179" s="7"/>
      <c r="FZ1179" s="7"/>
      <c r="GA1179" s="7"/>
      <c r="GB1179" s="7"/>
      <c r="GC1179" s="7"/>
      <c r="GD1179" s="7"/>
      <c r="GE1179" s="7"/>
      <c r="GF1179" s="7"/>
      <c r="GG1179" s="7"/>
      <c r="GH1179" s="7"/>
      <c r="GI1179" s="7"/>
      <c r="GJ1179" s="7"/>
      <c r="GK1179" s="7"/>
      <c r="GL1179" s="7"/>
      <c r="GM1179" s="7"/>
      <c r="GN1179" s="7"/>
      <c r="GO1179" s="7"/>
      <c r="GP1179" s="7"/>
      <c r="GQ1179" s="7"/>
      <c r="GR1179" s="7"/>
      <c r="GS1179" s="7"/>
      <c r="GT1179" s="7"/>
      <c r="GU1179" s="7"/>
      <c r="GV1179" s="7"/>
      <c r="GW1179" s="7"/>
      <c r="GX1179" s="7"/>
      <c r="GY1179" s="7"/>
      <c r="GZ1179" s="7"/>
      <c r="HA1179" s="7"/>
      <c r="HB1179" s="7"/>
      <c r="HC1179" s="7"/>
      <c r="HD1179" s="7"/>
      <c r="HE1179" s="7"/>
      <c r="HF1179" s="7"/>
      <c r="HG1179" s="7"/>
      <c r="HH1179" s="7"/>
      <c r="HI1179" s="7"/>
      <c r="HJ1179" s="7"/>
      <c r="HK1179" s="7"/>
      <c r="HL1179" s="7"/>
      <c r="HM1179" s="7"/>
      <c r="HN1179" s="7"/>
      <c r="HO1179" s="7"/>
      <c r="HP1179" s="7"/>
      <c r="HQ1179" s="7"/>
      <c r="HR1179" s="7"/>
      <c r="HS1179" s="7"/>
      <c r="HT1179" s="7"/>
      <c r="HU1179" s="7"/>
      <c r="HV1179" s="7"/>
      <c r="HW1179" s="7"/>
      <c r="HX1179" s="7"/>
    </row>
    <row r="1180" spans="2:232" s="21" customFormat="1" ht="19.899999999999999" customHeight="1">
      <c r="B1180" s="107"/>
      <c r="C1180" s="173"/>
      <c r="D1180" s="173"/>
      <c r="E1180" s="173"/>
      <c r="F1180" s="173"/>
      <c r="G1180" s="173"/>
      <c r="H1180" s="173"/>
      <c r="I1180" s="173"/>
      <c r="J1180" s="173"/>
      <c r="K1180" s="173"/>
      <c r="L1180" s="173"/>
      <c r="M1180" s="173"/>
      <c r="N1180" s="173"/>
      <c r="O1180" s="173"/>
      <c r="P1180" s="173"/>
      <c r="Q1180" s="173"/>
      <c r="R1180" s="173"/>
      <c r="S1180" s="173"/>
      <c r="T1180" s="173"/>
      <c r="U1180" s="173"/>
      <c r="V1180" s="492"/>
      <c r="W1180" s="492"/>
      <c r="Y1180" s="551"/>
      <c r="Z1180" s="598"/>
      <c r="AA1180" s="598"/>
      <c r="AB1180" s="598"/>
      <c r="AC1180" s="598"/>
      <c r="AD1180" s="598"/>
      <c r="AE1180" s="598"/>
      <c r="AF1180" s="598"/>
      <c r="AG1180" s="598"/>
      <c r="AH1180" s="598"/>
      <c r="AI1180" s="598"/>
      <c r="AJ1180" s="598"/>
      <c r="AK1180" s="598"/>
      <c r="AL1180" s="693"/>
      <c r="AM1180" s="706"/>
      <c r="AN1180" s="712"/>
      <c r="AO1180" s="712"/>
      <c r="AP1180" s="712"/>
      <c r="AQ1180" s="712"/>
      <c r="AR1180" s="712"/>
      <c r="AS1180" s="712"/>
      <c r="AT1180" s="712"/>
      <c r="AU1180" s="712"/>
      <c r="AV1180" s="712"/>
      <c r="AW1180" s="712"/>
      <c r="AX1180" s="712"/>
      <c r="AY1180" s="712"/>
      <c r="AZ1180" s="767"/>
      <c r="BA1180" s="774"/>
      <c r="BB1180" s="782"/>
      <c r="BC1180" s="782"/>
      <c r="BD1180" s="782"/>
      <c r="BE1180" s="782"/>
      <c r="BF1180" s="782"/>
      <c r="BG1180" s="782"/>
      <c r="BH1180" s="782"/>
      <c r="BI1180" s="782"/>
      <c r="BJ1180" s="782"/>
      <c r="BK1180" s="782"/>
      <c r="BL1180" s="782"/>
      <c r="BM1180" s="782"/>
      <c r="BN1180" s="857"/>
      <c r="BO1180" s="883"/>
      <c r="BP1180" s="898"/>
      <c r="BQ1180" s="898"/>
      <c r="BR1180" s="898"/>
      <c r="BS1180" s="898"/>
      <c r="BT1180" s="898"/>
      <c r="BU1180" s="898"/>
      <c r="BV1180" s="898"/>
      <c r="BW1180" s="898"/>
      <c r="BX1180" s="898"/>
      <c r="BY1180" s="898"/>
      <c r="BZ1180" s="898"/>
      <c r="CA1180" s="898"/>
      <c r="CB1180" s="949"/>
      <c r="CF1180" s="107"/>
      <c r="CG1180" s="172"/>
      <c r="CH1180" s="173"/>
      <c r="CI1180" s="173"/>
      <c r="CJ1180" s="173"/>
      <c r="CK1180" s="173"/>
      <c r="CL1180" s="173"/>
      <c r="CM1180" s="173"/>
      <c r="CN1180" s="173"/>
      <c r="CO1180" s="173"/>
      <c r="CP1180" s="173"/>
      <c r="CQ1180" s="173"/>
      <c r="CR1180" s="173"/>
      <c r="CS1180" s="173"/>
      <c r="CT1180" s="173"/>
      <c r="CU1180" s="173"/>
      <c r="CV1180" s="173"/>
      <c r="CW1180" s="173"/>
      <c r="CX1180" s="173"/>
      <c r="CY1180" s="173"/>
      <c r="CZ1180" s="492"/>
      <c r="DA1180" s="492"/>
      <c r="DC1180" s="551"/>
      <c r="DD1180" s="598"/>
      <c r="DE1180" s="598"/>
      <c r="DF1180" s="598"/>
      <c r="DG1180" s="598"/>
      <c r="DH1180" s="598"/>
      <c r="DI1180" s="598"/>
      <c r="DJ1180" s="598"/>
      <c r="DK1180" s="598"/>
      <c r="DL1180" s="598"/>
      <c r="DM1180" s="598"/>
      <c r="DN1180" s="598"/>
      <c r="DO1180" s="598"/>
      <c r="DP1180" s="693"/>
      <c r="DQ1180" s="706"/>
      <c r="DR1180" s="712"/>
      <c r="DS1180" s="712"/>
      <c r="DT1180" s="712"/>
      <c r="DU1180" s="712"/>
      <c r="DV1180" s="712"/>
      <c r="DW1180" s="712"/>
      <c r="DX1180" s="712"/>
      <c r="DY1180" s="712"/>
      <c r="DZ1180" s="712"/>
      <c r="EA1180" s="712"/>
      <c r="EB1180" s="712"/>
      <c r="EC1180" s="712"/>
      <c r="ED1180" s="767"/>
      <c r="EE1180" s="774"/>
      <c r="EF1180" s="782"/>
      <c r="EG1180" s="782"/>
      <c r="EH1180" s="782"/>
      <c r="EI1180" s="782"/>
      <c r="EJ1180" s="782"/>
      <c r="EK1180" s="782"/>
      <c r="EL1180" s="782"/>
      <c r="EM1180" s="782"/>
      <c r="EN1180" s="782"/>
      <c r="EO1180" s="782"/>
      <c r="EP1180" s="782"/>
      <c r="EQ1180" s="782"/>
      <c r="ER1180" s="857"/>
      <c r="ES1180" s="883"/>
      <c r="ET1180" s="898"/>
      <c r="EU1180" s="898"/>
      <c r="EV1180" s="898"/>
      <c r="EW1180" s="898"/>
      <c r="EX1180" s="898"/>
      <c r="EY1180" s="898"/>
      <c r="EZ1180" s="898"/>
      <c r="FA1180" s="898"/>
      <c r="FB1180" s="898"/>
      <c r="FC1180" s="898"/>
      <c r="FD1180" s="898"/>
      <c r="FE1180" s="898"/>
      <c r="FF1180" s="949"/>
      <c r="FJ1180" s="7"/>
      <c r="FK1180" s="7"/>
      <c r="FL1180" s="7"/>
      <c r="FM1180" s="7"/>
      <c r="FN1180" s="7"/>
      <c r="FO1180" s="7"/>
      <c r="FP1180" s="7"/>
      <c r="FQ1180" s="7"/>
      <c r="FR1180" s="7"/>
      <c r="FS1180" s="7"/>
      <c r="FT1180" s="7"/>
      <c r="FU1180" s="7"/>
      <c r="FV1180" s="7"/>
      <c r="FW1180" s="7"/>
      <c r="FX1180" s="7"/>
      <c r="FY1180" s="7"/>
      <c r="FZ1180" s="7"/>
      <c r="GA1180" s="7"/>
      <c r="GB1180" s="7"/>
      <c r="GC1180" s="7"/>
      <c r="GD1180" s="7"/>
      <c r="GE1180" s="7"/>
      <c r="GF1180" s="7"/>
      <c r="GG1180" s="7"/>
      <c r="GH1180" s="7"/>
      <c r="GI1180" s="7"/>
      <c r="GJ1180" s="7"/>
      <c r="GK1180" s="7"/>
      <c r="GL1180" s="7"/>
      <c r="GM1180" s="7"/>
      <c r="GN1180" s="7"/>
      <c r="GO1180" s="7"/>
      <c r="GP1180" s="7"/>
      <c r="GQ1180" s="7"/>
      <c r="GR1180" s="7"/>
      <c r="GS1180" s="7"/>
      <c r="GT1180" s="7"/>
      <c r="GU1180" s="7"/>
      <c r="GV1180" s="7"/>
      <c r="GW1180" s="7"/>
      <c r="GX1180" s="7"/>
      <c r="GY1180" s="7"/>
      <c r="GZ1180" s="7"/>
      <c r="HA1180" s="7"/>
      <c r="HB1180" s="7"/>
      <c r="HC1180" s="7"/>
      <c r="HD1180" s="7"/>
      <c r="HE1180" s="7"/>
      <c r="HF1180" s="7"/>
      <c r="HG1180" s="7"/>
      <c r="HH1180" s="7"/>
      <c r="HI1180" s="7"/>
      <c r="HJ1180" s="7"/>
      <c r="HK1180" s="7"/>
      <c r="HL1180" s="7"/>
      <c r="HM1180" s="7"/>
      <c r="HN1180" s="7"/>
      <c r="HO1180" s="7"/>
      <c r="HP1180" s="7"/>
      <c r="HQ1180" s="7"/>
      <c r="HR1180" s="7"/>
      <c r="HS1180" s="7"/>
      <c r="HT1180" s="7"/>
      <c r="HU1180" s="7"/>
      <c r="HV1180" s="7"/>
      <c r="HW1180" s="7"/>
      <c r="HX1180" s="7"/>
    </row>
    <row r="1181" spans="2:232" s="21" customFormat="1" ht="4.1500000000000004" customHeight="1">
      <c r="B1181" s="108"/>
      <c r="C1181" s="174"/>
      <c r="D1181" s="174"/>
      <c r="E1181" s="174"/>
      <c r="F1181" s="174"/>
      <c r="G1181" s="174"/>
      <c r="H1181" s="174"/>
      <c r="I1181" s="174"/>
      <c r="J1181" s="174"/>
      <c r="K1181" s="174"/>
      <c r="L1181" s="174"/>
      <c r="M1181" s="174"/>
      <c r="N1181" s="174"/>
      <c r="O1181" s="174"/>
      <c r="P1181" s="174"/>
      <c r="Q1181" s="174"/>
      <c r="R1181" s="174"/>
      <c r="S1181" s="174"/>
      <c r="T1181" s="174"/>
      <c r="U1181" s="174"/>
      <c r="V1181" s="494"/>
      <c r="W1181" s="494"/>
      <c r="Y1181" s="552"/>
      <c r="Z1181" s="600"/>
      <c r="AA1181" s="600"/>
      <c r="AB1181" s="600"/>
      <c r="AC1181" s="600"/>
      <c r="AD1181" s="600"/>
      <c r="AE1181" s="600"/>
      <c r="AF1181" s="600"/>
      <c r="AG1181" s="600"/>
      <c r="AH1181" s="600"/>
      <c r="AI1181" s="600"/>
      <c r="AJ1181" s="600"/>
      <c r="AK1181" s="600"/>
      <c r="AL1181" s="694"/>
      <c r="AM1181" s="707"/>
      <c r="AN1181" s="714"/>
      <c r="AO1181" s="714"/>
      <c r="AP1181" s="714"/>
      <c r="AQ1181" s="714"/>
      <c r="AR1181" s="714"/>
      <c r="AS1181" s="714"/>
      <c r="AT1181" s="714"/>
      <c r="AU1181" s="714"/>
      <c r="AV1181" s="714"/>
      <c r="AW1181" s="714"/>
      <c r="AX1181" s="714"/>
      <c r="AY1181" s="714"/>
      <c r="AZ1181" s="768"/>
      <c r="BA1181" s="775"/>
      <c r="BB1181" s="784"/>
      <c r="BC1181" s="784"/>
      <c r="BD1181" s="784"/>
      <c r="BE1181" s="784"/>
      <c r="BF1181" s="784"/>
      <c r="BG1181" s="784"/>
      <c r="BH1181" s="784"/>
      <c r="BI1181" s="784"/>
      <c r="BJ1181" s="784"/>
      <c r="BK1181" s="784"/>
      <c r="BL1181" s="784"/>
      <c r="BM1181" s="784"/>
      <c r="BN1181" s="858"/>
      <c r="BO1181" s="884"/>
      <c r="BP1181" s="900"/>
      <c r="BQ1181" s="900"/>
      <c r="BR1181" s="900"/>
      <c r="BS1181" s="900"/>
      <c r="BT1181" s="900"/>
      <c r="BU1181" s="900"/>
      <c r="BV1181" s="900"/>
      <c r="BW1181" s="900"/>
      <c r="BX1181" s="900"/>
      <c r="BY1181" s="900"/>
      <c r="BZ1181" s="900"/>
      <c r="CA1181" s="900"/>
      <c r="CB1181" s="950"/>
      <c r="CF1181" s="108"/>
      <c r="CG1181" s="174"/>
      <c r="CH1181" s="174"/>
      <c r="CI1181" s="174"/>
      <c r="CJ1181" s="174"/>
      <c r="CK1181" s="174"/>
      <c r="CL1181" s="174"/>
      <c r="CM1181" s="174"/>
      <c r="CN1181" s="174"/>
      <c r="CO1181" s="174"/>
      <c r="CP1181" s="174"/>
      <c r="CQ1181" s="174"/>
      <c r="CR1181" s="174"/>
      <c r="CS1181" s="174"/>
      <c r="CT1181" s="174"/>
      <c r="CU1181" s="174"/>
      <c r="CV1181" s="174"/>
      <c r="CW1181" s="174"/>
      <c r="CX1181" s="174"/>
      <c r="CY1181" s="174"/>
      <c r="CZ1181" s="494"/>
      <c r="DA1181" s="494"/>
      <c r="DC1181" s="552"/>
      <c r="DD1181" s="600"/>
      <c r="DE1181" s="600"/>
      <c r="DF1181" s="600"/>
      <c r="DG1181" s="600"/>
      <c r="DH1181" s="600"/>
      <c r="DI1181" s="600"/>
      <c r="DJ1181" s="600"/>
      <c r="DK1181" s="600"/>
      <c r="DL1181" s="600"/>
      <c r="DM1181" s="600"/>
      <c r="DN1181" s="600"/>
      <c r="DO1181" s="600"/>
      <c r="DP1181" s="694"/>
      <c r="DQ1181" s="707"/>
      <c r="DR1181" s="714"/>
      <c r="DS1181" s="714"/>
      <c r="DT1181" s="714"/>
      <c r="DU1181" s="714"/>
      <c r="DV1181" s="714"/>
      <c r="DW1181" s="714"/>
      <c r="DX1181" s="714"/>
      <c r="DY1181" s="714"/>
      <c r="DZ1181" s="714"/>
      <c r="EA1181" s="714"/>
      <c r="EB1181" s="714"/>
      <c r="EC1181" s="714"/>
      <c r="ED1181" s="768"/>
      <c r="EE1181" s="775"/>
      <c r="EF1181" s="784"/>
      <c r="EG1181" s="784"/>
      <c r="EH1181" s="784"/>
      <c r="EI1181" s="784"/>
      <c r="EJ1181" s="784"/>
      <c r="EK1181" s="784"/>
      <c r="EL1181" s="784"/>
      <c r="EM1181" s="784"/>
      <c r="EN1181" s="784"/>
      <c r="EO1181" s="784"/>
      <c r="EP1181" s="784"/>
      <c r="EQ1181" s="784"/>
      <c r="ER1181" s="858"/>
      <c r="ES1181" s="884"/>
      <c r="ET1181" s="900"/>
      <c r="EU1181" s="900"/>
      <c r="EV1181" s="900"/>
      <c r="EW1181" s="900"/>
      <c r="EX1181" s="900"/>
      <c r="EY1181" s="900"/>
      <c r="EZ1181" s="900"/>
      <c r="FA1181" s="900"/>
      <c r="FB1181" s="900"/>
      <c r="FC1181" s="900"/>
      <c r="FD1181" s="900"/>
      <c r="FE1181" s="900"/>
      <c r="FF1181" s="950"/>
      <c r="FJ1181" s="7"/>
      <c r="FK1181" s="7"/>
      <c r="FL1181" s="7"/>
      <c r="FM1181" s="7"/>
      <c r="FN1181" s="7"/>
      <c r="FO1181" s="7"/>
      <c r="FP1181" s="7"/>
      <c r="FQ1181" s="7"/>
      <c r="FR1181" s="7"/>
      <c r="FS1181" s="7"/>
      <c r="FT1181" s="7"/>
      <c r="FU1181" s="7"/>
      <c r="FV1181" s="7"/>
      <c r="FW1181" s="7"/>
      <c r="FX1181" s="7"/>
      <c r="FY1181" s="7"/>
      <c r="FZ1181" s="7"/>
      <c r="GA1181" s="7"/>
      <c r="GB1181" s="7"/>
      <c r="GC1181" s="7"/>
      <c r="GD1181" s="7"/>
      <c r="GE1181" s="7"/>
      <c r="GF1181" s="7"/>
      <c r="GG1181" s="7"/>
      <c r="GH1181" s="7"/>
      <c r="GI1181" s="7"/>
      <c r="GJ1181" s="7"/>
      <c r="GK1181" s="7"/>
      <c r="GL1181" s="7"/>
      <c r="GM1181" s="7"/>
      <c r="GN1181" s="7"/>
      <c r="GO1181" s="7"/>
      <c r="GP1181" s="7"/>
      <c r="GQ1181" s="7"/>
      <c r="GR1181" s="7"/>
      <c r="GS1181" s="7"/>
      <c r="GT1181" s="7"/>
      <c r="GU1181" s="7"/>
      <c r="GV1181" s="7"/>
      <c r="GW1181" s="7"/>
      <c r="GX1181" s="7"/>
      <c r="GY1181" s="7"/>
      <c r="GZ1181" s="7"/>
      <c r="HA1181" s="7"/>
      <c r="HB1181" s="7"/>
      <c r="HC1181" s="7"/>
      <c r="HD1181" s="7"/>
      <c r="HE1181" s="7"/>
      <c r="HF1181" s="7"/>
      <c r="HG1181" s="7"/>
      <c r="HH1181" s="7"/>
      <c r="HI1181" s="7"/>
      <c r="HJ1181" s="7"/>
      <c r="HK1181" s="7"/>
      <c r="HL1181" s="7"/>
      <c r="HM1181" s="7"/>
      <c r="HN1181" s="7"/>
      <c r="HO1181" s="7"/>
      <c r="HP1181" s="7"/>
      <c r="HQ1181" s="7"/>
      <c r="HR1181" s="7"/>
      <c r="HS1181" s="7"/>
      <c r="HT1181" s="7"/>
      <c r="HU1181" s="7"/>
      <c r="HV1181" s="7"/>
      <c r="HW1181" s="7"/>
      <c r="HX1181" s="7"/>
    </row>
    <row r="1182" spans="2:232" s="21" customFormat="1" ht="19.899999999999999" customHeight="1">
      <c r="B1182" s="109"/>
      <c r="C1182" s="175" t="s">
        <v>23</v>
      </c>
      <c r="D1182" s="194"/>
      <c r="E1182" s="195"/>
      <c r="F1182" s="195"/>
      <c r="G1182" s="195"/>
      <c r="H1182" s="195"/>
      <c r="I1182" s="195"/>
      <c r="J1182" s="195"/>
      <c r="K1182" s="195"/>
      <c r="L1182" s="195"/>
      <c r="M1182" s="195"/>
      <c r="N1182" s="195"/>
      <c r="O1182" s="195"/>
      <c r="P1182" s="195"/>
      <c r="Q1182" s="453" t="s">
        <v>102</v>
      </c>
      <c r="R1182" s="453"/>
      <c r="S1182" s="453"/>
      <c r="T1182" s="453"/>
      <c r="U1182" s="453"/>
      <c r="V1182" s="453"/>
      <c r="W1182" s="496"/>
      <c r="Y1182" s="550"/>
      <c r="Z1182" s="599"/>
      <c r="AA1182" s="599"/>
      <c r="AB1182" s="599"/>
      <c r="AC1182" s="599"/>
      <c r="AD1182" s="599"/>
      <c r="AE1182" s="599"/>
      <c r="AF1182" s="599"/>
      <c r="AG1182" s="599"/>
      <c r="AH1182" s="599"/>
      <c r="AI1182" s="599"/>
      <c r="AJ1182" s="599"/>
      <c r="AK1182" s="599"/>
      <c r="AL1182" s="692"/>
      <c r="AM1182" s="705"/>
      <c r="AN1182" s="713"/>
      <c r="AO1182" s="713"/>
      <c r="AP1182" s="713"/>
      <c r="AQ1182" s="713"/>
      <c r="AR1182" s="713"/>
      <c r="AS1182" s="713"/>
      <c r="AT1182" s="713"/>
      <c r="AU1182" s="713"/>
      <c r="AV1182" s="713"/>
      <c r="AW1182" s="713"/>
      <c r="AX1182" s="713"/>
      <c r="AY1182" s="713"/>
      <c r="AZ1182" s="766"/>
      <c r="BA1182" s="773"/>
      <c r="BB1182" s="783"/>
      <c r="BC1182" s="783"/>
      <c r="BD1182" s="783"/>
      <c r="BE1182" s="783"/>
      <c r="BF1182" s="783"/>
      <c r="BG1182" s="783"/>
      <c r="BH1182" s="783"/>
      <c r="BI1182" s="783"/>
      <c r="BJ1182" s="783"/>
      <c r="BK1182" s="783"/>
      <c r="BL1182" s="783"/>
      <c r="BM1182" s="783"/>
      <c r="BN1182" s="856"/>
      <c r="BO1182" s="882"/>
      <c r="BP1182" s="899"/>
      <c r="BQ1182" s="899"/>
      <c r="BR1182" s="899"/>
      <c r="BS1182" s="899"/>
      <c r="BT1182" s="899"/>
      <c r="BU1182" s="899"/>
      <c r="BV1182" s="899"/>
      <c r="BW1182" s="899"/>
      <c r="BX1182" s="899"/>
      <c r="BY1182" s="899"/>
      <c r="BZ1182" s="899"/>
      <c r="CA1182" s="899"/>
      <c r="CB1182" s="948"/>
      <c r="CF1182" s="109"/>
      <c r="CG1182" s="175" t="s">
        <v>296</v>
      </c>
      <c r="CH1182" s="194"/>
      <c r="CI1182" s="195"/>
      <c r="CJ1182" s="195"/>
      <c r="CK1182" s="195"/>
      <c r="CL1182" s="195"/>
      <c r="CM1182" s="195"/>
      <c r="CN1182" s="195"/>
      <c r="CO1182" s="195"/>
      <c r="CP1182" s="195"/>
      <c r="CQ1182" s="195"/>
      <c r="CR1182" s="195"/>
      <c r="CS1182" s="195"/>
      <c r="CT1182" s="195"/>
      <c r="CU1182" s="453" t="s">
        <v>102</v>
      </c>
      <c r="CV1182" s="453"/>
      <c r="CW1182" s="453"/>
      <c r="CX1182" s="453"/>
      <c r="CY1182" s="453"/>
      <c r="CZ1182" s="453"/>
      <c r="DA1182" s="496"/>
      <c r="DC1182" s="550" t="s">
        <v>106</v>
      </c>
      <c r="DD1182" s="599"/>
      <c r="DE1182" s="599"/>
      <c r="DF1182" s="599"/>
      <c r="DG1182" s="599"/>
      <c r="DH1182" s="599"/>
      <c r="DI1182" s="599"/>
      <c r="DJ1182" s="599"/>
      <c r="DK1182" s="599"/>
      <c r="DL1182" s="599"/>
      <c r="DM1182" s="599"/>
      <c r="DN1182" s="599"/>
      <c r="DO1182" s="599"/>
      <c r="DP1182" s="692"/>
      <c r="DQ1182" s="705" t="s">
        <v>82</v>
      </c>
      <c r="DR1182" s="713"/>
      <c r="DS1182" s="713"/>
      <c r="DT1182" s="713"/>
      <c r="DU1182" s="713"/>
      <c r="DV1182" s="713"/>
      <c r="DW1182" s="713"/>
      <c r="DX1182" s="713"/>
      <c r="DY1182" s="713"/>
      <c r="DZ1182" s="713"/>
      <c r="EA1182" s="713"/>
      <c r="EB1182" s="713"/>
      <c r="EC1182" s="713"/>
      <c r="ED1182" s="766"/>
      <c r="EE1182" s="773" t="s">
        <v>71</v>
      </c>
      <c r="EF1182" s="783"/>
      <c r="EG1182" s="783"/>
      <c r="EH1182" s="783"/>
      <c r="EI1182" s="783"/>
      <c r="EJ1182" s="783"/>
      <c r="EK1182" s="783"/>
      <c r="EL1182" s="783"/>
      <c r="EM1182" s="783"/>
      <c r="EN1182" s="783"/>
      <c r="EO1182" s="783"/>
      <c r="EP1182" s="783"/>
      <c r="EQ1182" s="783"/>
      <c r="ER1182" s="856"/>
      <c r="ES1182" s="882" t="s">
        <v>42</v>
      </c>
      <c r="ET1182" s="899"/>
      <c r="EU1182" s="899"/>
      <c r="EV1182" s="899"/>
      <c r="EW1182" s="899"/>
      <c r="EX1182" s="899"/>
      <c r="EY1182" s="899"/>
      <c r="EZ1182" s="899"/>
      <c r="FA1182" s="899"/>
      <c r="FB1182" s="899"/>
      <c r="FC1182" s="899"/>
      <c r="FD1182" s="899"/>
      <c r="FE1182" s="899"/>
      <c r="FF1182" s="948"/>
      <c r="FJ1182" s="7"/>
      <c r="FK1182" s="7"/>
      <c r="FL1182" s="7"/>
      <c r="FM1182" s="7"/>
      <c r="FN1182" s="7"/>
      <c r="FO1182" s="7"/>
      <c r="FP1182" s="7"/>
      <c r="FQ1182" s="7"/>
      <c r="FR1182" s="7"/>
      <c r="FS1182" s="7"/>
      <c r="FT1182" s="7"/>
      <c r="FU1182" s="7"/>
      <c r="FV1182" s="7"/>
      <c r="FW1182" s="7"/>
      <c r="FX1182" s="7"/>
      <c r="FY1182" s="7"/>
      <c r="FZ1182" s="7"/>
      <c r="GA1182" s="7"/>
      <c r="GB1182" s="7"/>
      <c r="GC1182" s="7"/>
      <c r="GD1182" s="7"/>
      <c r="GE1182" s="7"/>
      <c r="GF1182" s="7"/>
      <c r="GG1182" s="7"/>
      <c r="GH1182" s="7"/>
      <c r="GI1182" s="7"/>
      <c r="GJ1182" s="7"/>
      <c r="GK1182" s="7"/>
      <c r="GL1182" s="7"/>
      <c r="GM1182" s="7"/>
      <c r="GN1182" s="7"/>
      <c r="GO1182" s="7"/>
      <c r="GP1182" s="7"/>
      <c r="GQ1182" s="7"/>
      <c r="GR1182" s="7"/>
      <c r="GS1182" s="7"/>
      <c r="GT1182" s="7"/>
      <c r="GU1182" s="7"/>
      <c r="GV1182" s="7"/>
      <c r="GW1182" s="7"/>
      <c r="GX1182" s="7"/>
      <c r="GY1182" s="7"/>
      <c r="GZ1182" s="7"/>
      <c r="HA1182" s="7"/>
      <c r="HB1182" s="7"/>
      <c r="HC1182" s="7"/>
      <c r="HD1182" s="7"/>
      <c r="HE1182" s="7"/>
      <c r="HF1182" s="7"/>
      <c r="HG1182" s="7"/>
      <c r="HH1182" s="7"/>
      <c r="HI1182" s="7"/>
      <c r="HJ1182" s="7"/>
      <c r="HK1182" s="7"/>
      <c r="HL1182" s="7"/>
      <c r="HM1182" s="7"/>
      <c r="HN1182" s="7"/>
      <c r="HO1182" s="7"/>
      <c r="HP1182" s="7"/>
      <c r="HQ1182" s="7"/>
      <c r="HR1182" s="7"/>
      <c r="HS1182" s="7"/>
      <c r="HT1182" s="7"/>
      <c r="HU1182" s="7"/>
      <c r="HV1182" s="7"/>
      <c r="HW1182" s="7"/>
      <c r="HX1182" s="7"/>
    </row>
    <row r="1183" spans="2:232" s="21" customFormat="1" ht="19.899999999999999" customHeight="1">
      <c r="B1183" s="109"/>
      <c r="C1183" s="175" t="s">
        <v>4</v>
      </c>
      <c r="D1183" s="195"/>
      <c r="E1183" s="195"/>
      <c r="F1183" s="195"/>
      <c r="G1183" s="195"/>
      <c r="H1183" s="195"/>
      <c r="I1183" s="195"/>
      <c r="J1183" s="195"/>
      <c r="K1183" s="195"/>
      <c r="L1183" s="195"/>
      <c r="M1183" s="195"/>
      <c r="N1183" s="195"/>
      <c r="O1183" s="195"/>
      <c r="P1183" s="195"/>
      <c r="Q1183" s="195"/>
      <c r="R1183" s="195"/>
      <c r="S1183" s="195"/>
      <c r="T1183" s="195"/>
      <c r="U1183" s="195"/>
      <c r="V1183" s="496"/>
      <c r="W1183" s="496"/>
      <c r="Y1183" s="550"/>
      <c r="Z1183" s="599"/>
      <c r="AA1183" s="599"/>
      <c r="AB1183" s="599"/>
      <c r="AC1183" s="599"/>
      <c r="AD1183" s="599"/>
      <c r="AE1183" s="599"/>
      <c r="AF1183" s="599"/>
      <c r="AG1183" s="599"/>
      <c r="AH1183" s="599"/>
      <c r="AI1183" s="599"/>
      <c r="AJ1183" s="599"/>
      <c r="AK1183" s="599"/>
      <c r="AL1183" s="692"/>
      <c r="AM1183" s="705"/>
      <c r="AN1183" s="713"/>
      <c r="AO1183" s="713"/>
      <c r="AP1183" s="713"/>
      <c r="AQ1183" s="713"/>
      <c r="AR1183" s="713"/>
      <c r="AS1183" s="713"/>
      <c r="AT1183" s="713"/>
      <c r="AU1183" s="713"/>
      <c r="AV1183" s="713"/>
      <c r="AW1183" s="713"/>
      <c r="AX1183" s="713"/>
      <c r="AY1183" s="713"/>
      <c r="AZ1183" s="766"/>
      <c r="BA1183" s="773"/>
      <c r="BB1183" s="783"/>
      <c r="BC1183" s="783"/>
      <c r="BD1183" s="783"/>
      <c r="BE1183" s="783"/>
      <c r="BF1183" s="783"/>
      <c r="BG1183" s="783"/>
      <c r="BH1183" s="783"/>
      <c r="BI1183" s="783"/>
      <c r="BJ1183" s="783"/>
      <c r="BK1183" s="783"/>
      <c r="BL1183" s="783"/>
      <c r="BM1183" s="783"/>
      <c r="BN1183" s="856"/>
      <c r="BO1183" s="882"/>
      <c r="BP1183" s="899"/>
      <c r="BQ1183" s="899"/>
      <c r="BR1183" s="899"/>
      <c r="BS1183" s="899"/>
      <c r="BT1183" s="899"/>
      <c r="BU1183" s="899"/>
      <c r="BV1183" s="899"/>
      <c r="BW1183" s="899"/>
      <c r="BX1183" s="899"/>
      <c r="BY1183" s="899"/>
      <c r="BZ1183" s="899"/>
      <c r="CA1183" s="899"/>
      <c r="CB1183" s="948"/>
      <c r="CF1183" s="109"/>
      <c r="CG1183" s="175" t="s">
        <v>23</v>
      </c>
      <c r="CH1183" s="195"/>
      <c r="CI1183" s="195"/>
      <c r="CJ1183" s="195"/>
      <c r="CK1183" s="195"/>
      <c r="CL1183" s="195"/>
      <c r="CM1183" s="195"/>
      <c r="CN1183" s="195"/>
      <c r="CO1183" s="195"/>
      <c r="CP1183" s="195"/>
      <c r="CQ1183" s="195"/>
      <c r="CR1183" s="195"/>
      <c r="CS1183" s="195"/>
      <c r="CT1183" s="195"/>
      <c r="CU1183" s="195"/>
      <c r="CV1183" s="195"/>
      <c r="CW1183" s="195"/>
      <c r="CX1183" s="195"/>
      <c r="CY1183" s="195"/>
      <c r="CZ1183" s="496"/>
      <c r="DA1183" s="496"/>
      <c r="DC1183" s="550" t="s">
        <v>730</v>
      </c>
      <c r="DD1183" s="599"/>
      <c r="DE1183" s="599"/>
      <c r="DF1183" s="599"/>
      <c r="DG1183" s="599"/>
      <c r="DH1183" s="599"/>
      <c r="DI1183" s="599"/>
      <c r="DJ1183" s="599"/>
      <c r="DK1183" s="599"/>
      <c r="DL1183" s="599"/>
      <c r="DM1183" s="599"/>
      <c r="DN1183" s="599"/>
      <c r="DO1183" s="599"/>
      <c r="DP1183" s="692"/>
      <c r="DQ1183" s="705"/>
      <c r="DR1183" s="713"/>
      <c r="DS1183" s="713"/>
      <c r="DT1183" s="713"/>
      <c r="DU1183" s="713"/>
      <c r="DV1183" s="713"/>
      <c r="DW1183" s="713"/>
      <c r="DX1183" s="713"/>
      <c r="DY1183" s="713"/>
      <c r="DZ1183" s="713"/>
      <c r="EA1183" s="713"/>
      <c r="EB1183" s="713"/>
      <c r="EC1183" s="713"/>
      <c r="ED1183" s="766"/>
      <c r="EE1183" s="773" t="s">
        <v>730</v>
      </c>
      <c r="EF1183" s="783"/>
      <c r="EG1183" s="783"/>
      <c r="EH1183" s="783"/>
      <c r="EI1183" s="783"/>
      <c r="EJ1183" s="783"/>
      <c r="EK1183" s="783"/>
      <c r="EL1183" s="783"/>
      <c r="EM1183" s="783"/>
      <c r="EN1183" s="783"/>
      <c r="EO1183" s="783"/>
      <c r="EP1183" s="783"/>
      <c r="EQ1183" s="783"/>
      <c r="ER1183" s="856"/>
      <c r="ES1183" s="882" t="s">
        <v>63</v>
      </c>
      <c r="ET1183" s="899"/>
      <c r="EU1183" s="899"/>
      <c r="EV1183" s="899"/>
      <c r="EW1183" s="899"/>
      <c r="EX1183" s="899"/>
      <c r="EY1183" s="899"/>
      <c r="EZ1183" s="899"/>
      <c r="FA1183" s="899"/>
      <c r="FB1183" s="899"/>
      <c r="FC1183" s="899"/>
      <c r="FD1183" s="899"/>
      <c r="FE1183" s="899"/>
      <c r="FF1183" s="948"/>
      <c r="FJ1183" s="7"/>
      <c r="FK1183" s="7"/>
      <c r="FL1183" s="7"/>
      <c r="FM1183" s="7"/>
      <c r="FN1183" s="7"/>
      <c r="FO1183" s="7"/>
      <c r="FP1183" s="7"/>
      <c r="FQ1183" s="7"/>
      <c r="FR1183" s="7"/>
      <c r="FS1183" s="7"/>
      <c r="FT1183" s="7"/>
      <c r="FU1183" s="7"/>
      <c r="FV1183" s="7"/>
      <c r="FW1183" s="7"/>
      <c r="FX1183" s="7"/>
      <c r="FY1183" s="7"/>
      <c r="FZ1183" s="7"/>
      <c r="GA1183" s="7"/>
      <c r="GB1183" s="7"/>
      <c r="GC1183" s="7"/>
      <c r="GD1183" s="7"/>
      <c r="GE1183" s="7"/>
      <c r="GF1183" s="7"/>
      <c r="GG1183" s="7"/>
      <c r="GH1183" s="7"/>
      <c r="GI1183" s="7"/>
      <c r="GJ1183" s="7"/>
      <c r="GK1183" s="7"/>
      <c r="GL1183" s="7"/>
      <c r="GM1183" s="7"/>
      <c r="GN1183" s="7"/>
      <c r="GO1183" s="7"/>
      <c r="GP1183" s="7"/>
      <c r="GQ1183" s="7"/>
      <c r="GR1183" s="7"/>
      <c r="GS1183" s="7"/>
      <c r="GT1183" s="7"/>
      <c r="GU1183" s="7"/>
      <c r="GV1183" s="7"/>
      <c r="GW1183" s="7"/>
      <c r="GX1183" s="7"/>
      <c r="GY1183" s="7"/>
      <c r="GZ1183" s="7"/>
      <c r="HA1183" s="7"/>
      <c r="HB1183" s="7"/>
      <c r="HC1183" s="7"/>
      <c r="HD1183" s="7"/>
      <c r="HE1183" s="7"/>
      <c r="HF1183" s="7"/>
      <c r="HG1183" s="7"/>
      <c r="HH1183" s="7"/>
      <c r="HI1183" s="7"/>
      <c r="HJ1183" s="7"/>
      <c r="HK1183" s="7"/>
      <c r="HL1183" s="7"/>
      <c r="HM1183" s="7"/>
      <c r="HN1183" s="7"/>
      <c r="HO1183" s="7"/>
      <c r="HP1183" s="7"/>
      <c r="HQ1183" s="7"/>
      <c r="HR1183" s="7"/>
      <c r="HS1183" s="7"/>
      <c r="HT1183" s="7"/>
      <c r="HU1183" s="7"/>
      <c r="HV1183" s="7"/>
      <c r="HW1183" s="7"/>
      <c r="HX1183" s="7"/>
    </row>
    <row r="1184" spans="2:232" s="21" customFormat="1" ht="19.899999999999999" customHeight="1">
      <c r="B1184" s="109"/>
      <c r="C1184" s="175" t="s">
        <v>98</v>
      </c>
      <c r="D1184" s="195"/>
      <c r="E1184" s="195"/>
      <c r="F1184" s="195"/>
      <c r="G1184" s="195"/>
      <c r="H1184" s="195"/>
      <c r="I1184" s="195"/>
      <c r="J1184" s="195"/>
      <c r="K1184" s="195"/>
      <c r="L1184" s="195"/>
      <c r="M1184" s="195"/>
      <c r="N1184" s="195"/>
      <c r="O1184" s="195"/>
      <c r="P1184" s="195"/>
      <c r="Q1184" s="195"/>
      <c r="R1184" s="195"/>
      <c r="S1184" s="195"/>
      <c r="T1184" s="195"/>
      <c r="U1184" s="195"/>
      <c r="V1184" s="496"/>
      <c r="W1184" s="496"/>
      <c r="Y1184" s="550"/>
      <c r="Z1184" s="599"/>
      <c r="AA1184" s="599"/>
      <c r="AB1184" s="599"/>
      <c r="AC1184" s="599"/>
      <c r="AD1184" s="599"/>
      <c r="AE1184" s="599"/>
      <c r="AF1184" s="599"/>
      <c r="AG1184" s="599"/>
      <c r="AH1184" s="599"/>
      <c r="AI1184" s="599"/>
      <c r="AJ1184" s="599"/>
      <c r="AK1184" s="599"/>
      <c r="AL1184" s="692"/>
      <c r="AM1184" s="705"/>
      <c r="AN1184" s="713"/>
      <c r="AO1184" s="713"/>
      <c r="AP1184" s="713"/>
      <c r="AQ1184" s="713"/>
      <c r="AR1184" s="713"/>
      <c r="AS1184" s="713"/>
      <c r="AT1184" s="713"/>
      <c r="AU1184" s="713"/>
      <c r="AV1184" s="713"/>
      <c r="AW1184" s="713"/>
      <c r="AX1184" s="713"/>
      <c r="AY1184" s="713"/>
      <c r="AZ1184" s="766"/>
      <c r="BA1184" s="773"/>
      <c r="BB1184" s="783"/>
      <c r="BC1184" s="783"/>
      <c r="BD1184" s="783"/>
      <c r="BE1184" s="783"/>
      <c r="BF1184" s="783"/>
      <c r="BG1184" s="783"/>
      <c r="BH1184" s="783"/>
      <c r="BI1184" s="783"/>
      <c r="BJ1184" s="783"/>
      <c r="BK1184" s="783"/>
      <c r="BL1184" s="783"/>
      <c r="BM1184" s="783"/>
      <c r="BN1184" s="856"/>
      <c r="BO1184" s="882"/>
      <c r="BP1184" s="899"/>
      <c r="BQ1184" s="899"/>
      <c r="BR1184" s="899"/>
      <c r="BS1184" s="899"/>
      <c r="BT1184" s="899"/>
      <c r="BU1184" s="899"/>
      <c r="BV1184" s="899"/>
      <c r="BW1184" s="899"/>
      <c r="BX1184" s="899"/>
      <c r="BY1184" s="899"/>
      <c r="BZ1184" s="899"/>
      <c r="CA1184" s="899"/>
      <c r="CB1184" s="948"/>
      <c r="CF1184" s="109"/>
      <c r="CG1184" s="175" t="s">
        <v>4</v>
      </c>
      <c r="CH1184" s="195"/>
      <c r="CI1184" s="195"/>
      <c r="CJ1184" s="195"/>
      <c r="CK1184" s="195"/>
      <c r="CL1184" s="195"/>
      <c r="CM1184" s="195"/>
      <c r="CN1184" s="195"/>
      <c r="CO1184" s="195"/>
      <c r="CP1184" s="195"/>
      <c r="CQ1184" s="195"/>
      <c r="CR1184" s="195"/>
      <c r="CS1184" s="195"/>
      <c r="CT1184" s="195"/>
      <c r="CU1184" s="195"/>
      <c r="CV1184" s="195"/>
      <c r="CW1184" s="195"/>
      <c r="CX1184" s="195"/>
      <c r="CY1184" s="195"/>
      <c r="CZ1184" s="496"/>
      <c r="DA1184" s="496"/>
      <c r="DC1184" s="550" t="s">
        <v>729</v>
      </c>
      <c r="DD1184" s="599"/>
      <c r="DE1184" s="599"/>
      <c r="DF1184" s="599"/>
      <c r="DG1184" s="599"/>
      <c r="DH1184" s="599"/>
      <c r="DI1184" s="599"/>
      <c r="DJ1184" s="599"/>
      <c r="DK1184" s="599"/>
      <c r="DL1184" s="599"/>
      <c r="DM1184" s="599"/>
      <c r="DN1184" s="599"/>
      <c r="DO1184" s="599"/>
      <c r="DP1184" s="692"/>
      <c r="DQ1184" s="705"/>
      <c r="DR1184" s="713"/>
      <c r="DS1184" s="713"/>
      <c r="DT1184" s="713"/>
      <c r="DU1184" s="713"/>
      <c r="DV1184" s="713"/>
      <c r="DW1184" s="713"/>
      <c r="DX1184" s="713"/>
      <c r="DY1184" s="713"/>
      <c r="DZ1184" s="713"/>
      <c r="EA1184" s="713"/>
      <c r="EB1184" s="713"/>
      <c r="EC1184" s="713"/>
      <c r="ED1184" s="766"/>
      <c r="EE1184" s="773" t="s">
        <v>101</v>
      </c>
      <c r="EF1184" s="783"/>
      <c r="EG1184" s="783"/>
      <c r="EH1184" s="783"/>
      <c r="EI1184" s="783"/>
      <c r="EJ1184" s="783"/>
      <c r="EK1184" s="783"/>
      <c r="EL1184" s="783"/>
      <c r="EM1184" s="783"/>
      <c r="EN1184" s="783"/>
      <c r="EO1184" s="783"/>
      <c r="EP1184" s="783"/>
      <c r="EQ1184" s="783"/>
      <c r="ER1184" s="856"/>
      <c r="ES1184" s="882"/>
      <c r="ET1184" s="899"/>
      <c r="EU1184" s="899"/>
      <c r="EV1184" s="899"/>
      <c r="EW1184" s="899"/>
      <c r="EX1184" s="899"/>
      <c r="EY1184" s="899"/>
      <c r="EZ1184" s="899"/>
      <c r="FA1184" s="899"/>
      <c r="FB1184" s="899"/>
      <c r="FC1184" s="899"/>
      <c r="FD1184" s="899"/>
      <c r="FE1184" s="899"/>
      <c r="FF1184" s="948"/>
      <c r="FJ1184" s="7"/>
      <c r="FK1184" s="7"/>
      <c r="FL1184" s="7"/>
      <c r="FM1184" s="7"/>
      <c r="FN1184" s="7"/>
      <c r="FO1184" s="7"/>
      <c r="FP1184" s="7"/>
      <c r="FQ1184" s="7"/>
      <c r="FR1184" s="7"/>
      <c r="FS1184" s="7"/>
      <c r="FT1184" s="7"/>
      <c r="FU1184" s="7"/>
      <c r="FV1184" s="7"/>
      <c r="FW1184" s="7"/>
      <c r="FX1184" s="7"/>
      <c r="FY1184" s="7"/>
      <c r="FZ1184" s="7"/>
      <c r="GA1184" s="7"/>
      <c r="GB1184" s="7"/>
      <c r="GC1184" s="7"/>
      <c r="GD1184" s="7"/>
      <c r="GE1184" s="7"/>
      <c r="GF1184" s="7"/>
      <c r="GG1184" s="7"/>
      <c r="GH1184" s="7"/>
      <c r="GI1184" s="7"/>
      <c r="GJ1184" s="7"/>
      <c r="GK1184" s="7"/>
      <c r="GL1184" s="7"/>
      <c r="GM1184" s="7"/>
      <c r="GN1184" s="7"/>
      <c r="GO1184" s="7"/>
      <c r="GP1184" s="7"/>
      <c r="GQ1184" s="7"/>
      <c r="GR1184" s="7"/>
      <c r="GS1184" s="7"/>
      <c r="GT1184" s="7"/>
      <c r="GU1184" s="7"/>
      <c r="GV1184" s="7"/>
      <c r="GW1184" s="7"/>
      <c r="GX1184" s="7"/>
      <c r="GY1184" s="7"/>
      <c r="GZ1184" s="7"/>
      <c r="HA1184" s="7"/>
      <c r="HB1184" s="7"/>
      <c r="HC1184" s="7"/>
      <c r="HD1184" s="7"/>
      <c r="HE1184" s="7"/>
      <c r="HF1184" s="7"/>
      <c r="HG1184" s="7"/>
      <c r="HH1184" s="7"/>
      <c r="HI1184" s="7"/>
      <c r="HJ1184" s="7"/>
      <c r="HK1184" s="7"/>
      <c r="HL1184" s="7"/>
      <c r="HM1184" s="7"/>
      <c r="HN1184" s="7"/>
      <c r="HO1184" s="7"/>
      <c r="HP1184" s="7"/>
      <c r="HQ1184" s="7"/>
      <c r="HR1184" s="7"/>
      <c r="HS1184" s="7"/>
      <c r="HT1184" s="7"/>
      <c r="HU1184" s="7"/>
      <c r="HV1184" s="7"/>
      <c r="HW1184" s="7"/>
      <c r="HX1184" s="7"/>
    </row>
    <row r="1185" spans="2:232" s="21" customFormat="1" ht="19.899999999999999" customHeight="1">
      <c r="B1185" s="109"/>
      <c r="C1185" s="175" t="s">
        <v>97</v>
      </c>
      <c r="D1185" s="195"/>
      <c r="E1185" s="195"/>
      <c r="F1185" s="195"/>
      <c r="G1185" s="195"/>
      <c r="H1185" s="195"/>
      <c r="I1185" s="195"/>
      <c r="J1185" s="195"/>
      <c r="K1185" s="195"/>
      <c r="L1185" s="195"/>
      <c r="M1185" s="195"/>
      <c r="N1185" s="195"/>
      <c r="O1185" s="195"/>
      <c r="P1185" s="195"/>
      <c r="Q1185" s="195"/>
      <c r="R1185" s="195"/>
      <c r="S1185" s="195"/>
      <c r="T1185" s="195"/>
      <c r="U1185" s="195"/>
      <c r="V1185" s="496"/>
      <c r="W1185" s="496"/>
      <c r="Y1185" s="550"/>
      <c r="Z1185" s="599"/>
      <c r="AA1185" s="599"/>
      <c r="AB1185" s="599"/>
      <c r="AC1185" s="599"/>
      <c r="AD1185" s="599"/>
      <c r="AE1185" s="599"/>
      <c r="AF1185" s="599"/>
      <c r="AG1185" s="599"/>
      <c r="AH1185" s="599"/>
      <c r="AI1185" s="599"/>
      <c r="AJ1185" s="599"/>
      <c r="AK1185" s="599"/>
      <c r="AL1185" s="692"/>
      <c r="AM1185" s="705"/>
      <c r="AN1185" s="713"/>
      <c r="AO1185" s="713"/>
      <c r="AP1185" s="713"/>
      <c r="AQ1185" s="713"/>
      <c r="AR1185" s="713"/>
      <c r="AS1185" s="713"/>
      <c r="AT1185" s="713"/>
      <c r="AU1185" s="713"/>
      <c r="AV1185" s="713"/>
      <c r="AW1185" s="713"/>
      <c r="AX1185" s="713"/>
      <c r="AY1185" s="713"/>
      <c r="AZ1185" s="766"/>
      <c r="BA1185" s="773"/>
      <c r="BB1185" s="783"/>
      <c r="BC1185" s="783"/>
      <c r="BD1185" s="783"/>
      <c r="BE1185" s="783"/>
      <c r="BF1185" s="783"/>
      <c r="BG1185" s="783"/>
      <c r="BH1185" s="783"/>
      <c r="BI1185" s="783"/>
      <c r="BJ1185" s="783"/>
      <c r="BK1185" s="783"/>
      <c r="BL1185" s="783"/>
      <c r="BM1185" s="783"/>
      <c r="BN1185" s="856"/>
      <c r="BO1185" s="882"/>
      <c r="BP1185" s="899"/>
      <c r="BQ1185" s="899"/>
      <c r="BR1185" s="899"/>
      <c r="BS1185" s="899"/>
      <c r="BT1185" s="899"/>
      <c r="BU1185" s="899"/>
      <c r="BV1185" s="899"/>
      <c r="BW1185" s="899"/>
      <c r="BX1185" s="899"/>
      <c r="BY1185" s="899"/>
      <c r="BZ1185" s="899"/>
      <c r="CA1185" s="899"/>
      <c r="CB1185" s="948"/>
      <c r="CF1185" s="109"/>
      <c r="CG1185" s="175"/>
      <c r="CH1185" s="195"/>
      <c r="CI1185" s="195"/>
      <c r="CJ1185" s="195"/>
      <c r="CK1185" s="195"/>
      <c r="CL1185" s="195"/>
      <c r="CM1185" s="195"/>
      <c r="CN1185" s="195"/>
      <c r="CO1185" s="195"/>
      <c r="CP1185" s="195"/>
      <c r="CQ1185" s="195"/>
      <c r="CR1185" s="195"/>
      <c r="CS1185" s="195"/>
      <c r="CT1185" s="195"/>
      <c r="CU1185" s="195"/>
      <c r="CV1185" s="195"/>
      <c r="CW1185" s="195"/>
      <c r="CX1185" s="195"/>
      <c r="CY1185" s="195"/>
      <c r="CZ1185" s="496"/>
      <c r="DA1185" s="496"/>
      <c r="DC1185" s="550" t="s">
        <v>53</v>
      </c>
      <c r="DD1185" s="599"/>
      <c r="DE1185" s="599"/>
      <c r="DF1185" s="599"/>
      <c r="DG1185" s="599"/>
      <c r="DH1185" s="599"/>
      <c r="DI1185" s="599"/>
      <c r="DJ1185" s="599"/>
      <c r="DK1185" s="599"/>
      <c r="DL1185" s="599"/>
      <c r="DM1185" s="599"/>
      <c r="DN1185" s="599"/>
      <c r="DO1185" s="599"/>
      <c r="DP1185" s="692"/>
      <c r="DQ1185" s="705"/>
      <c r="DR1185" s="713"/>
      <c r="DS1185" s="713"/>
      <c r="DT1185" s="713"/>
      <c r="DU1185" s="713"/>
      <c r="DV1185" s="713"/>
      <c r="DW1185" s="713"/>
      <c r="DX1185" s="713"/>
      <c r="DY1185" s="713"/>
      <c r="DZ1185" s="713"/>
      <c r="EA1185" s="713"/>
      <c r="EB1185" s="713"/>
      <c r="EC1185" s="713"/>
      <c r="ED1185" s="766"/>
      <c r="EE1185" s="773"/>
      <c r="EF1185" s="783"/>
      <c r="EG1185" s="783"/>
      <c r="EH1185" s="783"/>
      <c r="EI1185" s="783"/>
      <c r="EJ1185" s="783"/>
      <c r="EK1185" s="783"/>
      <c r="EL1185" s="783"/>
      <c r="EM1185" s="783"/>
      <c r="EN1185" s="783"/>
      <c r="EO1185" s="783"/>
      <c r="EP1185" s="783"/>
      <c r="EQ1185" s="783"/>
      <c r="ER1185" s="856"/>
      <c r="ES1185" s="882"/>
      <c r="ET1185" s="899"/>
      <c r="EU1185" s="899"/>
      <c r="EV1185" s="899"/>
      <c r="EW1185" s="899"/>
      <c r="EX1185" s="899"/>
      <c r="EY1185" s="899"/>
      <c r="EZ1185" s="899"/>
      <c r="FA1185" s="899"/>
      <c r="FB1185" s="899"/>
      <c r="FC1185" s="899"/>
      <c r="FD1185" s="899"/>
      <c r="FE1185" s="899"/>
      <c r="FF1185" s="948"/>
      <c r="FJ1185" s="7"/>
      <c r="FK1185" s="7"/>
      <c r="FL1185" s="7"/>
      <c r="FM1185" s="7"/>
      <c r="FN1185" s="7"/>
      <c r="FO1185" s="7"/>
      <c r="FP1185" s="7"/>
      <c r="FQ1185" s="7"/>
      <c r="FR1185" s="7"/>
      <c r="FS1185" s="7"/>
      <c r="FT1185" s="7"/>
      <c r="FU1185" s="7"/>
      <c r="FV1185" s="7"/>
      <c r="FW1185" s="7"/>
      <c r="FX1185" s="7"/>
      <c r="FY1185" s="7"/>
      <c r="FZ1185" s="7"/>
      <c r="GA1185" s="7"/>
      <c r="GB1185" s="7"/>
      <c r="GC1185" s="7"/>
      <c r="GD1185" s="7"/>
      <c r="GE1185" s="7"/>
      <c r="GF1185" s="7"/>
      <c r="GG1185" s="7"/>
      <c r="GH1185" s="7"/>
      <c r="GI1185" s="7"/>
      <c r="GJ1185" s="7"/>
      <c r="GK1185" s="7"/>
      <c r="GL1185" s="7"/>
      <c r="GM1185" s="7"/>
      <c r="GN1185" s="7"/>
      <c r="GO1185" s="7"/>
      <c r="GP1185" s="7"/>
      <c r="GQ1185" s="7"/>
      <c r="GR1185" s="7"/>
      <c r="GS1185" s="7"/>
      <c r="GT1185" s="7"/>
      <c r="GU1185" s="7"/>
      <c r="GV1185" s="7"/>
      <c r="GW1185" s="7"/>
      <c r="GX1185" s="7"/>
      <c r="GY1185" s="7"/>
      <c r="GZ1185" s="7"/>
      <c r="HA1185" s="7"/>
      <c r="HB1185" s="7"/>
      <c r="HC1185" s="7"/>
      <c r="HD1185" s="7"/>
      <c r="HE1185" s="7"/>
      <c r="HF1185" s="7"/>
      <c r="HG1185" s="7"/>
      <c r="HH1185" s="7"/>
      <c r="HI1185" s="7"/>
      <c r="HJ1185" s="7"/>
      <c r="HK1185" s="7"/>
      <c r="HL1185" s="7"/>
      <c r="HM1185" s="7"/>
      <c r="HN1185" s="7"/>
      <c r="HO1185" s="7"/>
      <c r="HP1185" s="7"/>
      <c r="HQ1185" s="7"/>
      <c r="HR1185" s="7"/>
      <c r="HS1185" s="7"/>
      <c r="HT1185" s="7"/>
      <c r="HU1185" s="7"/>
      <c r="HV1185" s="7"/>
      <c r="HW1185" s="7"/>
      <c r="HX1185" s="7"/>
    </row>
    <row r="1186" spans="2:232" s="21" customFormat="1" ht="19.899999999999999" customHeight="1">
      <c r="B1186" s="109"/>
      <c r="C1186" s="175" t="s">
        <v>46</v>
      </c>
      <c r="D1186" s="195"/>
      <c r="E1186" s="195"/>
      <c r="F1186" s="195"/>
      <c r="G1186" s="195"/>
      <c r="H1186" s="195"/>
      <c r="I1186" s="195"/>
      <c r="J1186" s="195"/>
      <c r="K1186" s="195"/>
      <c r="L1186" s="195"/>
      <c r="M1186" s="195"/>
      <c r="N1186" s="195"/>
      <c r="O1186" s="195"/>
      <c r="P1186" s="195"/>
      <c r="Q1186" s="195"/>
      <c r="R1186" s="195"/>
      <c r="S1186" s="195"/>
      <c r="T1186" s="195"/>
      <c r="U1186" s="195"/>
      <c r="V1186" s="496"/>
      <c r="W1186" s="496"/>
      <c r="Y1186" s="550"/>
      <c r="Z1186" s="599"/>
      <c r="AA1186" s="599"/>
      <c r="AB1186" s="599"/>
      <c r="AC1186" s="599"/>
      <c r="AD1186" s="599"/>
      <c r="AE1186" s="599"/>
      <c r="AF1186" s="599"/>
      <c r="AG1186" s="599"/>
      <c r="AH1186" s="599"/>
      <c r="AI1186" s="599"/>
      <c r="AJ1186" s="599"/>
      <c r="AK1186" s="599"/>
      <c r="AL1186" s="692"/>
      <c r="AM1186" s="705"/>
      <c r="AN1186" s="713"/>
      <c r="AO1186" s="713"/>
      <c r="AP1186" s="713"/>
      <c r="AQ1186" s="713"/>
      <c r="AR1186" s="713"/>
      <c r="AS1186" s="713"/>
      <c r="AT1186" s="713"/>
      <c r="AU1186" s="713"/>
      <c r="AV1186" s="713"/>
      <c r="AW1186" s="713"/>
      <c r="AX1186" s="713"/>
      <c r="AY1186" s="713"/>
      <c r="AZ1186" s="766"/>
      <c r="BA1186" s="773"/>
      <c r="BB1186" s="783"/>
      <c r="BC1186" s="783"/>
      <c r="BD1186" s="783"/>
      <c r="BE1186" s="783"/>
      <c r="BF1186" s="783"/>
      <c r="BG1186" s="783"/>
      <c r="BH1186" s="783"/>
      <c r="BI1186" s="783"/>
      <c r="BJ1186" s="783"/>
      <c r="BK1186" s="783"/>
      <c r="BL1186" s="783"/>
      <c r="BM1186" s="783"/>
      <c r="BN1186" s="856"/>
      <c r="BO1186" s="882"/>
      <c r="BP1186" s="899"/>
      <c r="BQ1186" s="899"/>
      <c r="BR1186" s="899"/>
      <c r="BS1186" s="899"/>
      <c r="BT1186" s="899"/>
      <c r="BU1186" s="899"/>
      <c r="BV1186" s="899"/>
      <c r="BW1186" s="899"/>
      <c r="BX1186" s="899"/>
      <c r="BY1186" s="899"/>
      <c r="BZ1186" s="899"/>
      <c r="CA1186" s="899"/>
      <c r="CB1186" s="948"/>
      <c r="CF1186" s="109"/>
      <c r="CG1186" s="175"/>
      <c r="CH1186" s="195"/>
      <c r="CI1186" s="195"/>
      <c r="CJ1186" s="195"/>
      <c r="CK1186" s="195"/>
      <c r="CL1186" s="195"/>
      <c r="CM1186" s="195"/>
      <c r="CN1186" s="195"/>
      <c r="CO1186" s="195"/>
      <c r="CP1186" s="195"/>
      <c r="CQ1186" s="195"/>
      <c r="CR1186" s="195"/>
      <c r="CS1186" s="195"/>
      <c r="CT1186" s="195"/>
      <c r="CU1186" s="195"/>
      <c r="CV1186" s="195"/>
      <c r="CW1186" s="195"/>
      <c r="CX1186" s="195"/>
      <c r="CY1186" s="195"/>
      <c r="CZ1186" s="496"/>
      <c r="DA1186" s="496"/>
      <c r="DC1186" s="550"/>
      <c r="DD1186" s="599"/>
      <c r="DE1186" s="599"/>
      <c r="DF1186" s="599"/>
      <c r="DG1186" s="599"/>
      <c r="DH1186" s="599"/>
      <c r="DI1186" s="599"/>
      <c r="DJ1186" s="599"/>
      <c r="DK1186" s="599"/>
      <c r="DL1186" s="599"/>
      <c r="DM1186" s="599"/>
      <c r="DN1186" s="599"/>
      <c r="DO1186" s="599"/>
      <c r="DP1186" s="692"/>
      <c r="DQ1186" s="705"/>
      <c r="DR1186" s="713"/>
      <c r="DS1186" s="713"/>
      <c r="DT1186" s="713"/>
      <c r="DU1186" s="713"/>
      <c r="DV1186" s="713"/>
      <c r="DW1186" s="713"/>
      <c r="DX1186" s="713"/>
      <c r="DY1186" s="713"/>
      <c r="DZ1186" s="713"/>
      <c r="EA1186" s="713"/>
      <c r="EB1186" s="713"/>
      <c r="EC1186" s="713"/>
      <c r="ED1186" s="766"/>
      <c r="EE1186" s="773"/>
      <c r="EF1186" s="783"/>
      <c r="EG1186" s="783"/>
      <c r="EH1186" s="783"/>
      <c r="EI1186" s="783"/>
      <c r="EJ1186" s="783"/>
      <c r="EK1186" s="783"/>
      <c r="EL1186" s="783"/>
      <c r="EM1186" s="783"/>
      <c r="EN1186" s="783"/>
      <c r="EO1186" s="783"/>
      <c r="EP1186" s="783"/>
      <c r="EQ1186" s="783"/>
      <c r="ER1186" s="856"/>
      <c r="ES1186" s="882"/>
      <c r="ET1186" s="899"/>
      <c r="EU1186" s="899"/>
      <c r="EV1186" s="899"/>
      <c r="EW1186" s="899"/>
      <c r="EX1186" s="899"/>
      <c r="EY1186" s="899"/>
      <c r="EZ1186" s="899"/>
      <c r="FA1186" s="899"/>
      <c r="FB1186" s="899"/>
      <c r="FC1186" s="899"/>
      <c r="FD1186" s="899"/>
      <c r="FE1186" s="899"/>
      <c r="FF1186" s="948"/>
      <c r="FJ1186" s="7"/>
      <c r="FK1186" s="7"/>
      <c r="FL1186" s="7"/>
      <c r="FM1186" s="7"/>
      <c r="FN1186" s="7"/>
      <c r="FO1186" s="7"/>
      <c r="FP1186" s="7"/>
      <c r="FQ1186" s="7"/>
      <c r="FR1186" s="7"/>
      <c r="FS1186" s="7"/>
      <c r="FT1186" s="7"/>
      <c r="FU1186" s="7"/>
      <c r="FV1186" s="7"/>
      <c r="FW1186" s="7"/>
      <c r="FX1186" s="7"/>
      <c r="FY1186" s="7"/>
      <c r="FZ1186" s="7"/>
      <c r="GA1186" s="7"/>
      <c r="GB1186" s="7"/>
      <c r="GC1186" s="7"/>
      <c r="GD1186" s="7"/>
      <c r="GE1186" s="7"/>
      <c r="GF1186" s="7"/>
      <c r="GG1186" s="7"/>
      <c r="GH1186" s="7"/>
      <c r="GI1186" s="7"/>
      <c r="GJ1186" s="7"/>
      <c r="GK1186" s="7"/>
      <c r="GL1186" s="7"/>
      <c r="GM1186" s="7"/>
      <c r="GN1186" s="7"/>
      <c r="GO1186" s="7"/>
      <c r="GP1186" s="7"/>
      <c r="GQ1186" s="7"/>
      <c r="GR1186" s="7"/>
      <c r="GS1186" s="7"/>
      <c r="GT1186" s="7"/>
      <c r="GU1186" s="7"/>
      <c r="GV1186" s="7"/>
      <c r="GW1186" s="7"/>
      <c r="GX1186" s="7"/>
      <c r="GY1186" s="7"/>
      <c r="GZ1186" s="7"/>
      <c r="HA1186" s="7"/>
      <c r="HB1186" s="7"/>
      <c r="HC1186" s="7"/>
      <c r="HD1186" s="7"/>
      <c r="HE1186" s="7"/>
      <c r="HF1186" s="7"/>
      <c r="HG1186" s="7"/>
      <c r="HH1186" s="7"/>
      <c r="HI1186" s="7"/>
      <c r="HJ1186" s="7"/>
      <c r="HK1186" s="7"/>
      <c r="HL1186" s="7"/>
      <c r="HM1186" s="7"/>
      <c r="HN1186" s="7"/>
      <c r="HO1186" s="7"/>
      <c r="HP1186" s="7"/>
      <c r="HQ1186" s="7"/>
      <c r="HR1186" s="7"/>
      <c r="HS1186" s="7"/>
      <c r="HT1186" s="7"/>
      <c r="HU1186" s="7"/>
      <c r="HV1186" s="7"/>
      <c r="HW1186" s="7"/>
      <c r="HX1186" s="7"/>
    </row>
    <row r="1187" spans="2:232" s="21" customFormat="1" ht="19.899999999999999" customHeight="1">
      <c r="B1187" s="110"/>
      <c r="C1187" s="176"/>
      <c r="D1187" s="176"/>
      <c r="E1187" s="176"/>
      <c r="F1187" s="176"/>
      <c r="G1187" s="176"/>
      <c r="H1187" s="176"/>
      <c r="I1187" s="176"/>
      <c r="J1187" s="176"/>
      <c r="K1187" s="176"/>
      <c r="L1187" s="176"/>
      <c r="M1187" s="176"/>
      <c r="N1187" s="176"/>
      <c r="O1187" s="176"/>
      <c r="P1187" s="176"/>
      <c r="Q1187" s="176"/>
      <c r="R1187" s="176"/>
      <c r="S1187" s="176"/>
      <c r="T1187" s="176"/>
      <c r="U1187" s="176"/>
      <c r="V1187" s="495"/>
      <c r="W1187" s="495"/>
      <c r="Y1187" s="551"/>
      <c r="Z1187" s="598"/>
      <c r="AA1187" s="598"/>
      <c r="AB1187" s="598"/>
      <c r="AC1187" s="598"/>
      <c r="AD1187" s="598"/>
      <c r="AE1187" s="598"/>
      <c r="AF1187" s="598"/>
      <c r="AG1187" s="598"/>
      <c r="AH1187" s="598"/>
      <c r="AI1187" s="598"/>
      <c r="AJ1187" s="598"/>
      <c r="AK1187" s="598"/>
      <c r="AL1187" s="693"/>
      <c r="AM1187" s="706"/>
      <c r="AN1187" s="712"/>
      <c r="AO1187" s="712"/>
      <c r="AP1187" s="712"/>
      <c r="AQ1187" s="712"/>
      <c r="AR1187" s="712"/>
      <c r="AS1187" s="712"/>
      <c r="AT1187" s="712"/>
      <c r="AU1187" s="712"/>
      <c r="AV1187" s="712"/>
      <c r="AW1187" s="712"/>
      <c r="AX1187" s="712"/>
      <c r="AY1187" s="712"/>
      <c r="AZ1187" s="767"/>
      <c r="BA1187" s="774"/>
      <c r="BB1187" s="782"/>
      <c r="BC1187" s="782"/>
      <c r="BD1187" s="782"/>
      <c r="BE1187" s="782"/>
      <c r="BF1187" s="782"/>
      <c r="BG1187" s="782"/>
      <c r="BH1187" s="782"/>
      <c r="BI1187" s="782"/>
      <c r="BJ1187" s="782"/>
      <c r="BK1187" s="782"/>
      <c r="BL1187" s="782"/>
      <c r="BM1187" s="782"/>
      <c r="BN1187" s="857"/>
      <c r="BO1187" s="883"/>
      <c r="BP1187" s="898"/>
      <c r="BQ1187" s="898"/>
      <c r="BR1187" s="898"/>
      <c r="BS1187" s="898"/>
      <c r="BT1187" s="898"/>
      <c r="BU1187" s="898"/>
      <c r="BV1187" s="898"/>
      <c r="BW1187" s="898"/>
      <c r="BX1187" s="898"/>
      <c r="BY1187" s="898"/>
      <c r="BZ1187" s="898"/>
      <c r="CA1187" s="898"/>
      <c r="CB1187" s="949"/>
      <c r="CF1187" s="110"/>
      <c r="CG1187" s="175"/>
      <c r="CH1187" s="176"/>
      <c r="CI1187" s="176"/>
      <c r="CJ1187" s="176"/>
      <c r="CK1187" s="176"/>
      <c r="CL1187" s="176"/>
      <c r="CM1187" s="176"/>
      <c r="CN1187" s="176"/>
      <c r="CO1187" s="176"/>
      <c r="CP1187" s="176"/>
      <c r="CQ1187" s="176"/>
      <c r="CR1187" s="176"/>
      <c r="CS1187" s="176"/>
      <c r="CT1187" s="176"/>
      <c r="CU1187" s="176"/>
      <c r="CV1187" s="176"/>
      <c r="CW1187" s="176"/>
      <c r="CX1187" s="176"/>
      <c r="CY1187" s="176"/>
      <c r="CZ1187" s="495"/>
      <c r="DA1187" s="495"/>
      <c r="DC1187" s="551"/>
      <c r="DD1187" s="598"/>
      <c r="DE1187" s="598"/>
      <c r="DF1187" s="598"/>
      <c r="DG1187" s="598"/>
      <c r="DH1187" s="598"/>
      <c r="DI1187" s="598"/>
      <c r="DJ1187" s="598"/>
      <c r="DK1187" s="598"/>
      <c r="DL1187" s="598"/>
      <c r="DM1187" s="598"/>
      <c r="DN1187" s="598"/>
      <c r="DO1187" s="598"/>
      <c r="DP1187" s="693"/>
      <c r="DQ1187" s="706"/>
      <c r="DR1187" s="712"/>
      <c r="DS1187" s="712"/>
      <c r="DT1187" s="712"/>
      <c r="DU1187" s="712"/>
      <c r="DV1187" s="712"/>
      <c r="DW1187" s="712"/>
      <c r="DX1187" s="712"/>
      <c r="DY1187" s="712"/>
      <c r="DZ1187" s="712"/>
      <c r="EA1187" s="712"/>
      <c r="EB1187" s="712"/>
      <c r="EC1187" s="712"/>
      <c r="ED1187" s="767"/>
      <c r="EE1187" s="774"/>
      <c r="EF1187" s="782"/>
      <c r="EG1187" s="782"/>
      <c r="EH1187" s="782"/>
      <c r="EI1187" s="782"/>
      <c r="EJ1187" s="782"/>
      <c r="EK1187" s="782"/>
      <c r="EL1187" s="782"/>
      <c r="EM1187" s="782"/>
      <c r="EN1187" s="782"/>
      <c r="EO1187" s="782"/>
      <c r="EP1187" s="782"/>
      <c r="EQ1187" s="782"/>
      <c r="ER1187" s="857"/>
      <c r="ES1187" s="883"/>
      <c r="ET1187" s="898"/>
      <c r="EU1187" s="898"/>
      <c r="EV1187" s="898"/>
      <c r="EW1187" s="898"/>
      <c r="EX1187" s="898"/>
      <c r="EY1187" s="898"/>
      <c r="EZ1187" s="898"/>
      <c r="FA1187" s="898"/>
      <c r="FB1187" s="898"/>
      <c r="FC1187" s="898"/>
      <c r="FD1187" s="898"/>
      <c r="FE1187" s="898"/>
      <c r="FF1187" s="949"/>
      <c r="FJ1187" s="7"/>
      <c r="FK1187" s="7"/>
      <c r="FL1187" s="7"/>
      <c r="FM1187" s="7"/>
      <c r="FN1187" s="7"/>
      <c r="FO1187" s="7"/>
      <c r="FP1187" s="7"/>
      <c r="FQ1187" s="7"/>
      <c r="FR1187" s="7"/>
      <c r="FS1187" s="7"/>
      <c r="FT1187" s="7"/>
      <c r="FU1187" s="7"/>
      <c r="FV1187" s="7"/>
      <c r="FW1187" s="7"/>
      <c r="FX1187" s="7"/>
      <c r="FY1187" s="7"/>
      <c r="FZ1187" s="7"/>
      <c r="GA1187" s="7"/>
      <c r="GB1187" s="7"/>
      <c r="GC1187" s="7"/>
      <c r="GD1187" s="7"/>
      <c r="GE1187" s="7"/>
      <c r="GF1187" s="7"/>
      <c r="GG1187" s="7"/>
      <c r="GH1187" s="7"/>
      <c r="GI1187" s="7"/>
      <c r="GJ1187" s="7"/>
      <c r="GK1187" s="7"/>
      <c r="GL1187" s="7"/>
      <c r="GM1187" s="7"/>
      <c r="GN1187" s="7"/>
      <c r="GO1187" s="7"/>
      <c r="GP1187" s="7"/>
      <c r="GQ1187" s="7"/>
      <c r="GR1187" s="7"/>
      <c r="GS1187" s="7"/>
      <c r="GT1187" s="7"/>
      <c r="GU1187" s="7"/>
      <c r="GV1187" s="7"/>
      <c r="GW1187" s="7"/>
      <c r="GX1187" s="7"/>
      <c r="GY1187" s="7"/>
      <c r="GZ1187" s="7"/>
      <c r="HA1187" s="7"/>
      <c r="HB1187" s="7"/>
      <c r="HC1187" s="7"/>
      <c r="HD1187" s="7"/>
      <c r="HE1187" s="7"/>
      <c r="HF1187" s="7"/>
      <c r="HG1187" s="7"/>
      <c r="HH1187" s="7"/>
      <c r="HI1187" s="7"/>
      <c r="HJ1187" s="7"/>
      <c r="HK1187" s="7"/>
      <c r="HL1187" s="7"/>
      <c r="HM1187" s="7"/>
      <c r="HN1187" s="7"/>
      <c r="HO1187" s="7"/>
      <c r="HP1187" s="7"/>
      <c r="HQ1187" s="7"/>
      <c r="HR1187" s="7"/>
      <c r="HS1187" s="7"/>
      <c r="HT1187" s="7"/>
      <c r="HU1187" s="7"/>
      <c r="HV1187" s="7"/>
      <c r="HW1187" s="7"/>
      <c r="HX1187" s="7"/>
    </row>
    <row r="1188" spans="2:232" s="21" customFormat="1" ht="4.1500000000000004" customHeight="1">
      <c r="B1188" s="111"/>
      <c r="C1188" s="177"/>
      <c r="D1188" s="177"/>
      <c r="E1188" s="177"/>
      <c r="F1188" s="177"/>
      <c r="G1188" s="177"/>
      <c r="H1188" s="177"/>
      <c r="I1188" s="177"/>
      <c r="J1188" s="177"/>
      <c r="K1188" s="177"/>
      <c r="L1188" s="177"/>
      <c r="M1188" s="177"/>
      <c r="N1188" s="177"/>
      <c r="O1188" s="177"/>
      <c r="P1188" s="177"/>
      <c r="Q1188" s="177"/>
      <c r="R1188" s="177"/>
      <c r="S1188" s="177"/>
      <c r="T1188" s="177"/>
      <c r="U1188" s="177"/>
      <c r="V1188" s="497"/>
      <c r="W1188" s="497"/>
      <c r="Y1188" s="552"/>
      <c r="Z1188" s="600"/>
      <c r="AA1188" s="600"/>
      <c r="AB1188" s="600"/>
      <c r="AC1188" s="600"/>
      <c r="AD1188" s="600"/>
      <c r="AE1188" s="600"/>
      <c r="AF1188" s="600"/>
      <c r="AG1188" s="600"/>
      <c r="AH1188" s="600"/>
      <c r="AI1188" s="600"/>
      <c r="AJ1188" s="600"/>
      <c r="AK1188" s="600"/>
      <c r="AL1188" s="694"/>
      <c r="AM1188" s="707"/>
      <c r="AN1188" s="714"/>
      <c r="AO1188" s="714"/>
      <c r="AP1188" s="714"/>
      <c r="AQ1188" s="714"/>
      <c r="AR1188" s="714"/>
      <c r="AS1188" s="714"/>
      <c r="AT1188" s="714"/>
      <c r="AU1188" s="714"/>
      <c r="AV1188" s="714"/>
      <c r="AW1188" s="714"/>
      <c r="AX1188" s="714"/>
      <c r="AY1188" s="714"/>
      <c r="AZ1188" s="768"/>
      <c r="BA1188" s="775"/>
      <c r="BB1188" s="784"/>
      <c r="BC1188" s="784"/>
      <c r="BD1188" s="784"/>
      <c r="BE1188" s="784"/>
      <c r="BF1188" s="784"/>
      <c r="BG1188" s="784"/>
      <c r="BH1188" s="784"/>
      <c r="BI1188" s="784"/>
      <c r="BJ1188" s="784"/>
      <c r="BK1188" s="784"/>
      <c r="BL1188" s="784"/>
      <c r="BM1188" s="784"/>
      <c r="BN1188" s="858"/>
      <c r="BO1188" s="884"/>
      <c r="BP1188" s="900"/>
      <c r="BQ1188" s="900"/>
      <c r="BR1188" s="900"/>
      <c r="BS1188" s="900"/>
      <c r="BT1188" s="900"/>
      <c r="BU1188" s="900"/>
      <c r="BV1188" s="900"/>
      <c r="BW1188" s="900"/>
      <c r="BX1188" s="900"/>
      <c r="BY1188" s="900"/>
      <c r="BZ1188" s="900"/>
      <c r="CA1188" s="900"/>
      <c r="CB1188" s="950"/>
      <c r="CF1188" s="111"/>
      <c r="CG1188" s="177"/>
      <c r="CH1188" s="177"/>
      <c r="CI1188" s="177"/>
      <c r="CJ1188" s="177"/>
      <c r="CK1188" s="177"/>
      <c r="CL1188" s="177"/>
      <c r="CM1188" s="177"/>
      <c r="CN1188" s="177"/>
      <c r="CO1188" s="177"/>
      <c r="CP1188" s="177"/>
      <c r="CQ1188" s="177"/>
      <c r="CR1188" s="177"/>
      <c r="CS1188" s="177"/>
      <c r="CT1188" s="177"/>
      <c r="CU1188" s="177"/>
      <c r="CV1188" s="177"/>
      <c r="CW1188" s="177"/>
      <c r="CX1188" s="177"/>
      <c r="CY1188" s="177"/>
      <c r="CZ1188" s="497"/>
      <c r="DA1188" s="497"/>
      <c r="DC1188" s="552"/>
      <c r="DD1188" s="600"/>
      <c r="DE1188" s="600"/>
      <c r="DF1188" s="600"/>
      <c r="DG1188" s="600"/>
      <c r="DH1188" s="600"/>
      <c r="DI1188" s="600"/>
      <c r="DJ1188" s="600"/>
      <c r="DK1188" s="600"/>
      <c r="DL1188" s="600"/>
      <c r="DM1188" s="600"/>
      <c r="DN1188" s="600"/>
      <c r="DO1188" s="600"/>
      <c r="DP1188" s="694"/>
      <c r="DQ1188" s="707"/>
      <c r="DR1188" s="714"/>
      <c r="DS1188" s="714"/>
      <c r="DT1188" s="714"/>
      <c r="DU1188" s="714"/>
      <c r="DV1188" s="714"/>
      <c r="DW1188" s="714"/>
      <c r="DX1188" s="714"/>
      <c r="DY1188" s="714"/>
      <c r="DZ1188" s="714"/>
      <c r="EA1188" s="714"/>
      <c r="EB1188" s="714"/>
      <c r="EC1188" s="714"/>
      <c r="ED1188" s="768"/>
      <c r="EE1188" s="775"/>
      <c r="EF1188" s="784"/>
      <c r="EG1188" s="784"/>
      <c r="EH1188" s="784"/>
      <c r="EI1188" s="784"/>
      <c r="EJ1188" s="784"/>
      <c r="EK1188" s="784"/>
      <c r="EL1188" s="784"/>
      <c r="EM1188" s="784"/>
      <c r="EN1188" s="784"/>
      <c r="EO1188" s="784"/>
      <c r="EP1188" s="784"/>
      <c r="EQ1188" s="784"/>
      <c r="ER1188" s="858"/>
      <c r="ES1188" s="884"/>
      <c r="ET1188" s="900"/>
      <c r="EU1188" s="900"/>
      <c r="EV1188" s="900"/>
      <c r="EW1188" s="900"/>
      <c r="EX1188" s="900"/>
      <c r="EY1188" s="900"/>
      <c r="EZ1188" s="900"/>
      <c r="FA1188" s="900"/>
      <c r="FB1188" s="900"/>
      <c r="FC1188" s="900"/>
      <c r="FD1188" s="900"/>
      <c r="FE1188" s="900"/>
      <c r="FF1188" s="950"/>
      <c r="FJ1188" s="7"/>
      <c r="FK1188" s="7"/>
      <c r="FL1188" s="7"/>
      <c r="FM1188" s="7"/>
      <c r="FN1188" s="7"/>
      <c r="FO1188" s="7"/>
      <c r="FP1188" s="7"/>
      <c r="FQ1188" s="7"/>
      <c r="FR1188" s="7"/>
      <c r="FS1188" s="7"/>
      <c r="FT1188" s="7"/>
      <c r="FU1188" s="7"/>
      <c r="FV1188" s="7"/>
      <c r="FW1188" s="7"/>
      <c r="FX1188" s="7"/>
      <c r="FY1188" s="7"/>
      <c r="FZ1188" s="7"/>
      <c r="GA1188" s="7"/>
      <c r="GB1188" s="7"/>
      <c r="GC1188" s="7"/>
      <c r="GD1188" s="7"/>
      <c r="GE1188" s="7"/>
      <c r="GF1188" s="7"/>
      <c r="GG1188" s="7"/>
      <c r="GH1188" s="7"/>
      <c r="GI1188" s="7"/>
      <c r="GJ1188" s="7"/>
      <c r="GK1188" s="7"/>
      <c r="GL1188" s="7"/>
      <c r="GM1188" s="7"/>
      <c r="GN1188" s="7"/>
      <c r="GO1188" s="7"/>
      <c r="GP1188" s="7"/>
      <c r="GQ1188" s="7"/>
      <c r="GR1188" s="7"/>
      <c r="GS1188" s="7"/>
      <c r="GT1188" s="7"/>
      <c r="GU1188" s="7"/>
      <c r="GV1188" s="7"/>
      <c r="GW1188" s="7"/>
      <c r="GX1188" s="7"/>
      <c r="GY1188" s="7"/>
      <c r="GZ1188" s="7"/>
      <c r="HA1188" s="7"/>
      <c r="HB1188" s="7"/>
      <c r="HC1188" s="7"/>
      <c r="HD1188" s="7"/>
      <c r="HE1188" s="7"/>
      <c r="HF1188" s="7"/>
      <c r="HG1188" s="7"/>
      <c r="HH1188" s="7"/>
      <c r="HI1188" s="7"/>
      <c r="HJ1188" s="7"/>
      <c r="HK1188" s="7"/>
      <c r="HL1188" s="7"/>
      <c r="HM1188" s="7"/>
      <c r="HN1188" s="7"/>
      <c r="HO1188" s="7"/>
      <c r="HP1188" s="7"/>
      <c r="HQ1188" s="7"/>
      <c r="HR1188" s="7"/>
      <c r="HS1188" s="7"/>
      <c r="HT1188" s="7"/>
      <c r="HU1188" s="7"/>
      <c r="HV1188" s="7"/>
      <c r="HW1188" s="7"/>
      <c r="HX1188" s="7"/>
    </row>
    <row r="1189" spans="2:232" s="21" customFormat="1" ht="19.899999999999999" customHeight="1">
      <c r="B1189" s="112"/>
      <c r="C1189" s="178" t="s">
        <v>95</v>
      </c>
      <c r="D1189" s="196"/>
      <c r="E1189" s="180"/>
      <c r="F1189" s="180"/>
      <c r="G1189" s="180"/>
      <c r="H1189" s="180"/>
      <c r="I1189" s="180"/>
      <c r="J1189" s="180"/>
      <c r="K1189" s="180"/>
      <c r="L1189" s="180"/>
      <c r="M1189" s="180"/>
      <c r="N1189" s="180"/>
      <c r="O1189" s="180"/>
      <c r="P1189" s="180"/>
      <c r="Q1189" s="453" t="s">
        <v>94</v>
      </c>
      <c r="R1189" s="453"/>
      <c r="S1189" s="453"/>
      <c r="T1189" s="453"/>
      <c r="U1189" s="453"/>
      <c r="V1189" s="453"/>
      <c r="W1189" s="499"/>
      <c r="Y1189" s="550"/>
      <c r="Z1189" s="599"/>
      <c r="AA1189" s="599"/>
      <c r="AB1189" s="599"/>
      <c r="AC1189" s="599"/>
      <c r="AD1189" s="599"/>
      <c r="AE1189" s="599"/>
      <c r="AF1189" s="599"/>
      <c r="AG1189" s="599"/>
      <c r="AH1189" s="599"/>
      <c r="AI1189" s="599"/>
      <c r="AJ1189" s="599"/>
      <c r="AK1189" s="599"/>
      <c r="AL1189" s="692"/>
      <c r="AM1189" s="705"/>
      <c r="AN1189" s="713"/>
      <c r="AO1189" s="713"/>
      <c r="AP1189" s="713"/>
      <c r="AQ1189" s="713"/>
      <c r="AR1189" s="713"/>
      <c r="AS1189" s="713"/>
      <c r="AT1189" s="713"/>
      <c r="AU1189" s="713"/>
      <c r="AV1189" s="713"/>
      <c r="AW1189" s="713"/>
      <c r="AX1189" s="713"/>
      <c r="AY1189" s="713"/>
      <c r="AZ1189" s="766"/>
      <c r="BA1189" s="773"/>
      <c r="BB1189" s="783"/>
      <c r="BC1189" s="783"/>
      <c r="BD1189" s="783"/>
      <c r="BE1189" s="783"/>
      <c r="BF1189" s="783"/>
      <c r="BG1189" s="783"/>
      <c r="BH1189" s="783"/>
      <c r="BI1189" s="783"/>
      <c r="BJ1189" s="783"/>
      <c r="BK1189" s="783"/>
      <c r="BL1189" s="783"/>
      <c r="BM1189" s="783"/>
      <c r="BN1189" s="856"/>
      <c r="BO1189" s="882"/>
      <c r="BP1189" s="899"/>
      <c r="BQ1189" s="899"/>
      <c r="BR1189" s="899"/>
      <c r="BS1189" s="899"/>
      <c r="BT1189" s="899"/>
      <c r="BU1189" s="899"/>
      <c r="BV1189" s="899"/>
      <c r="BW1189" s="899"/>
      <c r="BX1189" s="899"/>
      <c r="BY1189" s="899"/>
      <c r="BZ1189" s="899"/>
      <c r="CA1189" s="899"/>
      <c r="CB1189" s="948"/>
      <c r="CF1189" s="112"/>
      <c r="CG1189" s="178" t="s">
        <v>726</v>
      </c>
      <c r="CH1189" s="196"/>
      <c r="CI1189" s="180"/>
      <c r="CJ1189" s="180"/>
      <c r="CK1189" s="180"/>
      <c r="CL1189" s="180"/>
      <c r="CM1189" s="180"/>
      <c r="CN1189" s="180"/>
      <c r="CO1189" s="180"/>
      <c r="CP1189" s="180"/>
      <c r="CQ1189" s="180"/>
      <c r="CR1189" s="180"/>
      <c r="CS1189" s="180"/>
      <c r="CT1189" s="180"/>
      <c r="CU1189" s="453" t="s">
        <v>94</v>
      </c>
      <c r="CV1189" s="453"/>
      <c r="CW1189" s="453"/>
      <c r="CX1189" s="453"/>
      <c r="CY1189" s="453"/>
      <c r="CZ1189" s="453"/>
      <c r="DA1189" s="499"/>
      <c r="DC1189" s="550" t="s">
        <v>11</v>
      </c>
      <c r="DD1189" s="599"/>
      <c r="DE1189" s="599"/>
      <c r="DF1189" s="599"/>
      <c r="DG1189" s="599"/>
      <c r="DH1189" s="599"/>
      <c r="DI1189" s="599"/>
      <c r="DJ1189" s="599"/>
      <c r="DK1189" s="599"/>
      <c r="DL1189" s="599"/>
      <c r="DM1189" s="599"/>
      <c r="DN1189" s="599"/>
      <c r="DO1189" s="599"/>
      <c r="DP1189" s="692"/>
      <c r="DQ1189" s="705"/>
      <c r="DR1189" s="713"/>
      <c r="DS1189" s="713"/>
      <c r="DT1189" s="713"/>
      <c r="DU1189" s="713"/>
      <c r="DV1189" s="713"/>
      <c r="DW1189" s="713"/>
      <c r="DX1189" s="713"/>
      <c r="DY1189" s="713"/>
      <c r="DZ1189" s="713"/>
      <c r="EA1189" s="713"/>
      <c r="EB1189" s="713"/>
      <c r="EC1189" s="713"/>
      <c r="ED1189" s="766"/>
      <c r="EE1189" s="773"/>
      <c r="EF1189" s="783"/>
      <c r="EG1189" s="783"/>
      <c r="EH1189" s="783"/>
      <c r="EI1189" s="783"/>
      <c r="EJ1189" s="783"/>
      <c r="EK1189" s="783"/>
      <c r="EL1189" s="783"/>
      <c r="EM1189" s="783"/>
      <c r="EN1189" s="783"/>
      <c r="EO1189" s="783"/>
      <c r="EP1189" s="783"/>
      <c r="EQ1189" s="783"/>
      <c r="ER1189" s="856"/>
      <c r="ES1189" s="882"/>
      <c r="ET1189" s="899"/>
      <c r="EU1189" s="899"/>
      <c r="EV1189" s="899"/>
      <c r="EW1189" s="899"/>
      <c r="EX1189" s="899"/>
      <c r="EY1189" s="899"/>
      <c r="EZ1189" s="899"/>
      <c r="FA1189" s="899"/>
      <c r="FB1189" s="899"/>
      <c r="FC1189" s="899"/>
      <c r="FD1189" s="899"/>
      <c r="FE1189" s="899"/>
      <c r="FF1189" s="948"/>
      <c r="FJ1189" s="7"/>
      <c r="FK1189" s="7"/>
      <c r="FL1189" s="7"/>
      <c r="FM1189" s="7"/>
      <c r="FN1189" s="7"/>
      <c r="FO1189" s="7"/>
      <c r="FP1189" s="7"/>
      <c r="FQ1189" s="7"/>
      <c r="FR1189" s="7"/>
      <c r="FS1189" s="7"/>
      <c r="FT1189" s="7"/>
      <c r="FU1189" s="7"/>
      <c r="FV1189" s="7"/>
      <c r="FW1189" s="7"/>
      <c r="FX1189" s="7"/>
      <c r="FY1189" s="7"/>
      <c r="FZ1189" s="7"/>
      <c r="GA1189" s="7"/>
      <c r="GB1189" s="7"/>
      <c r="GC1189" s="7"/>
      <c r="GD1189" s="7"/>
      <c r="GE1189" s="7"/>
      <c r="GF1189" s="7"/>
      <c r="GG1189" s="7"/>
      <c r="GH1189" s="7"/>
      <c r="GI1189" s="7"/>
      <c r="GJ1189" s="7"/>
      <c r="GK1189" s="7"/>
      <c r="GL1189" s="7"/>
      <c r="GM1189" s="7"/>
      <c r="GN1189" s="7"/>
      <c r="GO1189" s="7"/>
      <c r="GP1189" s="7"/>
      <c r="GQ1189" s="7"/>
      <c r="GR1189" s="7"/>
      <c r="GS1189" s="7"/>
      <c r="GT1189" s="7"/>
      <c r="GU1189" s="7"/>
      <c r="GV1189" s="7"/>
      <c r="GW1189" s="7"/>
      <c r="GX1189" s="7"/>
      <c r="GY1189" s="7"/>
      <c r="GZ1189" s="7"/>
      <c r="HA1189" s="7"/>
      <c r="HB1189" s="7"/>
      <c r="HC1189" s="7"/>
      <c r="HD1189" s="7"/>
      <c r="HE1189" s="7"/>
      <c r="HF1189" s="7"/>
      <c r="HG1189" s="7"/>
      <c r="HH1189" s="7"/>
      <c r="HI1189" s="7"/>
      <c r="HJ1189" s="7"/>
      <c r="HK1189" s="7"/>
      <c r="HL1189" s="7"/>
      <c r="HM1189" s="7"/>
      <c r="HN1189" s="7"/>
      <c r="HO1189" s="7"/>
      <c r="HP1189" s="7"/>
      <c r="HQ1189" s="7"/>
      <c r="HR1189" s="7"/>
      <c r="HS1189" s="7"/>
      <c r="HT1189" s="7"/>
      <c r="HU1189" s="7"/>
      <c r="HV1189" s="7"/>
      <c r="HW1189" s="7"/>
      <c r="HX1189" s="7"/>
    </row>
    <row r="1190" spans="2:232" s="21" customFormat="1" ht="19.899999999999999" customHeight="1">
      <c r="B1190" s="112"/>
      <c r="C1190" s="178" t="s">
        <v>92</v>
      </c>
      <c r="D1190" s="180"/>
      <c r="E1190" s="180"/>
      <c r="F1190" s="180"/>
      <c r="G1190" s="180"/>
      <c r="H1190" s="180"/>
      <c r="I1190" s="180"/>
      <c r="J1190" s="180"/>
      <c r="K1190" s="180"/>
      <c r="L1190" s="180"/>
      <c r="M1190" s="180"/>
      <c r="N1190" s="180"/>
      <c r="O1190" s="180"/>
      <c r="P1190" s="180"/>
      <c r="Q1190" s="180"/>
      <c r="R1190" s="180"/>
      <c r="S1190" s="180"/>
      <c r="T1190" s="180"/>
      <c r="U1190" s="180"/>
      <c r="V1190" s="499"/>
      <c r="W1190" s="499"/>
      <c r="Y1190" s="550"/>
      <c r="Z1190" s="599"/>
      <c r="AA1190" s="599"/>
      <c r="AB1190" s="599"/>
      <c r="AC1190" s="599"/>
      <c r="AD1190" s="599"/>
      <c r="AE1190" s="599"/>
      <c r="AF1190" s="599"/>
      <c r="AG1190" s="599"/>
      <c r="AH1190" s="599"/>
      <c r="AI1190" s="599"/>
      <c r="AJ1190" s="599"/>
      <c r="AK1190" s="599"/>
      <c r="AL1190" s="692"/>
      <c r="AM1190" s="705"/>
      <c r="AN1190" s="713"/>
      <c r="AO1190" s="713"/>
      <c r="AP1190" s="713"/>
      <c r="AQ1190" s="713"/>
      <c r="AR1190" s="713"/>
      <c r="AS1190" s="713"/>
      <c r="AT1190" s="713"/>
      <c r="AU1190" s="713"/>
      <c r="AV1190" s="713"/>
      <c r="AW1190" s="713"/>
      <c r="AX1190" s="713"/>
      <c r="AY1190" s="713"/>
      <c r="AZ1190" s="766"/>
      <c r="BA1190" s="773"/>
      <c r="BB1190" s="783"/>
      <c r="BC1190" s="783"/>
      <c r="BD1190" s="783"/>
      <c r="BE1190" s="783"/>
      <c r="BF1190" s="783"/>
      <c r="BG1190" s="783"/>
      <c r="BH1190" s="783"/>
      <c r="BI1190" s="783"/>
      <c r="BJ1190" s="783"/>
      <c r="BK1190" s="783"/>
      <c r="BL1190" s="783"/>
      <c r="BM1190" s="783"/>
      <c r="BN1190" s="856"/>
      <c r="BO1190" s="882"/>
      <c r="BP1190" s="899"/>
      <c r="BQ1190" s="899"/>
      <c r="BR1190" s="899"/>
      <c r="BS1190" s="899"/>
      <c r="BT1190" s="899"/>
      <c r="BU1190" s="899"/>
      <c r="BV1190" s="899"/>
      <c r="BW1190" s="899"/>
      <c r="BX1190" s="899"/>
      <c r="BY1190" s="899"/>
      <c r="BZ1190" s="899"/>
      <c r="CA1190" s="899"/>
      <c r="CB1190" s="948"/>
      <c r="CF1190" s="112"/>
      <c r="CG1190" s="178" t="s">
        <v>95</v>
      </c>
      <c r="CH1190" s="180"/>
      <c r="CI1190" s="180"/>
      <c r="CJ1190" s="180"/>
      <c r="CK1190" s="180"/>
      <c r="CL1190" s="180"/>
      <c r="CM1190" s="180"/>
      <c r="CN1190" s="180"/>
      <c r="CO1190" s="180"/>
      <c r="CP1190" s="180"/>
      <c r="CQ1190" s="180"/>
      <c r="CR1190" s="180"/>
      <c r="CS1190" s="180"/>
      <c r="CT1190" s="180"/>
      <c r="CU1190" s="180"/>
      <c r="CV1190" s="180"/>
      <c r="CW1190" s="180"/>
      <c r="CX1190" s="180"/>
      <c r="CY1190" s="180"/>
      <c r="CZ1190" s="499"/>
      <c r="DA1190" s="499"/>
      <c r="DC1190" s="550"/>
      <c r="DD1190" s="599"/>
      <c r="DE1190" s="599"/>
      <c r="DF1190" s="599"/>
      <c r="DG1190" s="599"/>
      <c r="DH1190" s="599"/>
      <c r="DI1190" s="599"/>
      <c r="DJ1190" s="599"/>
      <c r="DK1190" s="599"/>
      <c r="DL1190" s="599"/>
      <c r="DM1190" s="599"/>
      <c r="DN1190" s="599"/>
      <c r="DO1190" s="599"/>
      <c r="DP1190" s="692"/>
      <c r="DQ1190" s="705"/>
      <c r="DR1190" s="713"/>
      <c r="DS1190" s="713"/>
      <c r="DT1190" s="713"/>
      <c r="DU1190" s="713"/>
      <c r="DV1190" s="713"/>
      <c r="DW1190" s="713"/>
      <c r="DX1190" s="713"/>
      <c r="DY1190" s="713"/>
      <c r="DZ1190" s="713"/>
      <c r="EA1190" s="713"/>
      <c r="EB1190" s="713"/>
      <c r="EC1190" s="713"/>
      <c r="ED1190" s="766"/>
      <c r="EE1190" s="773"/>
      <c r="EF1190" s="783"/>
      <c r="EG1190" s="783"/>
      <c r="EH1190" s="783"/>
      <c r="EI1190" s="783"/>
      <c r="EJ1190" s="783"/>
      <c r="EK1190" s="783"/>
      <c r="EL1190" s="783"/>
      <c r="EM1190" s="783"/>
      <c r="EN1190" s="783"/>
      <c r="EO1190" s="783"/>
      <c r="EP1190" s="783"/>
      <c r="EQ1190" s="783"/>
      <c r="ER1190" s="856"/>
      <c r="ES1190" s="882"/>
      <c r="ET1190" s="899"/>
      <c r="EU1190" s="899"/>
      <c r="EV1190" s="899"/>
      <c r="EW1190" s="899"/>
      <c r="EX1190" s="899"/>
      <c r="EY1190" s="899"/>
      <c r="EZ1190" s="899"/>
      <c r="FA1190" s="899"/>
      <c r="FB1190" s="899"/>
      <c r="FC1190" s="899"/>
      <c r="FD1190" s="899"/>
      <c r="FE1190" s="899"/>
      <c r="FF1190" s="948"/>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c r="GV1190" s="7"/>
      <c r="GW1190" s="7"/>
      <c r="GX1190" s="7"/>
      <c r="GY1190" s="7"/>
      <c r="GZ1190" s="7"/>
      <c r="HA1190" s="7"/>
      <c r="HB1190" s="7"/>
      <c r="HC1190" s="7"/>
      <c r="HD1190" s="7"/>
      <c r="HE1190" s="7"/>
      <c r="HF1190" s="7"/>
      <c r="HG1190" s="7"/>
      <c r="HH1190" s="7"/>
      <c r="HI1190" s="7"/>
      <c r="HJ1190" s="7"/>
      <c r="HK1190" s="7"/>
      <c r="HL1190" s="7"/>
      <c r="HM1190" s="7"/>
      <c r="HN1190" s="7"/>
      <c r="HO1190" s="7"/>
      <c r="HP1190" s="7"/>
      <c r="HQ1190" s="7"/>
      <c r="HR1190" s="7"/>
      <c r="HS1190" s="7"/>
      <c r="HT1190" s="7"/>
      <c r="HU1190" s="7"/>
      <c r="HV1190" s="7"/>
      <c r="HW1190" s="7"/>
      <c r="HX1190" s="7"/>
    </row>
    <row r="1191" spans="2:232" s="21" customFormat="1" ht="19.899999999999999" customHeight="1">
      <c r="B1191" s="112"/>
      <c r="C1191" s="178" t="s">
        <v>40</v>
      </c>
      <c r="D1191" s="180"/>
      <c r="E1191" s="180"/>
      <c r="F1191" s="180"/>
      <c r="G1191" s="180"/>
      <c r="H1191" s="180"/>
      <c r="I1191" s="180"/>
      <c r="J1191" s="180"/>
      <c r="K1191" s="180"/>
      <c r="L1191" s="180"/>
      <c r="M1191" s="180"/>
      <c r="N1191" s="180"/>
      <c r="O1191" s="180"/>
      <c r="P1191" s="180"/>
      <c r="Q1191" s="180"/>
      <c r="R1191" s="180"/>
      <c r="S1191" s="180"/>
      <c r="T1191" s="180"/>
      <c r="U1191" s="180"/>
      <c r="V1191" s="499"/>
      <c r="W1191" s="499"/>
      <c r="Y1191" s="550"/>
      <c r="Z1191" s="599"/>
      <c r="AA1191" s="599"/>
      <c r="AB1191" s="599"/>
      <c r="AC1191" s="599"/>
      <c r="AD1191" s="599"/>
      <c r="AE1191" s="599"/>
      <c r="AF1191" s="599"/>
      <c r="AG1191" s="599"/>
      <c r="AH1191" s="599"/>
      <c r="AI1191" s="599"/>
      <c r="AJ1191" s="599"/>
      <c r="AK1191" s="599"/>
      <c r="AL1191" s="692"/>
      <c r="AM1191" s="705"/>
      <c r="AN1191" s="713"/>
      <c r="AO1191" s="713"/>
      <c r="AP1191" s="713"/>
      <c r="AQ1191" s="713"/>
      <c r="AR1191" s="713"/>
      <c r="AS1191" s="713"/>
      <c r="AT1191" s="713"/>
      <c r="AU1191" s="713"/>
      <c r="AV1191" s="713"/>
      <c r="AW1191" s="713"/>
      <c r="AX1191" s="713"/>
      <c r="AY1191" s="713"/>
      <c r="AZ1191" s="766"/>
      <c r="BA1191" s="773"/>
      <c r="BB1191" s="783"/>
      <c r="BC1191" s="783"/>
      <c r="BD1191" s="783"/>
      <c r="BE1191" s="783"/>
      <c r="BF1191" s="783"/>
      <c r="BG1191" s="783"/>
      <c r="BH1191" s="783"/>
      <c r="BI1191" s="783"/>
      <c r="BJ1191" s="783"/>
      <c r="BK1191" s="783"/>
      <c r="BL1191" s="783"/>
      <c r="BM1191" s="783"/>
      <c r="BN1191" s="856"/>
      <c r="BO1191" s="882"/>
      <c r="BP1191" s="899"/>
      <c r="BQ1191" s="899"/>
      <c r="BR1191" s="899"/>
      <c r="BS1191" s="899"/>
      <c r="BT1191" s="899"/>
      <c r="BU1191" s="899"/>
      <c r="BV1191" s="899"/>
      <c r="BW1191" s="899"/>
      <c r="BX1191" s="899"/>
      <c r="BY1191" s="899"/>
      <c r="BZ1191" s="899"/>
      <c r="CA1191" s="899"/>
      <c r="CB1191" s="948"/>
      <c r="CF1191" s="112"/>
      <c r="CG1191" s="178" t="s">
        <v>92</v>
      </c>
      <c r="CH1191" s="180"/>
      <c r="CI1191" s="180"/>
      <c r="CJ1191" s="180"/>
      <c r="CK1191" s="180"/>
      <c r="CL1191" s="180"/>
      <c r="CM1191" s="180"/>
      <c r="CN1191" s="180"/>
      <c r="CO1191" s="180"/>
      <c r="CP1191" s="180"/>
      <c r="CQ1191" s="180"/>
      <c r="CR1191" s="180"/>
      <c r="CS1191" s="180"/>
      <c r="CT1191" s="180"/>
      <c r="CU1191" s="180"/>
      <c r="CV1191" s="180"/>
      <c r="CW1191" s="180"/>
      <c r="CX1191" s="180"/>
      <c r="CY1191" s="180"/>
      <c r="CZ1191" s="499"/>
      <c r="DA1191" s="499"/>
      <c r="DC1191" s="550"/>
      <c r="DD1191" s="599"/>
      <c r="DE1191" s="599"/>
      <c r="DF1191" s="599"/>
      <c r="DG1191" s="599"/>
      <c r="DH1191" s="599"/>
      <c r="DI1191" s="599"/>
      <c r="DJ1191" s="599"/>
      <c r="DK1191" s="599"/>
      <c r="DL1191" s="599"/>
      <c r="DM1191" s="599"/>
      <c r="DN1191" s="599"/>
      <c r="DO1191" s="599"/>
      <c r="DP1191" s="692"/>
      <c r="DQ1191" s="705"/>
      <c r="DR1191" s="713"/>
      <c r="DS1191" s="713"/>
      <c r="DT1191" s="713"/>
      <c r="DU1191" s="713"/>
      <c r="DV1191" s="713"/>
      <c r="DW1191" s="713"/>
      <c r="DX1191" s="713"/>
      <c r="DY1191" s="713"/>
      <c r="DZ1191" s="713"/>
      <c r="EA1191" s="713"/>
      <c r="EB1191" s="713"/>
      <c r="EC1191" s="713"/>
      <c r="ED1191" s="766"/>
      <c r="EE1191" s="773"/>
      <c r="EF1191" s="783"/>
      <c r="EG1191" s="783"/>
      <c r="EH1191" s="783"/>
      <c r="EI1191" s="783"/>
      <c r="EJ1191" s="783"/>
      <c r="EK1191" s="783"/>
      <c r="EL1191" s="783"/>
      <c r="EM1191" s="783"/>
      <c r="EN1191" s="783"/>
      <c r="EO1191" s="783"/>
      <c r="EP1191" s="783"/>
      <c r="EQ1191" s="783"/>
      <c r="ER1191" s="856"/>
      <c r="ES1191" s="882"/>
      <c r="ET1191" s="899"/>
      <c r="EU1191" s="899"/>
      <c r="EV1191" s="899"/>
      <c r="EW1191" s="899"/>
      <c r="EX1191" s="899"/>
      <c r="EY1191" s="899"/>
      <c r="EZ1191" s="899"/>
      <c r="FA1191" s="899"/>
      <c r="FB1191" s="899"/>
      <c r="FC1191" s="899"/>
      <c r="FD1191" s="899"/>
      <c r="FE1191" s="899"/>
      <c r="FF1191" s="948"/>
      <c r="FJ1191" s="7"/>
      <c r="FK1191" s="7"/>
      <c r="FL1191" s="7"/>
      <c r="FM1191" s="7"/>
      <c r="FN1191" s="7"/>
      <c r="FO1191" s="7"/>
      <c r="FP1191" s="7"/>
      <c r="FQ1191" s="7"/>
      <c r="FR1191" s="7"/>
      <c r="FS1191" s="7"/>
      <c r="FT1191" s="7"/>
      <c r="FU1191" s="7"/>
      <c r="FV1191" s="7"/>
      <c r="FW1191" s="7"/>
      <c r="FX1191" s="7"/>
      <c r="FY1191" s="7"/>
      <c r="FZ1191" s="7"/>
      <c r="GA1191" s="7"/>
      <c r="GB1191" s="7"/>
      <c r="GC1191" s="7"/>
      <c r="GD1191" s="7"/>
      <c r="GE1191" s="7"/>
      <c r="GF1191" s="7"/>
      <c r="GG1191" s="7"/>
      <c r="GH1191" s="7"/>
      <c r="GI1191" s="7"/>
      <c r="GJ1191" s="7"/>
      <c r="GK1191" s="7"/>
      <c r="GL1191" s="7"/>
      <c r="GM1191" s="7"/>
      <c r="GN1191" s="7"/>
      <c r="GO1191" s="7"/>
      <c r="GP1191" s="7"/>
      <c r="GQ1191" s="7"/>
      <c r="GR1191" s="7"/>
      <c r="GS1191" s="7"/>
      <c r="GT1191" s="7"/>
      <c r="GU1191" s="7"/>
      <c r="GV1191" s="7"/>
      <c r="GW1191" s="7"/>
      <c r="GX1191" s="7"/>
      <c r="GY1191" s="7"/>
      <c r="GZ1191" s="7"/>
      <c r="HA1191" s="7"/>
      <c r="HB1191" s="7"/>
      <c r="HC1191" s="7"/>
      <c r="HD1191" s="7"/>
      <c r="HE1191" s="7"/>
      <c r="HF1191" s="7"/>
      <c r="HG1191" s="7"/>
      <c r="HH1191" s="7"/>
      <c r="HI1191" s="7"/>
      <c r="HJ1191" s="7"/>
      <c r="HK1191" s="7"/>
      <c r="HL1191" s="7"/>
      <c r="HM1191" s="7"/>
      <c r="HN1191" s="7"/>
      <c r="HO1191" s="7"/>
      <c r="HP1191" s="7"/>
      <c r="HQ1191" s="7"/>
      <c r="HR1191" s="7"/>
      <c r="HS1191" s="7"/>
      <c r="HT1191" s="7"/>
      <c r="HU1191" s="7"/>
      <c r="HV1191" s="7"/>
      <c r="HW1191" s="7"/>
      <c r="HX1191" s="7"/>
    </row>
    <row r="1192" spans="2:232" s="21" customFormat="1" ht="19.899999999999999" customHeight="1">
      <c r="B1192" s="112"/>
      <c r="C1192" s="180"/>
      <c r="D1192" s="180"/>
      <c r="E1192" s="180"/>
      <c r="F1192" s="180"/>
      <c r="G1192" s="180"/>
      <c r="H1192" s="180"/>
      <c r="I1192" s="180"/>
      <c r="J1192" s="180"/>
      <c r="K1192" s="180"/>
      <c r="L1192" s="180"/>
      <c r="M1192" s="180"/>
      <c r="N1192" s="180"/>
      <c r="O1192" s="180"/>
      <c r="P1192" s="180"/>
      <c r="Q1192" s="180"/>
      <c r="R1192" s="180"/>
      <c r="S1192" s="180"/>
      <c r="T1192" s="180"/>
      <c r="U1192" s="180"/>
      <c r="V1192" s="499"/>
      <c r="W1192" s="499"/>
      <c r="Y1192" s="550"/>
      <c r="Z1192" s="599"/>
      <c r="AA1192" s="599"/>
      <c r="AB1192" s="599"/>
      <c r="AC1192" s="599"/>
      <c r="AD1192" s="599"/>
      <c r="AE1192" s="599"/>
      <c r="AF1192" s="599"/>
      <c r="AG1192" s="599"/>
      <c r="AH1192" s="599"/>
      <c r="AI1192" s="599"/>
      <c r="AJ1192" s="599"/>
      <c r="AK1192" s="599"/>
      <c r="AL1192" s="692"/>
      <c r="AM1192" s="705"/>
      <c r="AN1192" s="713"/>
      <c r="AO1192" s="713"/>
      <c r="AP1192" s="713"/>
      <c r="AQ1192" s="713"/>
      <c r="AR1192" s="713"/>
      <c r="AS1192" s="713"/>
      <c r="AT1192" s="713"/>
      <c r="AU1192" s="713"/>
      <c r="AV1192" s="713"/>
      <c r="AW1192" s="713"/>
      <c r="AX1192" s="713"/>
      <c r="AY1192" s="713"/>
      <c r="AZ1192" s="766"/>
      <c r="BA1192" s="773"/>
      <c r="BB1192" s="783"/>
      <c r="BC1192" s="783"/>
      <c r="BD1192" s="783"/>
      <c r="BE1192" s="783"/>
      <c r="BF1192" s="783"/>
      <c r="BG1192" s="783"/>
      <c r="BH1192" s="783"/>
      <c r="BI1192" s="783"/>
      <c r="BJ1192" s="783"/>
      <c r="BK1192" s="783"/>
      <c r="BL1192" s="783"/>
      <c r="BM1192" s="783"/>
      <c r="BN1192" s="856"/>
      <c r="BO1192" s="882"/>
      <c r="BP1192" s="899"/>
      <c r="BQ1192" s="899"/>
      <c r="BR1192" s="899"/>
      <c r="BS1192" s="899"/>
      <c r="BT1192" s="899"/>
      <c r="BU1192" s="899"/>
      <c r="BV1192" s="899"/>
      <c r="BW1192" s="899"/>
      <c r="BX1192" s="899"/>
      <c r="BY1192" s="899"/>
      <c r="BZ1192" s="899"/>
      <c r="CA1192" s="899"/>
      <c r="CB1192" s="948"/>
      <c r="CF1192" s="112"/>
      <c r="CG1192" s="178" t="s">
        <v>40</v>
      </c>
      <c r="CH1192" s="180"/>
      <c r="CI1192" s="180"/>
      <c r="CJ1192" s="180"/>
      <c r="CK1192" s="180"/>
      <c r="CL1192" s="180"/>
      <c r="CM1192" s="180"/>
      <c r="CN1192" s="180"/>
      <c r="CO1192" s="180"/>
      <c r="CP1192" s="180"/>
      <c r="CQ1192" s="180"/>
      <c r="CR1192" s="180"/>
      <c r="CS1192" s="180"/>
      <c r="CT1192" s="180"/>
      <c r="CU1192" s="180"/>
      <c r="CV1192" s="180"/>
      <c r="CW1192" s="180"/>
      <c r="CX1192" s="180"/>
      <c r="CY1192" s="180"/>
      <c r="CZ1192" s="499"/>
      <c r="DA1192" s="499"/>
      <c r="DC1192" s="550"/>
      <c r="DD1192" s="599"/>
      <c r="DE1192" s="599"/>
      <c r="DF1192" s="599"/>
      <c r="DG1192" s="599"/>
      <c r="DH1192" s="599"/>
      <c r="DI1192" s="599"/>
      <c r="DJ1192" s="599"/>
      <c r="DK1192" s="599"/>
      <c r="DL1192" s="599"/>
      <c r="DM1192" s="599"/>
      <c r="DN1192" s="599"/>
      <c r="DO1192" s="599"/>
      <c r="DP1192" s="692"/>
      <c r="DQ1192" s="705"/>
      <c r="DR1192" s="713"/>
      <c r="DS1192" s="713"/>
      <c r="DT1192" s="713"/>
      <c r="DU1192" s="713"/>
      <c r="DV1192" s="713"/>
      <c r="DW1192" s="713"/>
      <c r="DX1192" s="713"/>
      <c r="DY1192" s="713"/>
      <c r="DZ1192" s="713"/>
      <c r="EA1192" s="713"/>
      <c r="EB1192" s="713"/>
      <c r="EC1192" s="713"/>
      <c r="ED1192" s="766"/>
      <c r="EE1192" s="773"/>
      <c r="EF1192" s="783"/>
      <c r="EG1192" s="783"/>
      <c r="EH1192" s="783"/>
      <c r="EI1192" s="783"/>
      <c r="EJ1192" s="783"/>
      <c r="EK1192" s="783"/>
      <c r="EL1192" s="783"/>
      <c r="EM1192" s="783"/>
      <c r="EN1192" s="783"/>
      <c r="EO1192" s="783"/>
      <c r="EP1192" s="783"/>
      <c r="EQ1192" s="783"/>
      <c r="ER1192" s="856"/>
      <c r="ES1192" s="882"/>
      <c r="ET1192" s="899"/>
      <c r="EU1192" s="899"/>
      <c r="EV1192" s="899"/>
      <c r="EW1192" s="899"/>
      <c r="EX1192" s="899"/>
      <c r="EY1192" s="899"/>
      <c r="EZ1192" s="899"/>
      <c r="FA1192" s="899"/>
      <c r="FB1192" s="899"/>
      <c r="FC1192" s="899"/>
      <c r="FD1192" s="899"/>
      <c r="FE1192" s="899"/>
      <c r="FF1192" s="948"/>
      <c r="FJ1192" s="7"/>
      <c r="FK1192" s="7"/>
      <c r="FL1192" s="7"/>
      <c r="FM1192" s="7"/>
      <c r="FN1192" s="7"/>
      <c r="FO1192" s="7"/>
      <c r="FP1192" s="7"/>
      <c r="FQ1192" s="7"/>
      <c r="FR1192" s="7"/>
      <c r="FS1192" s="7"/>
      <c r="FT1192" s="7"/>
      <c r="FU1192" s="7"/>
      <c r="FV1192" s="7"/>
      <c r="FW1192" s="7"/>
      <c r="FX1192" s="7"/>
      <c r="FY1192" s="7"/>
      <c r="FZ1192" s="7"/>
      <c r="GA1192" s="7"/>
      <c r="GB1192" s="7"/>
      <c r="GC1192" s="7"/>
      <c r="GD1192" s="7"/>
      <c r="GE1192" s="7"/>
      <c r="GF1192" s="7"/>
      <c r="GG1192" s="7"/>
      <c r="GH1192" s="7"/>
      <c r="GI1192" s="7"/>
      <c r="GJ1192" s="7"/>
      <c r="GK1192" s="7"/>
      <c r="GL1192" s="7"/>
      <c r="GM1192" s="7"/>
      <c r="GN1192" s="7"/>
      <c r="GO1192" s="7"/>
      <c r="GP1192" s="7"/>
      <c r="GQ1192" s="7"/>
      <c r="GR1192" s="7"/>
      <c r="GS1192" s="7"/>
      <c r="GT1192" s="7"/>
      <c r="GU1192" s="7"/>
      <c r="GV1192" s="7"/>
      <c r="GW1192" s="7"/>
      <c r="GX1192" s="7"/>
      <c r="GY1192" s="7"/>
      <c r="GZ1192" s="7"/>
      <c r="HA1192" s="7"/>
      <c r="HB1192" s="7"/>
      <c r="HC1192" s="7"/>
      <c r="HD1192" s="7"/>
      <c r="HE1192" s="7"/>
      <c r="HF1192" s="7"/>
      <c r="HG1192" s="7"/>
      <c r="HH1192" s="7"/>
      <c r="HI1192" s="7"/>
      <c r="HJ1192" s="7"/>
      <c r="HK1192" s="7"/>
      <c r="HL1192" s="7"/>
      <c r="HM1192" s="7"/>
      <c r="HN1192" s="7"/>
      <c r="HO1192" s="7"/>
      <c r="HP1192" s="7"/>
      <c r="HQ1192" s="7"/>
      <c r="HR1192" s="7"/>
      <c r="HS1192" s="7"/>
      <c r="HT1192" s="7"/>
      <c r="HU1192" s="7"/>
      <c r="HV1192" s="7"/>
      <c r="HW1192" s="7"/>
      <c r="HX1192" s="7"/>
    </row>
    <row r="1193" spans="2:232" s="21" customFormat="1" ht="19.899999999999999" customHeight="1">
      <c r="B1193" s="112"/>
      <c r="C1193" s="180"/>
      <c r="D1193" s="180"/>
      <c r="E1193" s="180"/>
      <c r="F1193" s="180"/>
      <c r="G1193" s="180"/>
      <c r="H1193" s="180"/>
      <c r="I1193" s="180"/>
      <c r="J1193" s="180"/>
      <c r="K1193" s="180"/>
      <c r="L1193" s="180"/>
      <c r="M1193" s="180"/>
      <c r="N1193" s="180"/>
      <c r="O1193" s="180"/>
      <c r="P1193" s="180"/>
      <c r="Q1193" s="180"/>
      <c r="R1193" s="180"/>
      <c r="S1193" s="180"/>
      <c r="T1193" s="180"/>
      <c r="U1193" s="180"/>
      <c r="V1193" s="499"/>
      <c r="W1193" s="499"/>
      <c r="Y1193" s="550"/>
      <c r="Z1193" s="599"/>
      <c r="AA1193" s="599"/>
      <c r="AB1193" s="599"/>
      <c r="AC1193" s="599"/>
      <c r="AD1193" s="599"/>
      <c r="AE1193" s="599"/>
      <c r="AF1193" s="599"/>
      <c r="AG1193" s="599"/>
      <c r="AH1193" s="599"/>
      <c r="AI1193" s="599"/>
      <c r="AJ1193" s="599"/>
      <c r="AK1193" s="599"/>
      <c r="AL1193" s="692"/>
      <c r="AM1193" s="705"/>
      <c r="AN1193" s="713"/>
      <c r="AO1193" s="713"/>
      <c r="AP1193" s="713"/>
      <c r="AQ1193" s="713"/>
      <c r="AR1193" s="713"/>
      <c r="AS1193" s="713"/>
      <c r="AT1193" s="713"/>
      <c r="AU1193" s="713"/>
      <c r="AV1193" s="713"/>
      <c r="AW1193" s="713"/>
      <c r="AX1193" s="713"/>
      <c r="AY1193" s="713"/>
      <c r="AZ1193" s="766"/>
      <c r="BA1193" s="773"/>
      <c r="BB1193" s="783"/>
      <c r="BC1193" s="783"/>
      <c r="BD1193" s="783"/>
      <c r="BE1193" s="783"/>
      <c r="BF1193" s="783"/>
      <c r="BG1193" s="783"/>
      <c r="BH1193" s="783"/>
      <c r="BI1193" s="783"/>
      <c r="BJ1193" s="783"/>
      <c r="BK1193" s="783"/>
      <c r="BL1193" s="783"/>
      <c r="BM1193" s="783"/>
      <c r="BN1193" s="856"/>
      <c r="BO1193" s="882"/>
      <c r="BP1193" s="899"/>
      <c r="BQ1193" s="899"/>
      <c r="BR1193" s="899"/>
      <c r="BS1193" s="899"/>
      <c r="BT1193" s="899"/>
      <c r="BU1193" s="899"/>
      <c r="BV1193" s="899"/>
      <c r="BW1193" s="899"/>
      <c r="BX1193" s="899"/>
      <c r="BY1193" s="899"/>
      <c r="BZ1193" s="899"/>
      <c r="CA1193" s="899"/>
      <c r="CB1193" s="948"/>
      <c r="CF1193" s="112"/>
      <c r="CG1193" s="180"/>
      <c r="CH1193" s="180"/>
      <c r="CI1193" s="180"/>
      <c r="CJ1193" s="180"/>
      <c r="CK1193" s="180"/>
      <c r="CL1193" s="180"/>
      <c r="CM1193" s="180"/>
      <c r="CN1193" s="180"/>
      <c r="CO1193" s="180"/>
      <c r="CP1193" s="180"/>
      <c r="CQ1193" s="180"/>
      <c r="CR1193" s="180"/>
      <c r="CS1193" s="180"/>
      <c r="CT1193" s="180"/>
      <c r="CU1193" s="180"/>
      <c r="CV1193" s="180"/>
      <c r="CW1193" s="180"/>
      <c r="CX1193" s="180"/>
      <c r="CY1193" s="180"/>
      <c r="CZ1193" s="499"/>
      <c r="DA1193" s="499"/>
      <c r="DC1193" s="550"/>
      <c r="DD1193" s="599"/>
      <c r="DE1193" s="599"/>
      <c r="DF1193" s="599"/>
      <c r="DG1193" s="599"/>
      <c r="DH1193" s="599"/>
      <c r="DI1193" s="599"/>
      <c r="DJ1193" s="599"/>
      <c r="DK1193" s="599"/>
      <c r="DL1193" s="599"/>
      <c r="DM1193" s="599"/>
      <c r="DN1193" s="599"/>
      <c r="DO1193" s="599"/>
      <c r="DP1193" s="692"/>
      <c r="DQ1193" s="705"/>
      <c r="DR1193" s="713"/>
      <c r="DS1193" s="713"/>
      <c r="DT1193" s="713"/>
      <c r="DU1193" s="713"/>
      <c r="DV1193" s="713"/>
      <c r="DW1193" s="713"/>
      <c r="DX1193" s="713"/>
      <c r="DY1193" s="713"/>
      <c r="DZ1193" s="713"/>
      <c r="EA1193" s="713"/>
      <c r="EB1193" s="713"/>
      <c r="EC1193" s="713"/>
      <c r="ED1193" s="766"/>
      <c r="EE1193" s="773"/>
      <c r="EF1193" s="783"/>
      <c r="EG1193" s="783"/>
      <c r="EH1193" s="783"/>
      <c r="EI1193" s="783"/>
      <c r="EJ1193" s="783"/>
      <c r="EK1193" s="783"/>
      <c r="EL1193" s="783"/>
      <c r="EM1193" s="783"/>
      <c r="EN1193" s="783"/>
      <c r="EO1193" s="783"/>
      <c r="EP1193" s="783"/>
      <c r="EQ1193" s="783"/>
      <c r="ER1193" s="856"/>
      <c r="ES1193" s="882"/>
      <c r="ET1193" s="899"/>
      <c r="EU1193" s="899"/>
      <c r="EV1193" s="899"/>
      <c r="EW1193" s="899"/>
      <c r="EX1193" s="899"/>
      <c r="EY1193" s="899"/>
      <c r="EZ1193" s="899"/>
      <c r="FA1193" s="899"/>
      <c r="FB1193" s="899"/>
      <c r="FC1193" s="899"/>
      <c r="FD1193" s="899"/>
      <c r="FE1193" s="899"/>
      <c r="FF1193" s="948"/>
      <c r="FJ1193" s="7"/>
      <c r="FK1193" s="7"/>
      <c r="FL1193" s="7"/>
      <c r="FM1193" s="7"/>
      <c r="FN1193" s="7"/>
      <c r="FO1193" s="7"/>
      <c r="FP1193" s="7"/>
      <c r="FQ1193" s="7"/>
      <c r="FR1193" s="7"/>
      <c r="FS1193" s="7"/>
      <c r="FT1193" s="7"/>
      <c r="FU1193" s="7"/>
      <c r="FV1193" s="7"/>
      <c r="FW1193" s="7"/>
      <c r="FX1193" s="7"/>
      <c r="FY1193" s="7"/>
      <c r="FZ1193" s="7"/>
      <c r="GA1193" s="7"/>
      <c r="GB1193" s="7"/>
      <c r="GC1193" s="7"/>
      <c r="GD1193" s="7"/>
      <c r="GE1193" s="7"/>
      <c r="GF1193" s="7"/>
      <c r="GG1193" s="7"/>
      <c r="GH1193" s="7"/>
      <c r="GI1193" s="7"/>
      <c r="GJ1193" s="7"/>
      <c r="GK1193" s="7"/>
      <c r="GL1193" s="7"/>
      <c r="GM1193" s="7"/>
      <c r="GN1193" s="7"/>
      <c r="GO1193" s="7"/>
      <c r="GP1193" s="7"/>
      <c r="GQ1193" s="7"/>
      <c r="GR1193" s="7"/>
      <c r="GS1193" s="7"/>
      <c r="GT1193" s="7"/>
      <c r="GU1193" s="7"/>
      <c r="GV1193" s="7"/>
      <c r="GW1193" s="7"/>
      <c r="GX1193" s="7"/>
      <c r="GY1193" s="7"/>
      <c r="GZ1193" s="7"/>
      <c r="HA1193" s="7"/>
      <c r="HB1193" s="7"/>
      <c r="HC1193" s="7"/>
      <c r="HD1193" s="7"/>
      <c r="HE1193" s="7"/>
      <c r="HF1193" s="7"/>
      <c r="HG1193" s="7"/>
      <c r="HH1193" s="7"/>
      <c r="HI1193" s="7"/>
      <c r="HJ1193" s="7"/>
      <c r="HK1193" s="7"/>
      <c r="HL1193" s="7"/>
      <c r="HM1193" s="7"/>
      <c r="HN1193" s="7"/>
      <c r="HO1193" s="7"/>
      <c r="HP1193" s="7"/>
      <c r="HQ1193" s="7"/>
      <c r="HR1193" s="7"/>
      <c r="HS1193" s="7"/>
      <c r="HT1193" s="7"/>
      <c r="HU1193" s="7"/>
      <c r="HV1193" s="7"/>
      <c r="HW1193" s="7"/>
      <c r="HX1193" s="7"/>
    </row>
    <row r="1194" spans="2:232" s="21" customFormat="1" ht="19.899999999999999" customHeight="1">
      <c r="B1194" s="113"/>
      <c r="C1194" s="179"/>
      <c r="D1194" s="179"/>
      <c r="E1194" s="179"/>
      <c r="F1194" s="179"/>
      <c r="G1194" s="179"/>
      <c r="H1194" s="179"/>
      <c r="I1194" s="179"/>
      <c r="J1194" s="179"/>
      <c r="K1194" s="179"/>
      <c r="L1194" s="179"/>
      <c r="M1194" s="179"/>
      <c r="N1194" s="179"/>
      <c r="O1194" s="179"/>
      <c r="P1194" s="179"/>
      <c r="Q1194" s="179"/>
      <c r="R1194" s="179"/>
      <c r="S1194" s="179"/>
      <c r="T1194" s="179"/>
      <c r="U1194" s="179"/>
      <c r="V1194" s="498"/>
      <c r="W1194" s="498"/>
      <c r="Y1194" s="551"/>
      <c r="Z1194" s="598"/>
      <c r="AA1194" s="598"/>
      <c r="AB1194" s="598"/>
      <c r="AC1194" s="598"/>
      <c r="AD1194" s="598"/>
      <c r="AE1194" s="598"/>
      <c r="AF1194" s="598"/>
      <c r="AG1194" s="598"/>
      <c r="AH1194" s="598"/>
      <c r="AI1194" s="598"/>
      <c r="AJ1194" s="598"/>
      <c r="AK1194" s="598"/>
      <c r="AL1194" s="693"/>
      <c r="AM1194" s="706"/>
      <c r="AN1194" s="712"/>
      <c r="AO1194" s="712"/>
      <c r="AP1194" s="712"/>
      <c r="AQ1194" s="712"/>
      <c r="AR1194" s="712"/>
      <c r="AS1194" s="712"/>
      <c r="AT1194" s="712"/>
      <c r="AU1194" s="712"/>
      <c r="AV1194" s="712"/>
      <c r="AW1194" s="712"/>
      <c r="AX1194" s="712"/>
      <c r="AY1194" s="712"/>
      <c r="AZ1194" s="767"/>
      <c r="BA1194" s="774"/>
      <c r="BB1194" s="782"/>
      <c r="BC1194" s="782"/>
      <c r="BD1194" s="782"/>
      <c r="BE1194" s="782"/>
      <c r="BF1194" s="782"/>
      <c r="BG1194" s="782"/>
      <c r="BH1194" s="782"/>
      <c r="BI1194" s="782"/>
      <c r="BJ1194" s="782"/>
      <c r="BK1194" s="782"/>
      <c r="BL1194" s="782"/>
      <c r="BM1194" s="782"/>
      <c r="BN1194" s="857"/>
      <c r="BO1194" s="883"/>
      <c r="BP1194" s="898"/>
      <c r="BQ1194" s="898"/>
      <c r="BR1194" s="898"/>
      <c r="BS1194" s="898"/>
      <c r="BT1194" s="898"/>
      <c r="BU1194" s="898"/>
      <c r="BV1194" s="898"/>
      <c r="BW1194" s="898"/>
      <c r="BX1194" s="898"/>
      <c r="BY1194" s="898"/>
      <c r="BZ1194" s="898"/>
      <c r="CA1194" s="898"/>
      <c r="CB1194" s="949"/>
      <c r="CF1194" s="113"/>
      <c r="CG1194" s="179"/>
      <c r="CH1194" s="179"/>
      <c r="CI1194" s="179"/>
      <c r="CJ1194" s="179"/>
      <c r="CK1194" s="179"/>
      <c r="CL1194" s="179"/>
      <c r="CM1194" s="179"/>
      <c r="CN1194" s="179"/>
      <c r="CO1194" s="179"/>
      <c r="CP1194" s="179"/>
      <c r="CQ1194" s="179"/>
      <c r="CR1194" s="179"/>
      <c r="CS1194" s="179"/>
      <c r="CT1194" s="179"/>
      <c r="CU1194" s="179"/>
      <c r="CV1194" s="179"/>
      <c r="CW1194" s="179"/>
      <c r="CX1194" s="179"/>
      <c r="CY1194" s="179"/>
      <c r="CZ1194" s="498"/>
      <c r="DA1194" s="498"/>
      <c r="DC1194" s="551"/>
      <c r="DD1194" s="598"/>
      <c r="DE1194" s="598"/>
      <c r="DF1194" s="598"/>
      <c r="DG1194" s="598"/>
      <c r="DH1194" s="598"/>
      <c r="DI1194" s="598"/>
      <c r="DJ1194" s="598"/>
      <c r="DK1194" s="598"/>
      <c r="DL1194" s="598"/>
      <c r="DM1194" s="598"/>
      <c r="DN1194" s="598"/>
      <c r="DO1194" s="598"/>
      <c r="DP1194" s="693"/>
      <c r="DQ1194" s="706"/>
      <c r="DR1194" s="712"/>
      <c r="DS1194" s="712"/>
      <c r="DT1194" s="712"/>
      <c r="DU1194" s="712"/>
      <c r="DV1194" s="712"/>
      <c r="DW1194" s="712"/>
      <c r="DX1194" s="712"/>
      <c r="DY1194" s="712"/>
      <c r="DZ1194" s="712"/>
      <c r="EA1194" s="712"/>
      <c r="EB1194" s="712"/>
      <c r="EC1194" s="712"/>
      <c r="ED1194" s="767"/>
      <c r="EE1194" s="774"/>
      <c r="EF1194" s="782"/>
      <c r="EG1194" s="782"/>
      <c r="EH1194" s="782"/>
      <c r="EI1194" s="782"/>
      <c r="EJ1194" s="782"/>
      <c r="EK1194" s="782"/>
      <c r="EL1194" s="782"/>
      <c r="EM1194" s="782"/>
      <c r="EN1194" s="782"/>
      <c r="EO1194" s="782"/>
      <c r="EP1194" s="782"/>
      <c r="EQ1194" s="782"/>
      <c r="ER1194" s="857"/>
      <c r="ES1194" s="883"/>
      <c r="ET1194" s="898"/>
      <c r="EU1194" s="898"/>
      <c r="EV1194" s="898"/>
      <c r="EW1194" s="898"/>
      <c r="EX1194" s="898"/>
      <c r="EY1194" s="898"/>
      <c r="EZ1194" s="898"/>
      <c r="FA1194" s="898"/>
      <c r="FB1194" s="898"/>
      <c r="FC1194" s="898"/>
      <c r="FD1194" s="898"/>
      <c r="FE1194" s="898"/>
      <c r="FF1194" s="949"/>
      <c r="FJ1194" s="7"/>
      <c r="FK1194" s="7"/>
      <c r="FL1194" s="7"/>
      <c r="FM1194" s="7"/>
      <c r="FN1194" s="7"/>
      <c r="FO1194" s="7"/>
      <c r="FP1194" s="7"/>
      <c r="FQ1194" s="7"/>
      <c r="FR1194" s="7"/>
      <c r="FS1194" s="7"/>
      <c r="FT1194" s="7"/>
      <c r="FU1194" s="7"/>
      <c r="FV1194" s="7"/>
      <c r="FW1194" s="7"/>
      <c r="FX1194" s="7"/>
      <c r="FY1194" s="7"/>
      <c r="FZ1194" s="7"/>
      <c r="GA1194" s="7"/>
      <c r="GB1194" s="7"/>
      <c r="GC1194" s="7"/>
      <c r="GD1194" s="7"/>
      <c r="GE1194" s="7"/>
      <c r="GF1194" s="7"/>
      <c r="GG1194" s="7"/>
      <c r="GH1194" s="7"/>
      <c r="GI1194" s="7"/>
      <c r="GJ1194" s="7"/>
      <c r="GK1194" s="7"/>
      <c r="GL1194" s="7"/>
      <c r="GM1194" s="7"/>
      <c r="GN1194" s="7"/>
      <c r="GO1194" s="7"/>
      <c r="GP1194" s="7"/>
      <c r="GQ1194" s="7"/>
      <c r="GR1194" s="7"/>
      <c r="GS1194" s="7"/>
      <c r="GT1194" s="7"/>
      <c r="GU1194" s="7"/>
      <c r="GV1194" s="7"/>
      <c r="GW1194" s="7"/>
      <c r="GX1194" s="7"/>
      <c r="GY1194" s="7"/>
      <c r="GZ1194" s="7"/>
      <c r="HA1194" s="7"/>
      <c r="HB1194" s="7"/>
      <c r="HC1194" s="7"/>
      <c r="HD1194" s="7"/>
      <c r="HE1194" s="7"/>
      <c r="HF1194" s="7"/>
      <c r="HG1194" s="7"/>
      <c r="HH1194" s="7"/>
      <c r="HI1194" s="7"/>
      <c r="HJ1194" s="7"/>
      <c r="HK1194" s="7"/>
      <c r="HL1194" s="7"/>
      <c r="HM1194" s="7"/>
      <c r="HN1194" s="7"/>
      <c r="HO1194" s="7"/>
      <c r="HP1194" s="7"/>
      <c r="HQ1194" s="7"/>
      <c r="HR1194" s="7"/>
      <c r="HS1194" s="7"/>
      <c r="HT1194" s="7"/>
      <c r="HU1194" s="7"/>
      <c r="HV1194" s="7"/>
      <c r="HW1194" s="7"/>
      <c r="HX1194" s="7"/>
    </row>
    <row r="1195" spans="2:232" s="21" customFormat="1" ht="18.75" customHeight="1">
      <c r="CF1195" s="35"/>
      <c r="CG1195" s="35"/>
      <c r="CH1195" s="35"/>
      <c r="CI1195" s="35"/>
      <c r="CJ1195" s="35"/>
      <c r="CK1195" s="35"/>
      <c r="CL1195" s="35"/>
      <c r="CM1195" s="35"/>
      <c r="CN1195" s="35"/>
      <c r="CO1195" s="35"/>
      <c r="CP1195" s="35"/>
      <c r="CQ1195" s="35"/>
      <c r="CR1195" s="35"/>
      <c r="CS1195" s="35"/>
      <c r="CT1195" s="35"/>
      <c r="CU1195" s="35"/>
      <c r="CV1195" s="35"/>
      <c r="CW1195" s="35"/>
      <c r="CX1195" s="35"/>
      <c r="CY1195" s="20"/>
      <c r="CZ1195" s="20"/>
      <c r="DA1195" s="20"/>
      <c r="DB1195" s="20"/>
      <c r="DC1195" s="20"/>
      <c r="DD1195" s="20"/>
      <c r="DE1195" s="20"/>
      <c r="DF1195" s="20"/>
      <c r="DG1195" s="20"/>
      <c r="DH1195" s="20"/>
      <c r="DI1195" s="20"/>
      <c r="DJ1195" s="20"/>
      <c r="DK1195" s="35"/>
      <c r="DL1195" s="35"/>
      <c r="DM1195" s="35"/>
      <c r="DN1195" s="35"/>
      <c r="DO1195" s="35"/>
      <c r="DP1195" s="35"/>
      <c r="DQ1195" s="35"/>
      <c r="DR1195" s="35"/>
      <c r="DS1195" s="35"/>
      <c r="DT1195" s="35"/>
      <c r="DU1195" s="35"/>
      <c r="DV1195" s="35"/>
      <c r="DW1195" s="35"/>
      <c r="DX1195" s="35"/>
      <c r="DY1195" s="35"/>
      <c r="DZ1195" s="35"/>
      <c r="EA1195" s="35"/>
      <c r="EB1195" s="35"/>
      <c r="EC1195" s="35"/>
      <c r="ED1195" s="35"/>
      <c r="EE1195" s="35"/>
      <c r="EF1195" s="35"/>
      <c r="EG1195" s="35"/>
      <c r="EH1195" s="35"/>
      <c r="EI1195" s="35"/>
      <c r="EJ1195" s="35"/>
      <c r="EK1195" s="35"/>
      <c r="EL1195" s="35"/>
      <c r="EM1195" s="35"/>
      <c r="EN1195" s="35"/>
      <c r="EO1195" s="35"/>
      <c r="EP1195" s="35"/>
      <c r="EQ1195" s="35"/>
      <c r="ER1195" s="35"/>
      <c r="ES1195" s="35"/>
      <c r="ET1195" s="35"/>
      <c r="FJ1195" s="7"/>
      <c r="FK1195" s="7"/>
      <c r="FL1195" s="7"/>
      <c r="FM1195" s="7"/>
      <c r="FN1195" s="7"/>
      <c r="FO1195" s="7"/>
      <c r="FP1195" s="7"/>
      <c r="FQ1195" s="7"/>
      <c r="FR1195" s="7"/>
      <c r="FS1195" s="7"/>
      <c r="FT1195" s="7"/>
      <c r="FU1195" s="7"/>
      <c r="FV1195" s="7"/>
      <c r="FW1195" s="7"/>
      <c r="FX1195" s="7"/>
      <c r="FY1195" s="7"/>
      <c r="FZ1195" s="7"/>
      <c r="GA1195" s="7"/>
      <c r="GB1195" s="7"/>
      <c r="GC1195" s="7"/>
      <c r="GD1195" s="7"/>
      <c r="GE1195" s="7"/>
      <c r="GF1195" s="7"/>
      <c r="GG1195" s="7"/>
      <c r="GH1195" s="7"/>
      <c r="GI1195" s="7"/>
      <c r="GJ1195" s="7"/>
      <c r="GK1195" s="7"/>
      <c r="GL1195" s="7"/>
      <c r="GM1195" s="7"/>
      <c r="GN1195" s="7"/>
      <c r="GO1195" s="7"/>
      <c r="GP1195" s="7"/>
      <c r="GQ1195" s="7"/>
      <c r="GR1195" s="7"/>
      <c r="GS1195" s="7"/>
      <c r="GT1195" s="7"/>
      <c r="GU1195" s="7"/>
      <c r="GV1195" s="7"/>
      <c r="GW1195" s="7"/>
      <c r="GX1195" s="7"/>
      <c r="GY1195" s="7"/>
      <c r="GZ1195" s="7"/>
      <c r="HA1195" s="7"/>
      <c r="HB1195" s="7"/>
      <c r="HC1195" s="7"/>
      <c r="HD1195" s="7"/>
      <c r="HE1195" s="7"/>
      <c r="HF1195" s="7"/>
      <c r="HG1195" s="7"/>
      <c r="HH1195" s="7"/>
      <c r="HI1195" s="7"/>
      <c r="HJ1195" s="7"/>
      <c r="HK1195" s="7"/>
      <c r="HL1195" s="7"/>
      <c r="HM1195" s="7"/>
      <c r="HN1195" s="7"/>
      <c r="HO1195" s="7"/>
      <c r="HP1195" s="7"/>
      <c r="HQ1195" s="7"/>
      <c r="HR1195" s="7"/>
      <c r="HS1195" s="7"/>
      <c r="HT1195" s="7"/>
      <c r="HU1195" s="7"/>
      <c r="HV1195" s="7"/>
      <c r="HW1195" s="7"/>
      <c r="HX1195" s="7"/>
    </row>
    <row r="1196" spans="2:232" s="21" customFormat="1" ht="18.75" customHeight="1">
      <c r="CF1196" s="35"/>
      <c r="CG1196" s="35"/>
      <c r="CH1196" s="35"/>
      <c r="CI1196" s="35"/>
      <c r="CJ1196" s="35"/>
      <c r="CK1196" s="35"/>
      <c r="CL1196" s="35"/>
      <c r="CM1196" s="35"/>
      <c r="CN1196" s="35"/>
      <c r="CO1196" s="35"/>
      <c r="CP1196" s="35"/>
      <c r="CQ1196" s="35"/>
      <c r="CR1196" s="35"/>
      <c r="CS1196" s="35"/>
      <c r="CT1196" s="35"/>
      <c r="CU1196" s="35"/>
      <c r="CV1196" s="35"/>
      <c r="CW1196" s="35"/>
      <c r="CX1196" s="35"/>
      <c r="CY1196" s="20"/>
      <c r="CZ1196" s="20"/>
      <c r="DA1196" s="20"/>
      <c r="DB1196" s="20"/>
      <c r="DC1196" s="20"/>
      <c r="DD1196" s="20"/>
      <c r="DE1196" s="20"/>
      <c r="DF1196" s="20"/>
      <c r="DG1196" s="20"/>
      <c r="DH1196" s="20"/>
      <c r="DI1196" s="20"/>
      <c r="DJ1196" s="20"/>
      <c r="DK1196" s="35"/>
      <c r="DL1196" s="35"/>
      <c r="DM1196" s="35"/>
      <c r="DN1196" s="35"/>
      <c r="DO1196" s="35"/>
      <c r="DP1196" s="35"/>
      <c r="DQ1196" s="35"/>
      <c r="DR1196" s="35"/>
      <c r="DS1196" s="35"/>
      <c r="DT1196" s="35"/>
      <c r="DU1196" s="35"/>
      <c r="DV1196" s="35"/>
      <c r="DW1196" s="35"/>
      <c r="DX1196" s="35"/>
      <c r="DY1196" s="35"/>
      <c r="DZ1196" s="35"/>
      <c r="EA1196" s="35"/>
      <c r="EB1196" s="35"/>
      <c r="EC1196" s="35"/>
      <c r="ED1196" s="35"/>
      <c r="EE1196" s="35"/>
      <c r="EF1196" s="35"/>
      <c r="EG1196" s="35"/>
      <c r="EH1196" s="35"/>
      <c r="EI1196" s="35"/>
      <c r="EJ1196" s="35"/>
      <c r="EK1196" s="35"/>
      <c r="EL1196" s="35"/>
      <c r="EM1196" s="35"/>
      <c r="EN1196" s="35"/>
      <c r="EO1196" s="35"/>
      <c r="EP1196" s="35"/>
      <c r="EQ1196" s="35"/>
      <c r="ER1196" s="35"/>
      <c r="ES1196" s="35"/>
      <c r="ET1196" s="35"/>
      <c r="FJ1196" s="7"/>
      <c r="FK1196" s="7"/>
      <c r="FL1196" s="7"/>
      <c r="FM1196" s="7"/>
      <c r="FN1196" s="7"/>
      <c r="FO1196" s="7"/>
      <c r="FP1196" s="7"/>
      <c r="FQ1196" s="7"/>
      <c r="FR1196" s="7"/>
      <c r="FS1196" s="7"/>
      <c r="FT1196" s="7"/>
      <c r="FU1196" s="7"/>
      <c r="FV1196" s="7"/>
      <c r="FW1196" s="7"/>
      <c r="FX1196" s="7"/>
      <c r="FY1196" s="7"/>
      <c r="FZ1196" s="7"/>
      <c r="GA1196" s="7"/>
      <c r="GB1196" s="7"/>
      <c r="GC1196" s="7"/>
      <c r="GD1196" s="7"/>
      <c r="GE1196" s="7"/>
      <c r="GF1196" s="7"/>
      <c r="GG1196" s="7"/>
      <c r="GH1196" s="7"/>
      <c r="GI1196" s="7"/>
      <c r="GJ1196" s="7"/>
      <c r="GK1196" s="7"/>
      <c r="GL1196" s="7"/>
      <c r="GM1196" s="7"/>
      <c r="GN1196" s="7"/>
      <c r="GO1196" s="7"/>
      <c r="GP1196" s="7"/>
      <c r="GQ1196" s="7"/>
      <c r="GR1196" s="7"/>
      <c r="GS1196" s="7"/>
      <c r="GT1196" s="7"/>
      <c r="GU1196" s="7"/>
      <c r="GV1196" s="7"/>
      <c r="GW1196" s="7"/>
      <c r="GX1196" s="7"/>
      <c r="GY1196" s="7"/>
      <c r="GZ1196" s="7"/>
      <c r="HA1196" s="7"/>
      <c r="HB1196" s="7"/>
      <c r="HC1196" s="7"/>
      <c r="HD1196" s="7"/>
      <c r="HE1196" s="7"/>
      <c r="HF1196" s="7"/>
      <c r="HG1196" s="7"/>
      <c r="HH1196" s="7"/>
      <c r="HI1196" s="7"/>
      <c r="HJ1196" s="7"/>
      <c r="HK1196" s="7"/>
      <c r="HL1196" s="7"/>
      <c r="HM1196" s="7"/>
      <c r="HN1196" s="7"/>
      <c r="HO1196" s="7"/>
      <c r="HP1196" s="7"/>
      <c r="HQ1196" s="7"/>
      <c r="HR1196" s="7"/>
      <c r="HS1196" s="7"/>
      <c r="HT1196" s="7"/>
      <c r="HU1196" s="7"/>
      <c r="HV1196" s="7"/>
      <c r="HW1196" s="7"/>
      <c r="HX1196" s="7"/>
    </row>
    <row r="1197" spans="2:232" s="21" customFormat="1" ht="18.75" customHeight="1">
      <c r="CF1197" s="35"/>
      <c r="CG1197" s="35"/>
      <c r="CH1197" s="35"/>
      <c r="CI1197" s="35"/>
      <c r="CJ1197" s="35"/>
      <c r="CK1197" s="35"/>
      <c r="CL1197" s="35"/>
      <c r="CM1197" s="35"/>
      <c r="CN1197" s="35"/>
      <c r="CO1197" s="35"/>
      <c r="CP1197" s="35"/>
      <c r="CQ1197" s="35"/>
      <c r="CR1197" s="35"/>
      <c r="CS1197" s="35"/>
      <c r="CT1197" s="35"/>
      <c r="CU1197" s="35"/>
      <c r="CV1197" s="35"/>
      <c r="CW1197" s="35"/>
      <c r="CX1197" s="35"/>
      <c r="CY1197" s="20"/>
      <c r="CZ1197" s="20"/>
      <c r="DA1197" s="20"/>
      <c r="DB1197" s="20"/>
      <c r="DC1197" s="20"/>
      <c r="DD1197" s="20"/>
      <c r="DE1197" s="20"/>
      <c r="DF1197" s="20"/>
      <c r="DG1197" s="20"/>
      <c r="DH1197" s="20"/>
      <c r="DI1197" s="20"/>
      <c r="DJ1197" s="20"/>
      <c r="DK1197" s="35"/>
      <c r="DL1197" s="35"/>
      <c r="DM1197" s="35"/>
      <c r="DN1197" s="35"/>
      <c r="DO1197" s="35"/>
      <c r="DP1197" s="35"/>
      <c r="DQ1197" s="35"/>
      <c r="DR1197" s="35"/>
      <c r="DS1197" s="35"/>
      <c r="DT1197" s="35"/>
      <c r="DU1197" s="35"/>
      <c r="DV1197" s="35"/>
      <c r="DW1197" s="35"/>
      <c r="DX1197" s="35"/>
      <c r="DY1197" s="35"/>
      <c r="DZ1197" s="35"/>
      <c r="EA1197" s="35"/>
      <c r="EB1197" s="35"/>
      <c r="EC1197" s="35"/>
      <c r="ED1197" s="35"/>
      <c r="EE1197" s="35"/>
      <c r="EF1197" s="35"/>
      <c r="EG1197" s="35"/>
      <c r="EH1197" s="35"/>
      <c r="EI1197" s="35"/>
      <c r="EJ1197" s="35"/>
      <c r="EK1197" s="35"/>
      <c r="EL1197" s="35"/>
      <c r="EM1197" s="35"/>
      <c r="EN1197" s="35"/>
      <c r="EO1197" s="35"/>
      <c r="EP1197" s="35"/>
      <c r="EQ1197" s="35"/>
      <c r="ER1197" s="35"/>
      <c r="ES1197" s="35"/>
      <c r="ET1197" s="35"/>
      <c r="FJ1197" s="7"/>
      <c r="FK1197" s="7"/>
      <c r="FL1197" s="7"/>
      <c r="FM1197" s="7"/>
      <c r="FN1197" s="7"/>
      <c r="FO1197" s="7"/>
      <c r="FP1197" s="7"/>
      <c r="FQ1197" s="7"/>
      <c r="FR1197" s="7"/>
      <c r="FS1197" s="7"/>
      <c r="FT1197" s="7"/>
      <c r="FU1197" s="7"/>
      <c r="FV1197" s="7"/>
      <c r="FW1197" s="7"/>
      <c r="FX1197" s="7"/>
      <c r="FY1197" s="7"/>
      <c r="FZ1197" s="7"/>
      <c r="GA1197" s="7"/>
      <c r="GB1197" s="7"/>
      <c r="GC1197" s="7"/>
      <c r="GD1197" s="7"/>
      <c r="GE1197" s="7"/>
      <c r="GF1197" s="7"/>
      <c r="GG1197" s="7"/>
      <c r="GH1197" s="7"/>
      <c r="GI1197" s="7"/>
      <c r="GJ1197" s="7"/>
      <c r="GK1197" s="7"/>
      <c r="GL1197" s="7"/>
      <c r="GM1197" s="7"/>
      <c r="GN1197" s="7"/>
      <c r="GO1197" s="7"/>
      <c r="GP1197" s="7"/>
      <c r="GQ1197" s="7"/>
      <c r="GR1197" s="7"/>
      <c r="GS1197" s="7"/>
      <c r="GT1197" s="7"/>
      <c r="GU1197" s="7"/>
      <c r="GV1197" s="7"/>
      <c r="GW1197" s="7"/>
      <c r="GX1197" s="7"/>
      <c r="GY1197" s="7"/>
      <c r="GZ1197" s="7"/>
      <c r="HA1197" s="7"/>
      <c r="HB1197" s="7"/>
      <c r="HC1197" s="7"/>
      <c r="HD1197" s="7"/>
      <c r="HE1197" s="7"/>
      <c r="HF1197" s="7"/>
      <c r="HG1197" s="7"/>
      <c r="HH1197" s="7"/>
      <c r="HI1197" s="7"/>
      <c r="HJ1197" s="7"/>
      <c r="HK1197" s="7"/>
      <c r="HL1197" s="7"/>
      <c r="HM1197" s="7"/>
      <c r="HN1197" s="7"/>
      <c r="HO1197" s="7"/>
      <c r="HP1197" s="7"/>
      <c r="HQ1197" s="7"/>
      <c r="HR1197" s="7"/>
      <c r="HS1197" s="7"/>
      <c r="HT1197" s="7"/>
      <c r="HU1197" s="7"/>
      <c r="HV1197" s="7"/>
      <c r="HW1197" s="7"/>
      <c r="HX1197" s="7"/>
    </row>
    <row r="1198" spans="2:232" s="21" customFormat="1" ht="18.75" customHeight="1">
      <c r="CF1198" s="35"/>
      <c r="CG1198" s="35"/>
      <c r="CH1198" s="35"/>
      <c r="CI1198" s="35"/>
      <c r="CJ1198" s="35"/>
      <c r="CK1198" s="35"/>
      <c r="CL1198" s="35"/>
      <c r="CM1198" s="35"/>
      <c r="CN1198" s="35"/>
      <c r="CO1198" s="35"/>
      <c r="CP1198" s="35"/>
      <c r="CQ1198" s="35"/>
      <c r="CR1198" s="35"/>
      <c r="CS1198" s="35"/>
      <c r="CT1198" s="35"/>
      <c r="CU1198" s="35"/>
      <c r="CV1198" s="35"/>
      <c r="CW1198" s="35"/>
      <c r="CX1198" s="35"/>
      <c r="CY1198" s="20"/>
      <c r="CZ1198" s="20"/>
      <c r="DA1198" s="20"/>
      <c r="DB1198" s="20"/>
      <c r="DC1198" s="20"/>
      <c r="DD1198" s="20"/>
      <c r="DE1198" s="20"/>
      <c r="DF1198" s="20"/>
      <c r="DG1198" s="20"/>
      <c r="DH1198" s="20"/>
      <c r="DI1198" s="20"/>
      <c r="DJ1198" s="20"/>
      <c r="DK1198" s="35"/>
      <c r="DL1198" s="35"/>
      <c r="DM1198" s="35"/>
      <c r="DN1198" s="35"/>
      <c r="DO1198" s="35"/>
      <c r="DP1198" s="35"/>
      <c r="DQ1198" s="35"/>
      <c r="DR1198" s="35"/>
      <c r="DS1198" s="35"/>
      <c r="DT1198" s="35"/>
      <c r="DU1198" s="35"/>
      <c r="DV1198" s="35"/>
      <c r="DW1198" s="35"/>
      <c r="DX1198" s="35"/>
      <c r="DY1198" s="35"/>
      <c r="DZ1198" s="35"/>
      <c r="EA1198" s="35"/>
      <c r="EB1198" s="35"/>
      <c r="EC1198" s="35"/>
      <c r="ED1198" s="35"/>
      <c r="EE1198" s="35"/>
      <c r="EF1198" s="35"/>
      <c r="EG1198" s="35"/>
      <c r="EH1198" s="35"/>
      <c r="EI1198" s="35"/>
      <c r="EJ1198" s="35"/>
      <c r="EK1198" s="35"/>
      <c r="EL1198" s="35"/>
      <c r="EM1198" s="35"/>
      <c r="EN1198" s="35"/>
      <c r="EO1198" s="35"/>
      <c r="EP1198" s="35"/>
      <c r="EQ1198" s="35"/>
      <c r="ER1198" s="35"/>
      <c r="ES1198" s="35"/>
      <c r="ET1198" s="35"/>
      <c r="FJ1198" s="7"/>
      <c r="FK1198" s="7"/>
      <c r="FL1198" s="7"/>
      <c r="FM1198" s="7"/>
      <c r="FN1198" s="7"/>
      <c r="FO1198" s="7"/>
      <c r="FP1198" s="7"/>
      <c r="FQ1198" s="7"/>
      <c r="FR1198" s="7"/>
      <c r="FS1198" s="7"/>
      <c r="FT1198" s="7"/>
      <c r="FU1198" s="7"/>
      <c r="FV1198" s="7"/>
      <c r="FW1198" s="7"/>
      <c r="FX1198" s="7"/>
      <c r="FY1198" s="7"/>
      <c r="FZ1198" s="7"/>
      <c r="GA1198" s="7"/>
      <c r="GB1198" s="7"/>
      <c r="GC1198" s="7"/>
      <c r="GD1198" s="7"/>
      <c r="GE1198" s="7"/>
      <c r="GF1198" s="7"/>
      <c r="GG1198" s="7"/>
      <c r="GH1198" s="7"/>
      <c r="GI1198" s="7"/>
      <c r="GJ1198" s="7"/>
      <c r="GK1198" s="7"/>
      <c r="GL1198" s="7"/>
      <c r="GM1198" s="7"/>
      <c r="GN1198" s="7"/>
      <c r="GO1198" s="7"/>
      <c r="GP1198" s="7"/>
      <c r="GQ1198" s="7"/>
      <c r="GR1198" s="7"/>
      <c r="GS1198" s="7"/>
      <c r="GT1198" s="7"/>
      <c r="GU1198" s="7"/>
      <c r="GV1198" s="7"/>
      <c r="GW1198" s="7"/>
      <c r="GX1198" s="7"/>
      <c r="GY1198" s="7"/>
      <c r="GZ1198" s="7"/>
      <c r="HA1198" s="7"/>
      <c r="HB1198" s="7"/>
      <c r="HC1198" s="7"/>
      <c r="HD1198" s="7"/>
      <c r="HE1198" s="7"/>
      <c r="HF1198" s="7"/>
      <c r="HG1198" s="7"/>
      <c r="HH1198" s="7"/>
      <c r="HI1198" s="7"/>
      <c r="HJ1198" s="7"/>
      <c r="HK1198" s="7"/>
      <c r="HL1198" s="7"/>
      <c r="HM1198" s="7"/>
      <c r="HN1198" s="7"/>
      <c r="HO1198" s="7"/>
      <c r="HP1198" s="7"/>
      <c r="HQ1198" s="7"/>
      <c r="HR1198" s="7"/>
      <c r="HS1198" s="7"/>
      <c r="HT1198" s="7"/>
      <c r="HU1198" s="7"/>
      <c r="HV1198" s="7"/>
      <c r="HW1198" s="7"/>
      <c r="HX1198" s="7"/>
    </row>
    <row r="1199" spans="2:232" s="21" customFormat="1" ht="18.75" customHeight="1">
      <c r="CF1199" s="35"/>
      <c r="CG1199" s="35"/>
      <c r="CH1199" s="35"/>
      <c r="CI1199" s="35"/>
      <c r="CJ1199" s="35"/>
      <c r="CK1199" s="35"/>
      <c r="CL1199" s="35"/>
      <c r="CM1199" s="35"/>
      <c r="CN1199" s="35"/>
      <c r="CO1199" s="35"/>
      <c r="CP1199" s="35"/>
      <c r="CQ1199" s="35"/>
      <c r="CR1199" s="35"/>
      <c r="CS1199" s="35"/>
      <c r="CT1199" s="35"/>
      <c r="CU1199" s="35"/>
      <c r="CV1199" s="35"/>
      <c r="CW1199" s="35"/>
      <c r="CX1199" s="35"/>
      <c r="CY1199" s="20"/>
      <c r="CZ1199" s="20"/>
      <c r="DA1199" s="20"/>
      <c r="DB1199" s="20"/>
      <c r="DC1199" s="20"/>
      <c r="DD1199" s="20"/>
      <c r="DE1199" s="20"/>
      <c r="DF1199" s="20"/>
      <c r="DG1199" s="20"/>
      <c r="DH1199" s="20"/>
      <c r="DI1199" s="20"/>
      <c r="DJ1199" s="20"/>
      <c r="DK1199" s="35"/>
      <c r="DL1199" s="35"/>
      <c r="DM1199" s="35"/>
      <c r="DN1199" s="35"/>
      <c r="DO1199" s="35"/>
      <c r="DP1199" s="35"/>
      <c r="DQ1199" s="35"/>
      <c r="DR1199" s="35"/>
      <c r="DS1199" s="35"/>
      <c r="DT1199" s="35"/>
      <c r="DU1199" s="35"/>
      <c r="DV1199" s="35"/>
      <c r="DW1199" s="35"/>
      <c r="DX1199" s="35"/>
      <c r="DY1199" s="35"/>
      <c r="DZ1199" s="35"/>
      <c r="EA1199" s="35"/>
      <c r="EB1199" s="35"/>
      <c r="EC1199" s="35"/>
      <c r="ED1199" s="35"/>
      <c r="EE1199" s="35"/>
      <c r="EF1199" s="35"/>
      <c r="EG1199" s="35"/>
      <c r="EH1199" s="35"/>
      <c r="EI1199" s="35"/>
      <c r="EJ1199" s="35"/>
      <c r="EK1199" s="35"/>
      <c r="EL1199" s="35"/>
      <c r="EM1199" s="35"/>
      <c r="EN1199" s="35"/>
      <c r="EO1199" s="35"/>
      <c r="EP1199" s="35"/>
      <c r="EQ1199" s="35"/>
      <c r="ER1199" s="35"/>
      <c r="ES1199" s="35"/>
      <c r="ET1199" s="35"/>
      <c r="FJ1199" s="7"/>
      <c r="FK1199" s="7"/>
      <c r="FL1199" s="7"/>
      <c r="FM1199" s="7"/>
      <c r="FN1199" s="7"/>
      <c r="FO1199" s="7"/>
      <c r="FP1199" s="7"/>
      <c r="FQ1199" s="7"/>
      <c r="FR1199" s="7"/>
      <c r="FS1199" s="7"/>
      <c r="FT1199" s="7"/>
      <c r="FU1199" s="7"/>
      <c r="FV1199" s="7"/>
      <c r="FW1199" s="7"/>
      <c r="FX1199" s="7"/>
      <c r="FY1199" s="7"/>
      <c r="FZ1199" s="7"/>
      <c r="GA1199" s="7"/>
      <c r="GB1199" s="7"/>
      <c r="GC1199" s="7"/>
      <c r="GD1199" s="7"/>
      <c r="GE1199" s="7"/>
      <c r="GF1199" s="7"/>
      <c r="GG1199" s="7"/>
      <c r="GH1199" s="7"/>
      <c r="GI1199" s="7"/>
      <c r="GJ1199" s="7"/>
      <c r="GK1199" s="7"/>
      <c r="GL1199" s="7"/>
      <c r="GM1199" s="7"/>
      <c r="GN1199" s="7"/>
      <c r="GO1199" s="7"/>
      <c r="GP1199" s="7"/>
      <c r="GQ1199" s="7"/>
      <c r="GR1199" s="7"/>
      <c r="GS1199" s="7"/>
      <c r="GT1199" s="7"/>
      <c r="GU1199" s="7"/>
      <c r="GV1199" s="7"/>
      <c r="GW1199" s="7"/>
      <c r="GX1199" s="7"/>
      <c r="GY1199" s="7"/>
      <c r="GZ1199" s="7"/>
      <c r="HA1199" s="7"/>
      <c r="HB1199" s="7"/>
      <c r="HC1199" s="7"/>
      <c r="HD1199" s="7"/>
      <c r="HE1199" s="7"/>
      <c r="HF1199" s="7"/>
      <c r="HG1199" s="7"/>
      <c r="HH1199" s="7"/>
      <c r="HI1199" s="7"/>
      <c r="HJ1199" s="7"/>
      <c r="HK1199" s="7"/>
      <c r="HL1199" s="7"/>
      <c r="HM1199" s="7"/>
      <c r="HN1199" s="7"/>
      <c r="HO1199" s="7"/>
      <c r="HP1199" s="7"/>
      <c r="HQ1199" s="7"/>
      <c r="HR1199" s="7"/>
      <c r="HS1199" s="7"/>
      <c r="HT1199" s="7"/>
      <c r="HU1199" s="7"/>
      <c r="HV1199" s="7"/>
      <c r="HW1199" s="7"/>
      <c r="HX1199" s="7"/>
    </row>
    <row r="1200" spans="2:232" s="21" customFormat="1" ht="18.75" customHeight="1">
      <c r="CF1200" s="35"/>
      <c r="CG1200" s="35"/>
      <c r="CH1200" s="35"/>
      <c r="CI1200" s="35"/>
      <c r="CJ1200" s="35"/>
      <c r="CK1200" s="35"/>
      <c r="CL1200" s="35"/>
      <c r="CM1200" s="35"/>
      <c r="CN1200" s="35"/>
      <c r="CO1200" s="35"/>
      <c r="CP1200" s="35"/>
      <c r="CQ1200" s="35"/>
      <c r="CR1200" s="35"/>
      <c r="CS1200" s="35"/>
      <c r="CT1200" s="35"/>
      <c r="CU1200" s="35"/>
      <c r="CV1200" s="35"/>
      <c r="CW1200" s="35"/>
      <c r="CX1200" s="35"/>
      <c r="CY1200" s="20"/>
      <c r="CZ1200" s="20"/>
      <c r="DA1200" s="20"/>
      <c r="DB1200" s="20"/>
      <c r="DC1200" s="20"/>
      <c r="DD1200" s="20"/>
      <c r="DE1200" s="20"/>
      <c r="DF1200" s="20"/>
      <c r="DG1200" s="20"/>
      <c r="DH1200" s="20"/>
      <c r="DI1200" s="20"/>
      <c r="DJ1200" s="20"/>
      <c r="DK1200" s="35"/>
      <c r="DL1200" s="35"/>
      <c r="DM1200" s="35"/>
      <c r="DN1200" s="35"/>
      <c r="DO1200" s="35"/>
      <c r="DP1200" s="35"/>
      <c r="DQ1200" s="35"/>
      <c r="DR1200" s="35"/>
      <c r="DS1200" s="35"/>
      <c r="DT1200" s="35"/>
      <c r="DU1200" s="35"/>
      <c r="DV1200" s="35"/>
      <c r="DW1200" s="35"/>
      <c r="DX1200" s="35"/>
      <c r="DY1200" s="35"/>
      <c r="DZ1200" s="35"/>
      <c r="EA1200" s="35"/>
      <c r="EB1200" s="35"/>
      <c r="EC1200" s="35"/>
      <c r="ED1200" s="35"/>
      <c r="EE1200" s="35"/>
      <c r="EF1200" s="35"/>
      <c r="EG1200" s="35"/>
      <c r="EH1200" s="35"/>
      <c r="EI1200" s="35"/>
      <c r="EJ1200" s="35"/>
      <c r="EK1200" s="35"/>
      <c r="EL1200" s="35"/>
      <c r="EM1200" s="35"/>
      <c r="EN1200" s="35"/>
      <c r="EO1200" s="35"/>
      <c r="EP1200" s="35"/>
      <c r="EQ1200" s="35"/>
      <c r="ER1200" s="35"/>
      <c r="ES1200" s="35"/>
      <c r="ET1200" s="35"/>
      <c r="FJ1200" s="7"/>
      <c r="FK1200" s="7"/>
      <c r="FL1200" s="7"/>
      <c r="FM1200" s="7"/>
      <c r="FN1200" s="7"/>
      <c r="FO1200" s="7"/>
      <c r="FP1200" s="7"/>
      <c r="FQ1200" s="7"/>
      <c r="FR1200" s="7"/>
      <c r="FS1200" s="7"/>
      <c r="FT1200" s="7"/>
      <c r="FU1200" s="7"/>
      <c r="FV1200" s="7"/>
      <c r="FW1200" s="7"/>
      <c r="FX1200" s="7"/>
      <c r="FY1200" s="7"/>
      <c r="FZ1200" s="7"/>
      <c r="GA1200" s="7"/>
      <c r="GB1200" s="7"/>
      <c r="GC1200" s="7"/>
      <c r="GD1200" s="7"/>
      <c r="GE1200" s="7"/>
      <c r="GF1200" s="7"/>
      <c r="GG1200" s="7"/>
      <c r="GH1200" s="7"/>
      <c r="GI1200" s="7"/>
      <c r="GJ1200" s="7"/>
      <c r="GK1200" s="7"/>
      <c r="GL1200" s="7"/>
      <c r="GM1200" s="7"/>
      <c r="GN1200" s="7"/>
      <c r="GO1200" s="7"/>
      <c r="GP1200" s="7"/>
      <c r="GQ1200" s="7"/>
      <c r="GR1200" s="7"/>
      <c r="GS1200" s="7"/>
      <c r="GT1200" s="7"/>
      <c r="GU1200" s="7"/>
      <c r="GV1200" s="7"/>
      <c r="GW1200" s="7"/>
      <c r="GX1200" s="7"/>
      <c r="GY1200" s="7"/>
      <c r="GZ1200" s="7"/>
      <c r="HA1200" s="7"/>
      <c r="HB1200" s="7"/>
      <c r="HC1200" s="7"/>
      <c r="HD1200" s="7"/>
      <c r="HE1200" s="7"/>
      <c r="HF1200" s="7"/>
      <c r="HG1200" s="7"/>
      <c r="HH1200" s="7"/>
      <c r="HI1200" s="7"/>
      <c r="HJ1200" s="7"/>
      <c r="HK1200" s="7"/>
      <c r="HL1200" s="7"/>
      <c r="HM1200" s="7"/>
      <c r="HN1200" s="7"/>
      <c r="HO1200" s="7"/>
      <c r="HP1200" s="7"/>
      <c r="HQ1200" s="7"/>
      <c r="HR1200" s="7"/>
      <c r="HS1200" s="7"/>
      <c r="HT1200" s="7"/>
      <c r="HU1200" s="7"/>
      <c r="HV1200" s="7"/>
      <c r="HW1200" s="7"/>
      <c r="HX1200" s="7"/>
    </row>
    <row r="1201" spans="2:232" s="21" customFormat="1" ht="18.75" customHeight="1">
      <c r="CF1201" s="35"/>
      <c r="CG1201" s="35"/>
      <c r="CH1201" s="35"/>
      <c r="CI1201" s="35"/>
      <c r="CJ1201" s="35"/>
      <c r="CK1201" s="35"/>
      <c r="CL1201" s="35"/>
      <c r="CM1201" s="35"/>
      <c r="CN1201" s="35"/>
      <c r="CO1201" s="35"/>
      <c r="CP1201" s="35"/>
      <c r="CQ1201" s="35"/>
      <c r="CR1201" s="35"/>
      <c r="CS1201" s="35"/>
      <c r="CT1201" s="35"/>
      <c r="CU1201" s="35"/>
      <c r="CV1201" s="35"/>
      <c r="CW1201" s="35"/>
      <c r="CX1201" s="35"/>
      <c r="CY1201" s="20"/>
      <c r="CZ1201" s="20"/>
      <c r="DA1201" s="20"/>
      <c r="DB1201" s="20"/>
      <c r="DC1201" s="20"/>
      <c r="DD1201" s="20"/>
      <c r="DE1201" s="20"/>
      <c r="DF1201" s="20"/>
      <c r="DG1201" s="20"/>
      <c r="DH1201" s="20"/>
      <c r="DI1201" s="20"/>
      <c r="DJ1201" s="20"/>
      <c r="DK1201" s="35"/>
      <c r="DL1201" s="35"/>
      <c r="DM1201" s="35"/>
      <c r="DN1201" s="35"/>
      <c r="DO1201" s="35"/>
      <c r="DP1201" s="35"/>
      <c r="DQ1201" s="35"/>
      <c r="DR1201" s="35"/>
      <c r="DS1201" s="35"/>
      <c r="DT1201" s="35"/>
      <c r="DU1201" s="35"/>
      <c r="DV1201" s="35"/>
      <c r="DW1201" s="35"/>
      <c r="DX1201" s="35"/>
      <c r="DY1201" s="35"/>
      <c r="DZ1201" s="35"/>
      <c r="EA1201" s="35"/>
      <c r="EB1201" s="35"/>
      <c r="EC1201" s="35"/>
      <c r="ED1201" s="35"/>
      <c r="EE1201" s="35"/>
      <c r="EF1201" s="35"/>
      <c r="EG1201" s="35"/>
      <c r="EH1201" s="35"/>
      <c r="EI1201" s="35"/>
      <c r="EJ1201" s="35"/>
      <c r="EK1201" s="35"/>
      <c r="EL1201" s="35"/>
      <c r="EM1201" s="35"/>
      <c r="EN1201" s="35"/>
      <c r="EO1201" s="35"/>
      <c r="EP1201" s="35"/>
      <c r="EQ1201" s="35"/>
      <c r="ER1201" s="35"/>
      <c r="ES1201" s="35"/>
      <c r="ET1201" s="35"/>
      <c r="FJ1201" s="7"/>
      <c r="FK1201" s="7"/>
      <c r="FL1201" s="7"/>
      <c r="FM1201" s="7"/>
      <c r="FN1201" s="7"/>
      <c r="FO1201" s="7"/>
      <c r="FP1201" s="7"/>
      <c r="FQ1201" s="7"/>
      <c r="FR1201" s="7"/>
      <c r="FS1201" s="7"/>
      <c r="FT1201" s="7"/>
      <c r="FU1201" s="7"/>
      <c r="FV1201" s="7"/>
      <c r="FW1201" s="7"/>
      <c r="FX1201" s="7"/>
      <c r="FY1201" s="7"/>
      <c r="FZ1201" s="7"/>
      <c r="GA1201" s="7"/>
      <c r="GB1201" s="7"/>
      <c r="GC1201" s="7"/>
      <c r="GD1201" s="7"/>
      <c r="GE1201" s="7"/>
      <c r="GF1201" s="7"/>
      <c r="GG1201" s="7"/>
      <c r="GH1201" s="7"/>
      <c r="GI1201" s="7"/>
      <c r="GJ1201" s="7"/>
      <c r="GK1201" s="7"/>
      <c r="GL1201" s="7"/>
      <c r="GM1201" s="7"/>
      <c r="GN1201" s="7"/>
      <c r="GO1201" s="7"/>
      <c r="GP1201" s="7"/>
      <c r="GQ1201" s="7"/>
      <c r="GR1201" s="7"/>
      <c r="GS1201" s="7"/>
      <c r="GT1201" s="7"/>
      <c r="GU1201" s="7"/>
      <c r="GV1201" s="7"/>
      <c r="GW1201" s="7"/>
      <c r="GX1201" s="7"/>
      <c r="GY1201" s="7"/>
      <c r="GZ1201" s="7"/>
      <c r="HA1201" s="7"/>
      <c r="HB1201" s="7"/>
      <c r="HC1201" s="7"/>
      <c r="HD1201" s="7"/>
      <c r="HE1201" s="7"/>
      <c r="HF1201" s="7"/>
      <c r="HG1201" s="7"/>
      <c r="HH1201" s="7"/>
      <c r="HI1201" s="7"/>
      <c r="HJ1201" s="7"/>
      <c r="HK1201" s="7"/>
      <c r="HL1201" s="7"/>
      <c r="HM1201" s="7"/>
      <c r="HN1201" s="7"/>
      <c r="HO1201" s="7"/>
      <c r="HP1201" s="7"/>
      <c r="HQ1201" s="7"/>
      <c r="HR1201" s="7"/>
      <c r="HS1201" s="7"/>
      <c r="HT1201" s="7"/>
      <c r="HU1201" s="7"/>
      <c r="HV1201" s="7"/>
      <c r="HW1201" s="7"/>
      <c r="HX1201" s="7"/>
    </row>
    <row r="1202" spans="2:232" s="21" customFormat="1" ht="18.75" customHeight="1">
      <c r="CF1202" s="35"/>
      <c r="CG1202" s="35"/>
      <c r="CH1202" s="35"/>
      <c r="CI1202" s="35"/>
      <c r="CJ1202" s="35"/>
      <c r="CK1202" s="35"/>
      <c r="CL1202" s="35"/>
      <c r="CM1202" s="35"/>
      <c r="CN1202" s="35"/>
      <c r="CO1202" s="35"/>
      <c r="CP1202" s="35"/>
      <c r="CQ1202" s="35"/>
      <c r="CR1202" s="35"/>
      <c r="CS1202" s="35"/>
      <c r="CT1202" s="35"/>
      <c r="CU1202" s="35"/>
      <c r="CV1202" s="35"/>
      <c r="CW1202" s="35"/>
      <c r="CX1202" s="35"/>
      <c r="CY1202" s="20"/>
      <c r="CZ1202" s="20"/>
      <c r="DA1202" s="20"/>
      <c r="DB1202" s="20"/>
      <c r="DC1202" s="20"/>
      <c r="DD1202" s="20"/>
      <c r="DE1202" s="20"/>
      <c r="DF1202" s="20"/>
      <c r="DG1202" s="20"/>
      <c r="DH1202" s="20"/>
      <c r="DI1202" s="20"/>
      <c r="DJ1202" s="20"/>
      <c r="DK1202" s="35"/>
      <c r="DL1202" s="35"/>
      <c r="DM1202" s="35"/>
      <c r="DN1202" s="35"/>
      <c r="DO1202" s="35"/>
      <c r="DP1202" s="35"/>
      <c r="DQ1202" s="35"/>
      <c r="DR1202" s="35"/>
      <c r="DS1202" s="35"/>
      <c r="DT1202" s="35"/>
      <c r="DU1202" s="35"/>
      <c r="DV1202" s="35"/>
      <c r="DW1202" s="35"/>
      <c r="DX1202" s="35"/>
      <c r="DY1202" s="35"/>
      <c r="DZ1202" s="35"/>
      <c r="EA1202" s="35"/>
      <c r="EB1202" s="35"/>
      <c r="EC1202" s="35"/>
      <c r="ED1202" s="35"/>
      <c r="EE1202" s="35"/>
      <c r="EF1202" s="35"/>
      <c r="EG1202" s="35"/>
      <c r="EH1202" s="35"/>
      <c r="EI1202" s="35"/>
      <c r="EJ1202" s="35"/>
      <c r="EK1202" s="35"/>
      <c r="EL1202" s="35"/>
      <c r="EM1202" s="35"/>
      <c r="EN1202" s="35"/>
      <c r="EO1202" s="35"/>
      <c r="EP1202" s="35"/>
      <c r="EQ1202" s="35"/>
      <c r="ER1202" s="35"/>
      <c r="ES1202" s="35"/>
      <c r="ET1202" s="35"/>
      <c r="FJ1202" s="7"/>
      <c r="FK1202" s="7"/>
      <c r="FL1202" s="7"/>
      <c r="FM1202" s="7"/>
      <c r="FN1202" s="7"/>
      <c r="FO1202" s="7"/>
      <c r="FP1202" s="7"/>
      <c r="FQ1202" s="7"/>
      <c r="FR1202" s="7"/>
      <c r="FS1202" s="7"/>
      <c r="FT1202" s="7"/>
      <c r="FU1202" s="7"/>
      <c r="FV1202" s="7"/>
      <c r="FW1202" s="7"/>
      <c r="FX1202" s="7"/>
      <c r="FY1202" s="7"/>
      <c r="FZ1202" s="7"/>
      <c r="GA1202" s="7"/>
      <c r="GB1202" s="7"/>
      <c r="GC1202" s="7"/>
      <c r="GD1202" s="7"/>
      <c r="GE1202" s="7"/>
      <c r="GF1202" s="7"/>
      <c r="GG1202" s="7"/>
      <c r="GH1202" s="7"/>
      <c r="GI1202" s="7"/>
      <c r="GJ1202" s="7"/>
      <c r="GK1202" s="7"/>
      <c r="GL1202" s="7"/>
      <c r="GM1202" s="7"/>
      <c r="GN1202" s="7"/>
      <c r="GO1202" s="7"/>
      <c r="GP1202" s="7"/>
      <c r="GQ1202" s="7"/>
      <c r="GR1202" s="7"/>
      <c r="GS1202" s="7"/>
      <c r="GT1202" s="7"/>
      <c r="GU1202" s="7"/>
      <c r="GV1202" s="7"/>
      <c r="GW1202" s="7"/>
      <c r="GX1202" s="7"/>
      <c r="GY1202" s="7"/>
      <c r="GZ1202" s="7"/>
      <c r="HA1202" s="7"/>
      <c r="HB1202" s="7"/>
      <c r="HC1202" s="7"/>
      <c r="HD1202" s="7"/>
      <c r="HE1202" s="7"/>
      <c r="HF1202" s="7"/>
      <c r="HG1202" s="7"/>
      <c r="HH1202" s="7"/>
      <c r="HI1202" s="7"/>
      <c r="HJ1202" s="7"/>
      <c r="HK1202" s="7"/>
      <c r="HL1202" s="7"/>
      <c r="HM1202" s="7"/>
      <c r="HN1202" s="7"/>
      <c r="HO1202" s="7"/>
      <c r="HP1202" s="7"/>
      <c r="HQ1202" s="7"/>
      <c r="HR1202" s="7"/>
      <c r="HS1202" s="7"/>
      <c r="HT1202" s="7"/>
      <c r="HU1202" s="7"/>
      <c r="HV1202" s="7"/>
      <c r="HW1202" s="7"/>
      <c r="HX1202" s="7"/>
    </row>
    <row r="1203" spans="2:232" s="21" customFormat="1" ht="18.75" customHeight="1">
      <c r="CF1203" s="35"/>
      <c r="CG1203" s="35"/>
      <c r="CH1203" s="35"/>
      <c r="CI1203" s="35"/>
      <c r="CJ1203" s="35"/>
      <c r="CK1203" s="35"/>
      <c r="CL1203" s="35"/>
      <c r="CM1203" s="35"/>
      <c r="CN1203" s="35"/>
      <c r="CO1203" s="35"/>
      <c r="CP1203" s="35"/>
      <c r="CQ1203" s="35"/>
      <c r="CR1203" s="35"/>
      <c r="CS1203" s="35"/>
      <c r="CT1203" s="35"/>
      <c r="CU1203" s="35"/>
      <c r="CV1203" s="35"/>
      <c r="CW1203" s="35"/>
      <c r="CX1203" s="35"/>
      <c r="CY1203" s="20"/>
      <c r="CZ1203" s="20"/>
      <c r="DA1203" s="20"/>
      <c r="DB1203" s="20"/>
      <c r="DC1203" s="20"/>
      <c r="DD1203" s="20"/>
      <c r="DE1203" s="20"/>
      <c r="DF1203" s="20"/>
      <c r="DG1203" s="20"/>
      <c r="DH1203" s="20"/>
      <c r="DI1203" s="20"/>
      <c r="DJ1203" s="20"/>
      <c r="DK1203" s="35"/>
      <c r="DL1203" s="35"/>
      <c r="DM1203" s="35"/>
      <c r="DN1203" s="35"/>
      <c r="DO1203" s="35"/>
      <c r="DP1203" s="35"/>
      <c r="DQ1203" s="35"/>
      <c r="DR1203" s="35"/>
      <c r="DS1203" s="35"/>
      <c r="DT1203" s="35"/>
      <c r="DU1203" s="35"/>
      <c r="DV1203" s="35"/>
      <c r="DW1203" s="35"/>
      <c r="DX1203" s="35"/>
      <c r="DY1203" s="35"/>
      <c r="DZ1203" s="35"/>
      <c r="EA1203" s="35"/>
      <c r="EB1203" s="35"/>
      <c r="EC1203" s="35"/>
      <c r="ED1203" s="35"/>
      <c r="EE1203" s="35"/>
      <c r="EF1203" s="35"/>
      <c r="EG1203" s="35"/>
      <c r="EH1203" s="35"/>
      <c r="EI1203" s="35"/>
      <c r="EJ1203" s="35"/>
      <c r="EK1203" s="35"/>
      <c r="EL1203" s="35"/>
      <c r="EM1203" s="35"/>
      <c r="EN1203" s="35"/>
      <c r="EO1203" s="35"/>
      <c r="EP1203" s="35"/>
      <c r="EQ1203" s="35"/>
      <c r="ER1203" s="35"/>
      <c r="ES1203" s="35"/>
      <c r="ET1203" s="35"/>
      <c r="FJ1203" s="7"/>
      <c r="FK1203" s="7"/>
      <c r="FL1203" s="7"/>
      <c r="FM1203" s="7"/>
      <c r="FN1203" s="7"/>
      <c r="FO1203" s="7"/>
      <c r="FP1203" s="7"/>
      <c r="FQ1203" s="7"/>
      <c r="FR1203" s="7"/>
      <c r="FS1203" s="7"/>
      <c r="FT1203" s="7"/>
      <c r="FU1203" s="7"/>
      <c r="FV1203" s="7"/>
      <c r="FW1203" s="7"/>
      <c r="FX1203" s="7"/>
      <c r="FY1203" s="7"/>
      <c r="FZ1203" s="7"/>
      <c r="GA1203" s="7"/>
      <c r="GB1203" s="7"/>
      <c r="GC1203" s="7"/>
      <c r="GD1203" s="7"/>
      <c r="GE1203" s="7"/>
      <c r="GF1203" s="7"/>
      <c r="GG1203" s="7"/>
      <c r="GH1203" s="7"/>
      <c r="GI1203" s="7"/>
      <c r="GJ1203" s="7"/>
      <c r="GK1203" s="7"/>
      <c r="GL1203" s="7"/>
      <c r="GM1203" s="7"/>
      <c r="GN1203" s="7"/>
      <c r="GO1203" s="7"/>
      <c r="GP1203" s="7"/>
      <c r="GQ1203" s="7"/>
      <c r="GR1203" s="7"/>
      <c r="GS1203" s="7"/>
      <c r="GT1203" s="7"/>
      <c r="GU1203" s="7"/>
      <c r="GV1203" s="7"/>
      <c r="GW1203" s="7"/>
      <c r="GX1203" s="7"/>
      <c r="GY1203" s="7"/>
      <c r="GZ1203" s="7"/>
      <c r="HA1203" s="7"/>
      <c r="HB1203" s="7"/>
      <c r="HC1203" s="7"/>
      <c r="HD1203" s="7"/>
      <c r="HE1203" s="7"/>
      <c r="HF1203" s="7"/>
      <c r="HG1203" s="7"/>
      <c r="HH1203" s="7"/>
      <c r="HI1203" s="7"/>
      <c r="HJ1203" s="7"/>
      <c r="HK1203" s="7"/>
      <c r="HL1203" s="7"/>
      <c r="HM1203" s="7"/>
      <c r="HN1203" s="7"/>
      <c r="HO1203" s="7"/>
      <c r="HP1203" s="7"/>
      <c r="HQ1203" s="7"/>
      <c r="HR1203" s="7"/>
      <c r="HS1203" s="7"/>
      <c r="HT1203" s="7"/>
      <c r="HU1203" s="7"/>
      <c r="HV1203" s="7"/>
      <c r="HW1203" s="7"/>
      <c r="HX1203" s="7"/>
    </row>
    <row r="1204" spans="2:232" s="21" customFormat="1" ht="18.75" customHeight="1">
      <c r="CF1204" s="35"/>
      <c r="CG1204" s="35"/>
      <c r="CH1204" s="35"/>
      <c r="CI1204" s="35"/>
      <c r="CJ1204" s="35"/>
      <c r="CK1204" s="35"/>
      <c r="CL1204" s="35"/>
      <c r="CM1204" s="35"/>
      <c r="CN1204" s="35"/>
      <c r="CO1204" s="35"/>
      <c r="CP1204" s="35"/>
      <c r="CQ1204" s="35"/>
      <c r="CR1204" s="35"/>
      <c r="CS1204" s="35"/>
      <c r="CT1204" s="35"/>
      <c r="CU1204" s="35"/>
      <c r="CV1204" s="35"/>
      <c r="CW1204" s="35"/>
      <c r="CX1204" s="35"/>
      <c r="CY1204" s="20"/>
      <c r="CZ1204" s="20"/>
      <c r="DA1204" s="20"/>
      <c r="DB1204" s="20"/>
      <c r="DC1204" s="20"/>
      <c r="DD1204" s="20"/>
      <c r="DE1204" s="20"/>
      <c r="DF1204" s="20"/>
      <c r="DG1204" s="20"/>
      <c r="DH1204" s="20"/>
      <c r="DI1204" s="20"/>
      <c r="DJ1204" s="20"/>
      <c r="DK1204" s="35"/>
      <c r="DL1204" s="35"/>
      <c r="DM1204" s="35"/>
      <c r="DN1204" s="35"/>
      <c r="DO1204" s="35"/>
      <c r="DP1204" s="35"/>
      <c r="DQ1204" s="35"/>
      <c r="DR1204" s="35"/>
      <c r="DS1204" s="35"/>
      <c r="DT1204" s="35"/>
      <c r="DU1204" s="35"/>
      <c r="DV1204" s="35"/>
      <c r="DW1204" s="35"/>
      <c r="DX1204" s="35"/>
      <c r="DY1204" s="35"/>
      <c r="DZ1204" s="35"/>
      <c r="EA1204" s="35"/>
      <c r="EB1204" s="35"/>
      <c r="EC1204" s="35"/>
      <c r="ED1204" s="35"/>
      <c r="EE1204" s="35"/>
      <c r="EF1204" s="35"/>
      <c r="EG1204" s="35"/>
      <c r="EH1204" s="35"/>
      <c r="EI1204" s="35"/>
      <c r="EJ1204" s="35"/>
      <c r="EK1204" s="35"/>
      <c r="EL1204" s="35"/>
      <c r="EM1204" s="35"/>
      <c r="EN1204" s="35"/>
      <c r="EO1204" s="35"/>
      <c r="EP1204" s="35"/>
      <c r="EQ1204" s="35"/>
      <c r="ER1204" s="35"/>
      <c r="ES1204" s="35"/>
      <c r="ET1204" s="35"/>
      <c r="FJ1204" s="7"/>
      <c r="FK1204" s="7"/>
      <c r="FL1204" s="7"/>
      <c r="FM1204" s="7"/>
      <c r="FN1204" s="7"/>
      <c r="FO1204" s="7"/>
      <c r="FP1204" s="7"/>
      <c r="FQ1204" s="7"/>
      <c r="FR1204" s="7"/>
      <c r="FS1204" s="7"/>
      <c r="FT1204" s="7"/>
      <c r="FU1204" s="7"/>
      <c r="FV1204" s="7"/>
      <c r="FW1204" s="7"/>
      <c r="FX1204" s="7"/>
      <c r="FY1204" s="7"/>
      <c r="FZ1204" s="7"/>
      <c r="GA1204" s="7"/>
      <c r="GB1204" s="7"/>
      <c r="GC1204" s="7"/>
      <c r="GD1204" s="7"/>
      <c r="GE1204" s="7"/>
      <c r="GF1204" s="7"/>
      <c r="GG1204" s="7"/>
      <c r="GH1204" s="7"/>
      <c r="GI1204" s="7"/>
      <c r="GJ1204" s="7"/>
      <c r="GK1204" s="7"/>
      <c r="GL1204" s="7"/>
      <c r="GM1204" s="7"/>
      <c r="GN1204" s="7"/>
      <c r="GO1204" s="7"/>
      <c r="GP1204" s="7"/>
      <c r="GQ1204" s="7"/>
      <c r="GR1204" s="7"/>
      <c r="GS1204" s="7"/>
      <c r="GT1204" s="7"/>
      <c r="GU1204" s="7"/>
      <c r="GV1204" s="7"/>
      <c r="GW1204" s="7"/>
      <c r="GX1204" s="7"/>
      <c r="GY1204" s="7"/>
      <c r="GZ1204" s="7"/>
      <c r="HA1204" s="7"/>
      <c r="HB1204" s="7"/>
      <c r="HC1204" s="7"/>
      <c r="HD1204" s="7"/>
      <c r="HE1204" s="7"/>
      <c r="HF1204" s="7"/>
      <c r="HG1204" s="7"/>
      <c r="HH1204" s="7"/>
      <c r="HI1204" s="7"/>
      <c r="HJ1204" s="7"/>
      <c r="HK1204" s="7"/>
      <c r="HL1204" s="7"/>
      <c r="HM1204" s="7"/>
      <c r="HN1204" s="7"/>
      <c r="HO1204" s="7"/>
      <c r="HP1204" s="7"/>
      <c r="HQ1204" s="7"/>
      <c r="HR1204" s="7"/>
      <c r="HS1204" s="7"/>
      <c r="HT1204" s="7"/>
      <c r="HU1204" s="7"/>
      <c r="HV1204" s="7"/>
      <c r="HW1204" s="7"/>
      <c r="HX1204" s="7"/>
    </row>
    <row r="1205" spans="2:232" s="21" customFormat="1" ht="18.75" customHeight="1">
      <c r="CF1205" s="35"/>
      <c r="CG1205" s="35"/>
      <c r="CH1205" s="35"/>
      <c r="CI1205" s="35"/>
      <c r="CJ1205" s="35"/>
      <c r="CK1205" s="35"/>
      <c r="CL1205" s="35"/>
      <c r="CM1205" s="35"/>
      <c r="CN1205" s="35"/>
      <c r="CO1205" s="35"/>
      <c r="CP1205" s="35"/>
      <c r="CQ1205" s="35"/>
      <c r="CR1205" s="35"/>
      <c r="CS1205" s="35"/>
      <c r="CT1205" s="35"/>
      <c r="CU1205" s="35"/>
      <c r="CV1205" s="35"/>
      <c r="CW1205" s="35"/>
      <c r="CX1205" s="35"/>
      <c r="CY1205" s="20"/>
      <c r="CZ1205" s="20"/>
      <c r="DA1205" s="20"/>
      <c r="DB1205" s="20"/>
      <c r="DC1205" s="20"/>
      <c r="DD1205" s="20"/>
      <c r="DE1205" s="20"/>
      <c r="DF1205" s="20"/>
      <c r="DG1205" s="20"/>
      <c r="DH1205" s="20"/>
      <c r="DI1205" s="20"/>
      <c r="DJ1205" s="20"/>
      <c r="DK1205" s="35"/>
      <c r="DL1205" s="35"/>
      <c r="DM1205" s="35"/>
      <c r="DN1205" s="35"/>
      <c r="DO1205" s="35"/>
      <c r="DP1205" s="35"/>
      <c r="DQ1205" s="35"/>
      <c r="DR1205" s="35"/>
      <c r="DS1205" s="35"/>
      <c r="DT1205" s="35"/>
      <c r="DU1205" s="35"/>
      <c r="DV1205" s="35"/>
      <c r="DW1205" s="35"/>
      <c r="DX1205" s="35"/>
      <c r="DY1205" s="35"/>
      <c r="DZ1205" s="35"/>
      <c r="EA1205" s="35"/>
      <c r="EB1205" s="35"/>
      <c r="EC1205" s="35"/>
      <c r="ED1205" s="35"/>
      <c r="EE1205" s="35"/>
      <c r="EF1205" s="35"/>
      <c r="EG1205" s="35"/>
      <c r="EH1205" s="35"/>
      <c r="EI1205" s="35"/>
      <c r="EJ1205" s="35"/>
      <c r="EK1205" s="35"/>
      <c r="EL1205" s="35"/>
      <c r="EM1205" s="35"/>
      <c r="EN1205" s="35"/>
      <c r="EO1205" s="35"/>
      <c r="EP1205" s="35"/>
      <c r="EQ1205" s="35"/>
      <c r="ER1205" s="35"/>
      <c r="ES1205" s="35"/>
      <c r="ET1205" s="35"/>
      <c r="FJ1205" s="7"/>
      <c r="FK1205" s="7"/>
      <c r="FL1205" s="7"/>
      <c r="FM1205" s="7"/>
      <c r="FN1205" s="7"/>
      <c r="FO1205" s="7"/>
      <c r="FP1205" s="7"/>
      <c r="FQ1205" s="7"/>
      <c r="FR1205" s="7"/>
      <c r="FS1205" s="7"/>
      <c r="FT1205" s="7"/>
      <c r="FU1205" s="7"/>
      <c r="FV1205" s="7"/>
      <c r="FW1205" s="7"/>
      <c r="FX1205" s="7"/>
      <c r="FY1205" s="7"/>
      <c r="FZ1205" s="7"/>
      <c r="GA1205" s="7"/>
      <c r="GB1205" s="7"/>
      <c r="GC1205" s="7"/>
      <c r="GD1205" s="7"/>
      <c r="GE1205" s="7"/>
      <c r="GF1205" s="7"/>
      <c r="GG1205" s="7"/>
      <c r="GH1205" s="7"/>
      <c r="GI1205" s="7"/>
      <c r="GJ1205" s="7"/>
      <c r="GK1205" s="7"/>
      <c r="GL1205" s="7"/>
      <c r="GM1205" s="7"/>
      <c r="GN1205" s="7"/>
      <c r="GO1205" s="7"/>
      <c r="GP1205" s="7"/>
      <c r="GQ1205" s="7"/>
      <c r="GR1205" s="7"/>
      <c r="GS1205" s="7"/>
      <c r="GT1205" s="7"/>
      <c r="GU1205" s="7"/>
      <c r="GV1205" s="7"/>
      <c r="GW1205" s="7"/>
      <c r="GX1205" s="7"/>
      <c r="GY1205" s="7"/>
      <c r="GZ1205" s="7"/>
      <c r="HA1205" s="7"/>
      <c r="HB1205" s="7"/>
      <c r="HC1205" s="7"/>
      <c r="HD1205" s="7"/>
      <c r="HE1205" s="7"/>
      <c r="HF1205" s="7"/>
      <c r="HG1205" s="7"/>
      <c r="HH1205" s="7"/>
      <c r="HI1205" s="7"/>
      <c r="HJ1205" s="7"/>
      <c r="HK1205" s="7"/>
      <c r="HL1205" s="7"/>
      <c r="HM1205" s="7"/>
      <c r="HN1205" s="7"/>
      <c r="HO1205" s="7"/>
      <c r="HP1205" s="7"/>
      <c r="HQ1205" s="7"/>
      <c r="HR1205" s="7"/>
      <c r="HS1205" s="7"/>
      <c r="HT1205" s="7"/>
      <c r="HU1205" s="7"/>
      <c r="HV1205" s="7"/>
      <c r="HW1205" s="7"/>
      <c r="HX1205" s="7"/>
    </row>
    <row r="1206" spans="2:232" s="21" customFormat="1" ht="18.75" customHeight="1">
      <c r="CF1206" s="35"/>
      <c r="CG1206" s="35"/>
      <c r="CH1206" s="35"/>
      <c r="CI1206" s="35"/>
      <c r="CJ1206" s="35"/>
      <c r="CK1206" s="35"/>
      <c r="CL1206" s="35"/>
      <c r="CM1206" s="35"/>
      <c r="CN1206" s="35"/>
      <c r="CO1206" s="35"/>
      <c r="CP1206" s="35"/>
      <c r="CQ1206" s="35"/>
      <c r="CR1206" s="35"/>
      <c r="CS1206" s="35"/>
      <c r="CT1206" s="35"/>
      <c r="CU1206" s="35"/>
      <c r="CV1206" s="35"/>
      <c r="CW1206" s="35"/>
      <c r="CX1206" s="35"/>
      <c r="CY1206" s="20"/>
      <c r="CZ1206" s="20"/>
      <c r="DA1206" s="20"/>
      <c r="DB1206" s="20"/>
      <c r="DC1206" s="20"/>
      <c r="DD1206" s="20"/>
      <c r="DE1206" s="20"/>
      <c r="DF1206" s="20"/>
      <c r="DG1206" s="20"/>
      <c r="DH1206" s="20"/>
      <c r="DI1206" s="20"/>
      <c r="DJ1206" s="20"/>
      <c r="DK1206" s="35"/>
      <c r="DL1206" s="35"/>
      <c r="DM1206" s="35"/>
      <c r="DN1206" s="35"/>
      <c r="DO1206" s="35"/>
      <c r="DP1206" s="35"/>
      <c r="DQ1206" s="35"/>
      <c r="DR1206" s="35"/>
      <c r="DS1206" s="35"/>
      <c r="DT1206" s="35"/>
      <c r="DU1206" s="35"/>
      <c r="DV1206" s="35"/>
      <c r="DW1206" s="35"/>
      <c r="DX1206" s="35"/>
      <c r="DY1206" s="35"/>
      <c r="DZ1206" s="35"/>
      <c r="EA1206" s="35"/>
      <c r="EB1206" s="35"/>
      <c r="EC1206" s="35"/>
      <c r="ED1206" s="35"/>
      <c r="EE1206" s="35"/>
      <c r="EF1206" s="35"/>
      <c r="EG1206" s="35"/>
      <c r="EH1206" s="35"/>
      <c r="EI1206" s="35"/>
      <c r="EJ1206" s="35"/>
      <c r="EK1206" s="35"/>
      <c r="EL1206" s="35"/>
      <c r="EM1206" s="35"/>
      <c r="EN1206" s="35"/>
      <c r="EO1206" s="35"/>
      <c r="EP1206" s="35"/>
      <c r="EQ1206" s="35"/>
      <c r="ER1206" s="35"/>
      <c r="ES1206" s="35"/>
      <c r="ET1206" s="35"/>
      <c r="FJ1206" s="7"/>
      <c r="FK1206" s="7"/>
      <c r="FL1206" s="7"/>
      <c r="FM1206" s="7"/>
      <c r="FN1206" s="7"/>
      <c r="FO1206" s="7"/>
      <c r="FP1206" s="7"/>
      <c r="FQ1206" s="7"/>
      <c r="FR1206" s="7"/>
      <c r="FS1206" s="7"/>
      <c r="FT1206" s="7"/>
      <c r="FU1206" s="7"/>
      <c r="FV1206" s="7"/>
      <c r="FW1206" s="7"/>
      <c r="FX1206" s="7"/>
      <c r="FY1206" s="7"/>
      <c r="FZ1206" s="7"/>
      <c r="GA1206" s="7"/>
      <c r="GB1206" s="7"/>
      <c r="GC1206" s="7"/>
      <c r="GD1206" s="7"/>
      <c r="GE1206" s="7"/>
      <c r="GF1206" s="7"/>
      <c r="GG1206" s="7"/>
      <c r="GH1206" s="7"/>
      <c r="GI1206" s="7"/>
      <c r="GJ1206" s="7"/>
      <c r="GK1206" s="7"/>
      <c r="GL1206" s="7"/>
      <c r="GM1206" s="7"/>
      <c r="GN1206" s="7"/>
      <c r="GO1206" s="7"/>
      <c r="GP1206" s="7"/>
      <c r="GQ1206" s="7"/>
      <c r="GR1206" s="7"/>
      <c r="GS1206" s="7"/>
      <c r="GT1206" s="7"/>
      <c r="GU1206" s="7"/>
      <c r="GV1206" s="7"/>
      <c r="GW1206" s="7"/>
      <c r="GX1206" s="7"/>
      <c r="GY1206" s="7"/>
      <c r="GZ1206" s="7"/>
      <c r="HA1206" s="7"/>
      <c r="HB1206" s="7"/>
      <c r="HC1206" s="7"/>
      <c r="HD1206" s="7"/>
      <c r="HE1206" s="7"/>
      <c r="HF1206" s="7"/>
      <c r="HG1206" s="7"/>
      <c r="HH1206" s="7"/>
      <c r="HI1206" s="7"/>
      <c r="HJ1206" s="7"/>
      <c r="HK1206" s="7"/>
      <c r="HL1206" s="7"/>
      <c r="HM1206" s="7"/>
      <c r="HN1206" s="7"/>
      <c r="HO1206" s="7"/>
      <c r="HP1206" s="7"/>
      <c r="HQ1206" s="7"/>
      <c r="HR1206" s="7"/>
      <c r="HS1206" s="7"/>
      <c r="HT1206" s="7"/>
      <c r="HU1206" s="7"/>
      <c r="HV1206" s="7"/>
      <c r="HW1206" s="7"/>
      <c r="HX1206" s="7"/>
    </row>
    <row r="1207" spans="2:232" s="21" customFormat="1" ht="18.75" customHeight="1">
      <c r="CF1207" s="35"/>
      <c r="CG1207" s="35"/>
      <c r="CH1207" s="35"/>
      <c r="CI1207" s="35"/>
      <c r="CJ1207" s="35"/>
      <c r="CK1207" s="35"/>
      <c r="CL1207" s="35"/>
      <c r="CM1207" s="35"/>
      <c r="CN1207" s="35"/>
      <c r="CO1207" s="35"/>
      <c r="CP1207" s="35"/>
      <c r="CQ1207" s="35"/>
      <c r="CR1207" s="35"/>
      <c r="CS1207" s="35"/>
      <c r="CT1207" s="35"/>
      <c r="CU1207" s="35"/>
      <c r="CV1207" s="35"/>
      <c r="CW1207" s="35"/>
      <c r="CX1207" s="35"/>
      <c r="CY1207" s="20"/>
      <c r="CZ1207" s="20"/>
      <c r="DA1207" s="20"/>
      <c r="DB1207" s="20"/>
      <c r="DC1207" s="20"/>
      <c r="DD1207" s="20"/>
      <c r="DE1207" s="20"/>
      <c r="DF1207" s="20"/>
      <c r="DG1207" s="20"/>
      <c r="DH1207" s="20"/>
      <c r="DI1207" s="20"/>
      <c r="DJ1207" s="20"/>
      <c r="DK1207" s="35"/>
      <c r="DL1207" s="35"/>
      <c r="DM1207" s="35"/>
      <c r="DN1207" s="35"/>
      <c r="DO1207" s="35"/>
      <c r="DP1207" s="35"/>
      <c r="DQ1207" s="35"/>
      <c r="DR1207" s="35"/>
      <c r="DS1207" s="35"/>
      <c r="DT1207" s="35"/>
      <c r="DU1207" s="35"/>
      <c r="DV1207" s="35"/>
      <c r="DW1207" s="35"/>
      <c r="DX1207" s="35"/>
      <c r="DY1207" s="35"/>
      <c r="DZ1207" s="35"/>
      <c r="EA1207" s="35"/>
      <c r="EB1207" s="35"/>
      <c r="EC1207" s="35"/>
      <c r="ED1207" s="35"/>
      <c r="EE1207" s="35"/>
      <c r="EF1207" s="35"/>
      <c r="EG1207" s="35"/>
      <c r="EH1207" s="35"/>
      <c r="EI1207" s="35"/>
      <c r="EJ1207" s="35"/>
      <c r="EK1207" s="35"/>
      <c r="EL1207" s="35"/>
      <c r="EM1207" s="35"/>
      <c r="EN1207" s="35"/>
      <c r="EO1207" s="35"/>
      <c r="EP1207" s="35"/>
      <c r="EQ1207" s="35"/>
      <c r="ER1207" s="35"/>
      <c r="ES1207" s="35"/>
      <c r="ET1207" s="35"/>
      <c r="FJ1207" s="7"/>
      <c r="FK1207" s="7"/>
      <c r="FL1207" s="7"/>
      <c r="FM1207" s="7"/>
      <c r="FN1207" s="7"/>
      <c r="FO1207" s="7"/>
      <c r="FP1207" s="7"/>
      <c r="FQ1207" s="7"/>
      <c r="FR1207" s="7"/>
      <c r="FS1207" s="7"/>
      <c r="FT1207" s="7"/>
      <c r="FU1207" s="7"/>
      <c r="FV1207" s="7"/>
      <c r="FW1207" s="7"/>
      <c r="FX1207" s="7"/>
      <c r="FY1207" s="7"/>
      <c r="FZ1207" s="7"/>
      <c r="GA1207" s="7"/>
      <c r="GB1207" s="7"/>
      <c r="GC1207" s="7"/>
      <c r="GD1207" s="7"/>
      <c r="GE1207" s="7"/>
      <c r="GF1207" s="7"/>
      <c r="GG1207" s="7"/>
      <c r="GH1207" s="7"/>
      <c r="GI1207" s="7"/>
      <c r="GJ1207" s="7"/>
      <c r="GK1207" s="7"/>
      <c r="GL1207" s="7"/>
      <c r="GM1207" s="7"/>
      <c r="GN1207" s="7"/>
      <c r="GO1207" s="7"/>
      <c r="GP1207" s="7"/>
      <c r="GQ1207" s="7"/>
      <c r="GR1207" s="7"/>
      <c r="GS1207" s="7"/>
      <c r="GT1207" s="7"/>
      <c r="GU1207" s="7"/>
      <c r="GV1207" s="7"/>
      <c r="GW1207" s="7"/>
      <c r="GX1207" s="7"/>
      <c r="GY1207" s="7"/>
      <c r="GZ1207" s="7"/>
      <c r="HA1207" s="7"/>
      <c r="HB1207" s="7"/>
      <c r="HC1207" s="7"/>
      <c r="HD1207" s="7"/>
      <c r="HE1207" s="7"/>
      <c r="HF1207" s="7"/>
      <c r="HG1207" s="7"/>
      <c r="HH1207" s="7"/>
      <c r="HI1207" s="7"/>
      <c r="HJ1207" s="7"/>
      <c r="HK1207" s="7"/>
      <c r="HL1207" s="7"/>
      <c r="HM1207" s="7"/>
      <c r="HN1207" s="7"/>
      <c r="HO1207" s="7"/>
      <c r="HP1207" s="7"/>
      <c r="HQ1207" s="7"/>
      <c r="HR1207" s="7"/>
      <c r="HS1207" s="7"/>
      <c r="HT1207" s="7"/>
      <c r="HU1207" s="7"/>
      <c r="HV1207" s="7"/>
      <c r="HW1207" s="7"/>
      <c r="HX1207" s="7"/>
    </row>
    <row r="1208" spans="2:232" s="21" customFormat="1" ht="18.75" customHeight="1">
      <c r="CF1208" s="35"/>
      <c r="CG1208" s="35"/>
      <c r="CH1208" s="35"/>
      <c r="CI1208" s="35"/>
      <c r="CJ1208" s="35"/>
      <c r="CK1208" s="35"/>
      <c r="CL1208" s="35"/>
      <c r="CM1208" s="35"/>
      <c r="CN1208" s="35"/>
      <c r="CO1208" s="35"/>
      <c r="CP1208" s="35"/>
      <c r="CQ1208" s="35"/>
      <c r="CR1208" s="35"/>
      <c r="CS1208" s="35"/>
      <c r="CT1208" s="35"/>
      <c r="CU1208" s="35"/>
      <c r="CV1208" s="35"/>
      <c r="CW1208" s="35"/>
      <c r="CX1208" s="35"/>
      <c r="CY1208" s="20"/>
      <c r="CZ1208" s="20"/>
      <c r="DA1208" s="20"/>
      <c r="DB1208" s="20"/>
      <c r="DC1208" s="20"/>
      <c r="DD1208" s="20"/>
      <c r="DE1208" s="20"/>
      <c r="DF1208" s="20"/>
      <c r="DG1208" s="20"/>
      <c r="DH1208" s="20"/>
      <c r="DI1208" s="20"/>
      <c r="DJ1208" s="20"/>
      <c r="DK1208" s="35"/>
      <c r="DL1208" s="35"/>
      <c r="DM1208" s="35"/>
      <c r="DN1208" s="35"/>
      <c r="DO1208" s="35"/>
      <c r="DP1208" s="35"/>
      <c r="DQ1208" s="35"/>
      <c r="DR1208" s="35"/>
      <c r="DS1208" s="35"/>
      <c r="DT1208" s="35"/>
      <c r="DU1208" s="35"/>
      <c r="DV1208" s="35"/>
      <c r="DW1208" s="35"/>
      <c r="DX1208" s="35"/>
      <c r="DY1208" s="35"/>
      <c r="DZ1208" s="35"/>
      <c r="EA1208" s="35"/>
      <c r="EB1208" s="35"/>
      <c r="EC1208" s="35"/>
      <c r="ED1208" s="35"/>
      <c r="EE1208" s="35"/>
      <c r="EF1208" s="35"/>
      <c r="EG1208" s="35"/>
      <c r="EH1208" s="35"/>
      <c r="EI1208" s="35"/>
      <c r="EJ1208" s="35"/>
      <c r="EK1208" s="35"/>
      <c r="EL1208" s="35"/>
      <c r="EM1208" s="35"/>
      <c r="EN1208" s="35"/>
      <c r="EO1208" s="35"/>
      <c r="EP1208" s="35"/>
      <c r="EQ1208" s="35"/>
      <c r="ER1208" s="35"/>
      <c r="ES1208" s="35"/>
      <c r="ET1208" s="35"/>
      <c r="FJ1208" s="7"/>
      <c r="FK1208" s="7"/>
      <c r="FL1208" s="7"/>
      <c r="FM1208" s="7"/>
      <c r="FN1208" s="7"/>
      <c r="FO1208" s="7"/>
      <c r="FP1208" s="7"/>
      <c r="FQ1208" s="7"/>
      <c r="FR1208" s="7"/>
      <c r="FS1208" s="7"/>
      <c r="FT1208" s="7"/>
      <c r="FU1208" s="7"/>
      <c r="FV1208" s="7"/>
      <c r="FW1208" s="7"/>
      <c r="FX1208" s="7"/>
      <c r="FY1208" s="7"/>
      <c r="FZ1208" s="7"/>
      <c r="GA1208" s="7"/>
      <c r="GB1208" s="7"/>
      <c r="GC1208" s="7"/>
      <c r="GD1208" s="7"/>
      <c r="GE1208" s="7"/>
      <c r="GF1208" s="7"/>
      <c r="GG1208" s="7"/>
      <c r="GH1208" s="7"/>
      <c r="GI1208" s="7"/>
      <c r="GJ1208" s="7"/>
      <c r="GK1208" s="7"/>
      <c r="GL1208" s="7"/>
      <c r="GM1208" s="7"/>
      <c r="GN1208" s="7"/>
      <c r="GO1208" s="7"/>
      <c r="GP1208" s="7"/>
      <c r="GQ1208" s="7"/>
      <c r="GR1208" s="7"/>
      <c r="GS1208" s="7"/>
      <c r="GT1208" s="7"/>
      <c r="GU1208" s="7"/>
      <c r="GV1208" s="7"/>
      <c r="GW1208" s="7"/>
      <c r="GX1208" s="7"/>
      <c r="GY1208" s="7"/>
      <c r="GZ1208" s="7"/>
      <c r="HA1208" s="7"/>
      <c r="HB1208" s="7"/>
      <c r="HC1208" s="7"/>
      <c r="HD1208" s="7"/>
      <c r="HE1208" s="7"/>
      <c r="HF1208" s="7"/>
      <c r="HG1208" s="7"/>
      <c r="HH1208" s="7"/>
      <c r="HI1208" s="7"/>
      <c r="HJ1208" s="7"/>
      <c r="HK1208" s="7"/>
      <c r="HL1208" s="7"/>
      <c r="HM1208" s="7"/>
      <c r="HN1208" s="7"/>
      <c r="HO1208" s="7"/>
      <c r="HP1208" s="7"/>
      <c r="HQ1208" s="7"/>
      <c r="HR1208" s="7"/>
      <c r="HS1208" s="7"/>
      <c r="HT1208" s="7"/>
      <c r="HU1208" s="7"/>
      <c r="HV1208" s="7"/>
      <c r="HW1208" s="7"/>
      <c r="HX1208" s="7"/>
    </row>
    <row r="1209" spans="2:232" s="21" customFormat="1" ht="18.75" customHeight="1">
      <c r="BG1209" s="271"/>
      <c r="BH1209" s="24"/>
      <c r="BI1209" s="24"/>
      <c r="BJ1209" s="24"/>
      <c r="BK1209" s="24"/>
      <c r="BL1209" s="24"/>
      <c r="BM1209" s="24"/>
      <c r="BN1209" s="24"/>
      <c r="BS1209" s="906" t="s">
        <v>196</v>
      </c>
      <c r="BT1209" s="907"/>
      <c r="BU1209" s="907"/>
      <c r="BV1209" s="907"/>
      <c r="BW1209" s="907"/>
      <c r="BX1209" s="907"/>
      <c r="BY1209" s="907"/>
      <c r="BZ1209" s="907"/>
      <c r="CA1209" s="907"/>
      <c r="CB1209" s="907"/>
      <c r="CC1209" s="907"/>
      <c r="EK1209" s="271"/>
      <c r="EL1209" s="24"/>
      <c r="EM1209" s="24"/>
      <c r="EN1209" s="24"/>
      <c r="EO1209" s="24"/>
      <c r="EP1209" s="24"/>
      <c r="EQ1209" s="24"/>
      <c r="ER1209" s="24"/>
      <c r="EW1209" s="906" t="s">
        <v>196</v>
      </c>
      <c r="EX1209" s="907"/>
      <c r="EY1209" s="907"/>
      <c r="EZ1209" s="907"/>
      <c r="FA1209" s="907"/>
      <c r="FB1209" s="907"/>
      <c r="FC1209" s="907"/>
      <c r="FD1209" s="907"/>
      <c r="FE1209" s="907"/>
      <c r="FF1209" s="907"/>
      <c r="FG1209" s="907"/>
      <c r="FJ1209" s="7"/>
      <c r="FK1209" s="7"/>
      <c r="FL1209" s="7"/>
      <c r="FM1209" s="7"/>
      <c r="FN1209" s="7"/>
      <c r="FO1209" s="7"/>
      <c r="FP1209" s="7"/>
      <c r="FQ1209" s="7"/>
      <c r="FR1209" s="7"/>
      <c r="FS1209" s="7"/>
      <c r="FT1209" s="7"/>
      <c r="FU1209" s="7"/>
      <c r="FV1209" s="7"/>
      <c r="FW1209" s="7"/>
      <c r="FX1209" s="7"/>
      <c r="FY1209" s="7"/>
      <c r="FZ1209" s="7"/>
      <c r="GA1209" s="7"/>
      <c r="GB1209" s="7"/>
      <c r="GC1209" s="7"/>
      <c r="GD1209" s="7"/>
      <c r="GE1209" s="7"/>
      <c r="GF1209" s="7"/>
      <c r="GG1209" s="7"/>
      <c r="GH1209" s="7"/>
      <c r="GI1209" s="7"/>
      <c r="GJ1209" s="7"/>
      <c r="GK1209" s="7"/>
      <c r="GL1209" s="7"/>
      <c r="GM1209" s="7"/>
      <c r="GN1209" s="7"/>
      <c r="GO1209" s="7"/>
      <c r="GP1209" s="7"/>
      <c r="GQ1209" s="7"/>
      <c r="GR1209" s="7"/>
      <c r="GS1209" s="7"/>
      <c r="GT1209" s="7"/>
      <c r="GU1209" s="7"/>
      <c r="GV1209" s="7"/>
      <c r="GW1209" s="7"/>
      <c r="GX1209" s="7"/>
      <c r="GY1209" s="7"/>
      <c r="GZ1209" s="7"/>
      <c r="HA1209" s="7"/>
      <c r="HB1209" s="7"/>
      <c r="HC1209" s="7"/>
      <c r="HD1209" s="7"/>
      <c r="HE1209" s="7"/>
      <c r="HF1209" s="7"/>
      <c r="HG1209" s="7"/>
      <c r="HH1209" s="7"/>
      <c r="HI1209" s="7"/>
      <c r="HJ1209" s="7"/>
      <c r="HK1209" s="7"/>
      <c r="HL1209" s="7"/>
      <c r="HM1209" s="7"/>
      <c r="HN1209" s="7"/>
      <c r="HO1209" s="7"/>
      <c r="HP1209" s="7"/>
      <c r="HQ1209" s="7"/>
      <c r="HR1209" s="7"/>
      <c r="HS1209" s="7"/>
      <c r="HT1209" s="7"/>
      <c r="HU1209" s="7"/>
      <c r="HV1209" s="7"/>
      <c r="HW1209" s="7"/>
      <c r="HX1209" s="7"/>
    </row>
    <row r="1210" spans="2:232" s="21" customFormat="1" ht="18.75" customHeight="1">
      <c r="BG1210" s="24"/>
      <c r="BH1210" s="24"/>
      <c r="BI1210" s="24"/>
      <c r="BJ1210" s="24"/>
      <c r="BK1210" s="24"/>
      <c r="BL1210" s="24"/>
      <c r="BM1210" s="24"/>
      <c r="BN1210" s="24"/>
      <c r="BS1210" s="907"/>
      <c r="BT1210" s="907"/>
      <c r="BU1210" s="907"/>
      <c r="BV1210" s="907"/>
      <c r="BW1210" s="907"/>
      <c r="BX1210" s="907"/>
      <c r="BY1210" s="907"/>
      <c r="BZ1210" s="907"/>
      <c r="CA1210" s="907"/>
      <c r="CB1210" s="907"/>
      <c r="CC1210" s="907"/>
      <c r="EK1210" s="24"/>
      <c r="EL1210" s="24"/>
      <c r="EM1210" s="24"/>
      <c r="EN1210" s="24"/>
      <c r="EO1210" s="24"/>
      <c r="EP1210" s="24"/>
      <c r="EQ1210" s="24"/>
      <c r="ER1210" s="24"/>
      <c r="EW1210" s="907"/>
      <c r="EX1210" s="907"/>
      <c r="EY1210" s="907"/>
      <c r="EZ1210" s="907"/>
      <c r="FA1210" s="907"/>
      <c r="FB1210" s="907"/>
      <c r="FC1210" s="907"/>
      <c r="FD1210" s="907"/>
      <c r="FE1210" s="907"/>
      <c r="FF1210" s="907"/>
      <c r="FG1210" s="907"/>
      <c r="FJ1210" s="7"/>
      <c r="FK1210" s="7"/>
      <c r="FL1210" s="7"/>
      <c r="FM1210" s="7"/>
      <c r="FN1210" s="7"/>
      <c r="FO1210" s="7"/>
      <c r="FP1210" s="7"/>
      <c r="FQ1210" s="7"/>
      <c r="FR1210" s="7"/>
      <c r="FS1210" s="7"/>
      <c r="FT1210" s="7"/>
      <c r="FU1210" s="7"/>
      <c r="FV1210" s="7"/>
      <c r="FW1210" s="7"/>
      <c r="FX1210" s="7"/>
      <c r="FY1210" s="7"/>
      <c r="FZ1210" s="7"/>
      <c r="GA1210" s="7"/>
      <c r="GB1210" s="7"/>
      <c r="GC1210" s="7"/>
      <c r="GD1210" s="7"/>
      <c r="GE1210" s="7"/>
      <c r="GF1210" s="7"/>
      <c r="GG1210" s="7"/>
      <c r="GH1210" s="7"/>
      <c r="GI1210" s="7"/>
      <c r="GJ1210" s="7"/>
      <c r="GK1210" s="7"/>
      <c r="GL1210" s="7"/>
      <c r="GM1210" s="7"/>
      <c r="GN1210" s="7"/>
      <c r="GO1210" s="7"/>
      <c r="GP1210" s="7"/>
      <c r="GQ1210" s="7"/>
      <c r="GR1210" s="7"/>
      <c r="GS1210" s="7"/>
      <c r="GT1210" s="7"/>
      <c r="GU1210" s="7"/>
      <c r="GV1210" s="7"/>
      <c r="GW1210" s="7"/>
      <c r="GX1210" s="7"/>
      <c r="GY1210" s="7"/>
      <c r="GZ1210" s="7"/>
      <c r="HA1210" s="7"/>
      <c r="HB1210" s="7"/>
      <c r="HC1210" s="7"/>
      <c r="HD1210" s="7"/>
      <c r="HE1210" s="7"/>
      <c r="HF1210" s="7"/>
      <c r="HG1210" s="7"/>
      <c r="HH1210" s="7"/>
      <c r="HI1210" s="7"/>
      <c r="HJ1210" s="7"/>
      <c r="HK1210" s="7"/>
      <c r="HL1210" s="7"/>
      <c r="HM1210" s="7"/>
      <c r="HN1210" s="7"/>
      <c r="HO1210" s="7"/>
      <c r="HP1210" s="7"/>
      <c r="HQ1210" s="7"/>
      <c r="HR1210" s="7"/>
      <c r="HS1210" s="7"/>
      <c r="HT1210" s="7"/>
      <c r="HU1210" s="7"/>
      <c r="HV1210" s="7"/>
      <c r="HW1210" s="7"/>
      <c r="HX1210" s="7"/>
    </row>
    <row r="1211" spans="2:232" s="21" customFormat="1" ht="18.75" customHeight="1">
      <c r="BS1211" s="907"/>
      <c r="BT1211" s="907"/>
      <c r="BU1211" s="907"/>
      <c r="BV1211" s="907"/>
      <c r="BW1211" s="907"/>
      <c r="BX1211" s="907"/>
      <c r="BY1211" s="907"/>
      <c r="BZ1211" s="907"/>
      <c r="CA1211" s="907"/>
      <c r="CB1211" s="907"/>
      <c r="CC1211" s="907"/>
      <c r="EW1211" s="907"/>
      <c r="EX1211" s="907"/>
      <c r="EY1211" s="907"/>
      <c r="EZ1211" s="907"/>
      <c r="FA1211" s="907"/>
      <c r="FB1211" s="907"/>
      <c r="FC1211" s="907"/>
      <c r="FD1211" s="907"/>
      <c r="FE1211" s="907"/>
      <c r="FF1211" s="907"/>
      <c r="FG1211" s="907"/>
      <c r="FJ1211" s="7"/>
      <c r="FK1211" s="7"/>
      <c r="FL1211" s="7"/>
      <c r="FM1211" s="7"/>
      <c r="FN1211" s="7"/>
      <c r="FO1211" s="7"/>
      <c r="FP1211" s="7"/>
      <c r="FQ1211" s="7"/>
      <c r="FR1211" s="7"/>
      <c r="FS1211" s="7"/>
      <c r="FT1211" s="7"/>
      <c r="FU1211" s="7"/>
      <c r="FV1211" s="7"/>
      <c r="FW1211" s="7"/>
      <c r="FX1211" s="7"/>
      <c r="FY1211" s="7"/>
      <c r="FZ1211" s="7"/>
      <c r="GA1211" s="7"/>
      <c r="GB1211" s="7"/>
      <c r="GC1211" s="7"/>
      <c r="GD1211" s="7"/>
      <c r="GE1211" s="7"/>
      <c r="GF1211" s="7"/>
      <c r="GG1211" s="7"/>
      <c r="GH1211" s="7"/>
      <c r="GI1211" s="7"/>
      <c r="GJ1211" s="7"/>
      <c r="GK1211" s="7"/>
      <c r="GL1211" s="7"/>
      <c r="GM1211" s="7"/>
      <c r="GN1211" s="7"/>
      <c r="GO1211" s="7"/>
      <c r="GP1211" s="7"/>
      <c r="GQ1211" s="7"/>
      <c r="GR1211" s="7"/>
      <c r="GS1211" s="7"/>
      <c r="GT1211" s="7"/>
      <c r="GU1211" s="7"/>
      <c r="GV1211" s="7"/>
      <c r="GW1211" s="7"/>
      <c r="GX1211" s="7"/>
      <c r="GY1211" s="7"/>
      <c r="GZ1211" s="7"/>
      <c r="HA1211" s="7"/>
      <c r="HB1211" s="7"/>
      <c r="HC1211" s="7"/>
      <c r="HD1211" s="7"/>
      <c r="HE1211" s="7"/>
      <c r="HF1211" s="7"/>
      <c r="HG1211" s="7"/>
      <c r="HH1211" s="7"/>
      <c r="HI1211" s="7"/>
      <c r="HJ1211" s="7"/>
      <c r="HK1211" s="7"/>
      <c r="HL1211" s="7"/>
      <c r="HM1211" s="7"/>
      <c r="HN1211" s="7"/>
      <c r="HO1211" s="7"/>
      <c r="HP1211" s="7"/>
      <c r="HQ1211" s="7"/>
      <c r="HR1211" s="7"/>
      <c r="HS1211" s="7"/>
      <c r="HT1211" s="7"/>
      <c r="HU1211" s="7"/>
      <c r="HV1211" s="7"/>
      <c r="HW1211" s="7"/>
      <c r="HX1211" s="7"/>
    </row>
    <row r="1212" spans="2:232" s="21" customFormat="1" ht="18.75" customHeight="1">
      <c r="D1212" s="159" t="s">
        <v>184</v>
      </c>
      <c r="E1212" s="190"/>
      <c r="F1212" s="190"/>
      <c r="G1212" s="190"/>
      <c r="H1212" s="190"/>
      <c r="I1212" s="190"/>
      <c r="J1212" s="190"/>
      <c r="K1212" s="190"/>
      <c r="CH1212" s="159" t="s">
        <v>184</v>
      </c>
      <c r="CI1212" s="190"/>
      <c r="CJ1212" s="190"/>
      <c r="CK1212" s="190"/>
      <c r="CL1212" s="190"/>
      <c r="CM1212" s="190"/>
      <c r="CN1212" s="190"/>
      <c r="CO1212" s="190"/>
      <c r="FJ1212" s="7"/>
      <c r="FK1212" s="7"/>
      <c r="FL1212" s="7"/>
      <c r="FM1212" s="7"/>
      <c r="FN1212" s="7"/>
      <c r="FO1212" s="7"/>
      <c r="FP1212" s="7"/>
      <c r="FQ1212" s="7"/>
      <c r="FR1212" s="7"/>
      <c r="FS1212" s="7"/>
      <c r="FT1212" s="7"/>
      <c r="FU1212" s="7"/>
      <c r="FV1212" s="7"/>
      <c r="FW1212" s="7"/>
      <c r="FX1212" s="7"/>
      <c r="FY1212" s="7"/>
      <c r="FZ1212" s="7"/>
      <c r="GA1212" s="7"/>
      <c r="GB1212" s="7"/>
      <c r="GC1212" s="7"/>
      <c r="GD1212" s="7"/>
      <c r="GE1212" s="7"/>
      <c r="GF1212" s="7"/>
      <c r="GG1212" s="7"/>
      <c r="GH1212" s="7"/>
      <c r="GI1212" s="7"/>
      <c r="GJ1212" s="7"/>
      <c r="GK1212" s="7"/>
      <c r="GL1212" s="7"/>
      <c r="GM1212" s="7"/>
      <c r="GN1212" s="7"/>
      <c r="GO1212" s="7"/>
      <c r="GP1212" s="7"/>
      <c r="GQ1212" s="7"/>
      <c r="GR1212" s="7"/>
      <c r="GS1212" s="7"/>
      <c r="GT1212" s="7"/>
      <c r="GU1212" s="7"/>
      <c r="GV1212" s="7"/>
      <c r="GW1212" s="7"/>
      <c r="GX1212" s="7"/>
      <c r="GY1212" s="7"/>
      <c r="GZ1212" s="7"/>
      <c r="HA1212" s="7"/>
      <c r="HB1212" s="7"/>
      <c r="HC1212" s="7"/>
      <c r="HD1212" s="7"/>
      <c r="HE1212" s="7"/>
      <c r="HF1212" s="7"/>
      <c r="HG1212" s="7"/>
      <c r="HH1212" s="7"/>
      <c r="HI1212" s="7"/>
      <c r="HJ1212" s="7"/>
      <c r="HK1212" s="7"/>
      <c r="HL1212" s="7"/>
      <c r="HM1212" s="7"/>
      <c r="HN1212" s="7"/>
      <c r="HO1212" s="7"/>
      <c r="HP1212" s="7"/>
      <c r="HQ1212" s="7"/>
      <c r="HR1212" s="7"/>
      <c r="HS1212" s="7"/>
      <c r="HT1212" s="7"/>
      <c r="HU1212" s="7"/>
      <c r="HV1212" s="7"/>
      <c r="HW1212" s="7"/>
      <c r="HX1212" s="7"/>
    </row>
    <row r="1213" spans="2:232" s="21" customFormat="1" ht="18.75" customHeight="1">
      <c r="C1213" s="23" t="s">
        <v>192</v>
      </c>
      <c r="G1213" s="60"/>
      <c r="H1213" s="60"/>
      <c r="I1213" s="60"/>
      <c r="J1213" s="60"/>
      <c r="K1213" s="60"/>
      <c r="L1213" s="60"/>
      <c r="M1213" s="60"/>
      <c r="N1213" s="60"/>
      <c r="O1213" s="60"/>
      <c r="P1213" s="60"/>
      <c r="Q1213" s="60"/>
      <c r="R1213" s="60"/>
      <c r="S1213" s="60"/>
      <c r="T1213" s="60"/>
      <c r="U1213" s="60"/>
      <c r="V1213" s="60"/>
      <c r="W1213" s="60"/>
      <c r="X1213" s="60"/>
      <c r="Y1213" s="60"/>
      <c r="Z1213" s="60"/>
      <c r="AA1213" s="60"/>
      <c r="AB1213" s="60"/>
      <c r="AC1213" s="60"/>
      <c r="AD1213" s="60"/>
      <c r="AE1213" s="60"/>
      <c r="AF1213" s="60"/>
      <c r="AG1213" s="60"/>
      <c r="AH1213" s="60"/>
      <c r="AI1213" s="60"/>
      <c r="AJ1213" s="60"/>
      <c r="AK1213" s="60"/>
      <c r="AL1213" s="60"/>
      <c r="AM1213" s="60"/>
      <c r="AN1213" s="60"/>
      <c r="AO1213" s="60"/>
      <c r="AP1213" s="60"/>
      <c r="AQ1213" s="60"/>
      <c r="AR1213" s="60"/>
      <c r="AS1213" s="60"/>
      <c r="AT1213" s="60"/>
      <c r="AU1213" s="60"/>
      <c r="AV1213" s="60"/>
      <c r="AW1213" s="60"/>
      <c r="AX1213" s="60"/>
      <c r="AY1213" s="60"/>
      <c r="AZ1213" s="60"/>
      <c r="BA1213" s="60"/>
      <c r="BB1213" s="60"/>
      <c r="BC1213" s="60"/>
      <c r="BD1213" s="60"/>
      <c r="BE1213" s="60"/>
      <c r="BF1213" s="60"/>
      <c r="BG1213" s="60"/>
      <c r="BH1213" s="60"/>
      <c r="BI1213" s="60"/>
      <c r="BJ1213" s="60"/>
      <c r="BK1213" s="60"/>
      <c r="BL1213" s="60"/>
      <c r="CG1213" s="23" t="s">
        <v>192</v>
      </c>
      <c r="CK1213" s="60"/>
      <c r="CL1213" s="60"/>
      <c r="CM1213" s="60"/>
      <c r="CN1213" s="60"/>
      <c r="CO1213" s="60"/>
      <c r="CP1213" s="60"/>
      <c r="CQ1213" s="60"/>
      <c r="CR1213" s="60"/>
      <c r="CS1213" s="60"/>
      <c r="CT1213" s="60"/>
      <c r="CU1213" s="60"/>
      <c r="CV1213" s="60"/>
      <c r="CW1213" s="60"/>
      <c r="CX1213" s="60"/>
      <c r="CY1213" s="60"/>
      <c r="CZ1213" s="60"/>
      <c r="DA1213" s="60"/>
      <c r="DB1213" s="60"/>
      <c r="DC1213" s="60"/>
      <c r="DD1213" s="60"/>
      <c r="DE1213" s="60"/>
      <c r="DF1213" s="60"/>
      <c r="DG1213" s="60"/>
      <c r="DH1213" s="60"/>
      <c r="DI1213" s="60"/>
      <c r="DJ1213" s="60"/>
      <c r="DK1213" s="60"/>
      <c r="DL1213" s="60"/>
      <c r="DM1213" s="60"/>
      <c r="DN1213" s="60"/>
      <c r="DO1213" s="60"/>
      <c r="DP1213" s="60"/>
      <c r="DQ1213" s="60"/>
      <c r="DR1213" s="60"/>
      <c r="DS1213" s="60"/>
      <c r="DT1213" s="60"/>
      <c r="DU1213" s="60"/>
      <c r="DV1213" s="60"/>
      <c r="DW1213" s="60"/>
      <c r="DX1213" s="60"/>
      <c r="DY1213" s="60"/>
      <c r="DZ1213" s="60"/>
      <c r="EA1213" s="60"/>
      <c r="EB1213" s="60"/>
      <c r="EC1213" s="60"/>
      <c r="ED1213" s="60"/>
      <c r="EE1213" s="60"/>
      <c r="EF1213" s="60"/>
      <c r="EG1213" s="60"/>
      <c r="EH1213" s="60"/>
      <c r="EI1213" s="60"/>
      <c r="EJ1213" s="60"/>
      <c r="EK1213" s="60"/>
      <c r="EL1213" s="60"/>
      <c r="EM1213" s="60"/>
      <c r="EN1213" s="60"/>
      <c r="EO1213" s="60"/>
      <c r="EP1213" s="60"/>
      <c r="FJ1213" s="7"/>
      <c r="FK1213" s="7"/>
      <c r="FL1213" s="7"/>
      <c r="FM1213" s="7"/>
      <c r="FN1213" s="7"/>
      <c r="FO1213" s="7"/>
      <c r="FP1213" s="7"/>
      <c r="FQ1213" s="7"/>
      <c r="FR1213" s="7"/>
      <c r="FS1213" s="7"/>
      <c r="FT1213" s="7"/>
      <c r="FU1213" s="7"/>
      <c r="FV1213" s="7"/>
      <c r="FW1213" s="7"/>
      <c r="FX1213" s="7"/>
      <c r="FY1213" s="7"/>
      <c r="FZ1213" s="7"/>
      <c r="GA1213" s="7"/>
      <c r="GB1213" s="7"/>
      <c r="GC1213" s="7"/>
      <c r="GD1213" s="7"/>
      <c r="GE1213" s="7"/>
      <c r="GF1213" s="7"/>
      <c r="GG1213" s="7"/>
      <c r="GH1213" s="7"/>
      <c r="GI1213" s="7"/>
      <c r="GJ1213" s="7"/>
      <c r="GK1213" s="7"/>
      <c r="GL1213" s="7"/>
      <c r="GM1213" s="7"/>
      <c r="GN1213" s="7"/>
      <c r="GO1213" s="7"/>
      <c r="GP1213" s="7"/>
      <c r="GQ1213" s="7"/>
      <c r="GR1213" s="7"/>
      <c r="GS1213" s="7"/>
      <c r="GT1213" s="7"/>
      <c r="GU1213" s="7"/>
      <c r="GV1213" s="7"/>
      <c r="GW1213" s="7"/>
      <c r="GX1213" s="7"/>
      <c r="GY1213" s="7"/>
      <c r="GZ1213" s="7"/>
      <c r="HA1213" s="7"/>
      <c r="HB1213" s="7"/>
      <c r="HC1213" s="7"/>
      <c r="HD1213" s="7"/>
      <c r="HE1213" s="7"/>
      <c r="HF1213" s="7"/>
      <c r="HG1213" s="7"/>
      <c r="HH1213" s="7"/>
      <c r="HI1213" s="7"/>
      <c r="HJ1213" s="7"/>
      <c r="HK1213" s="7"/>
      <c r="HL1213" s="7"/>
      <c r="HM1213" s="7"/>
      <c r="HN1213" s="7"/>
      <c r="HO1213" s="7"/>
      <c r="HP1213" s="7"/>
      <c r="HQ1213" s="7"/>
      <c r="HR1213" s="7"/>
      <c r="HS1213" s="7"/>
      <c r="HT1213" s="7"/>
      <c r="HU1213" s="7"/>
      <c r="HV1213" s="7"/>
      <c r="HW1213" s="7"/>
      <c r="HX1213" s="7"/>
    </row>
    <row r="1214" spans="2:232" s="21" customFormat="1" ht="18.75" customHeight="1">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c r="AH1214" s="60"/>
      <c r="AI1214" s="60"/>
      <c r="AJ1214" s="60"/>
      <c r="AK1214" s="60"/>
      <c r="AL1214" s="60"/>
      <c r="AM1214" s="60"/>
      <c r="AN1214" s="60"/>
      <c r="AO1214" s="60"/>
      <c r="AP1214" s="60"/>
      <c r="AQ1214" s="60"/>
      <c r="AR1214" s="60"/>
      <c r="AS1214" s="60"/>
      <c r="AT1214" s="60"/>
      <c r="AU1214" s="60"/>
      <c r="AV1214" s="60"/>
      <c r="AW1214" s="60"/>
      <c r="AX1214" s="60"/>
      <c r="AY1214" s="60"/>
      <c r="AZ1214" s="60"/>
      <c r="BA1214" s="60"/>
      <c r="BB1214" s="60"/>
      <c r="BC1214" s="60"/>
      <c r="BD1214" s="60"/>
      <c r="BE1214" s="60"/>
      <c r="BF1214" s="60"/>
      <c r="BG1214" s="60"/>
      <c r="BH1214" s="60"/>
      <c r="BI1214" s="60"/>
      <c r="BJ1214" s="60"/>
      <c r="BK1214" s="60"/>
      <c r="BL1214" s="60"/>
      <c r="CF1214" s="35"/>
      <c r="CG1214" s="35"/>
      <c r="CH1214" s="35"/>
      <c r="CI1214" s="35"/>
      <c r="CJ1214" s="35"/>
      <c r="CK1214" s="35"/>
      <c r="CL1214" s="35"/>
      <c r="CM1214" s="35"/>
      <c r="CN1214" s="35"/>
      <c r="CO1214" s="35"/>
      <c r="CP1214" s="35"/>
      <c r="CQ1214" s="35"/>
      <c r="CR1214" s="35"/>
      <c r="CS1214" s="35"/>
      <c r="CT1214" s="35"/>
      <c r="CU1214" s="35"/>
      <c r="CV1214" s="35"/>
      <c r="CW1214" s="35"/>
      <c r="CX1214" s="35"/>
      <c r="CY1214" s="20"/>
      <c r="CZ1214" s="20"/>
      <c r="DA1214" s="20"/>
      <c r="DB1214" s="20"/>
      <c r="DC1214" s="20"/>
      <c r="DD1214" s="20"/>
      <c r="DE1214" s="20"/>
      <c r="DF1214" s="20"/>
      <c r="DG1214" s="20"/>
      <c r="DH1214" s="20"/>
      <c r="DI1214" s="20"/>
      <c r="DJ1214" s="20"/>
      <c r="DK1214" s="35"/>
      <c r="DL1214" s="35"/>
      <c r="DM1214" s="35"/>
      <c r="DN1214" s="35"/>
      <c r="DO1214" s="35"/>
      <c r="DP1214" s="35"/>
      <c r="DQ1214" s="35"/>
      <c r="DR1214" s="35"/>
      <c r="DS1214" s="35"/>
      <c r="DT1214" s="35"/>
      <c r="DU1214" s="35"/>
      <c r="DV1214" s="35"/>
      <c r="DW1214" s="35"/>
      <c r="DX1214" s="35"/>
      <c r="DY1214" s="35"/>
      <c r="DZ1214" s="35"/>
      <c r="EA1214" s="35"/>
      <c r="EB1214" s="35"/>
      <c r="EC1214" s="35"/>
      <c r="ED1214" s="35"/>
      <c r="EE1214" s="35"/>
      <c r="EF1214" s="35"/>
      <c r="EG1214" s="35"/>
      <c r="EH1214" s="35"/>
      <c r="EI1214" s="35"/>
      <c r="EJ1214" s="35"/>
      <c r="EK1214" s="35"/>
      <c r="EL1214" s="35"/>
      <c r="EM1214" s="35"/>
      <c r="EN1214" s="35"/>
      <c r="EO1214" s="35"/>
      <c r="EP1214" s="35"/>
      <c r="EQ1214" s="35"/>
      <c r="ER1214" s="35"/>
      <c r="ES1214" s="35"/>
      <c r="ET1214" s="35"/>
      <c r="FJ1214" s="7"/>
      <c r="FK1214" s="7"/>
      <c r="FL1214" s="7"/>
      <c r="FM1214" s="7"/>
      <c r="FN1214" s="7"/>
      <c r="FO1214" s="7"/>
      <c r="FP1214" s="7"/>
      <c r="FQ1214" s="7"/>
      <c r="FR1214" s="7"/>
      <c r="FS1214" s="7"/>
      <c r="FT1214" s="7"/>
      <c r="FU1214" s="7"/>
      <c r="FV1214" s="7"/>
      <c r="FW1214" s="7"/>
      <c r="FX1214" s="7"/>
      <c r="FY1214" s="7"/>
      <c r="FZ1214" s="7"/>
      <c r="GA1214" s="7"/>
      <c r="GB1214" s="7"/>
      <c r="GC1214" s="7"/>
      <c r="GD1214" s="7"/>
      <c r="GE1214" s="7"/>
      <c r="GF1214" s="7"/>
      <c r="GG1214" s="7"/>
      <c r="GH1214" s="7"/>
      <c r="GI1214" s="7"/>
      <c r="GJ1214" s="7"/>
      <c r="GK1214" s="7"/>
      <c r="GL1214" s="7"/>
      <c r="GM1214" s="7"/>
      <c r="GN1214" s="7"/>
      <c r="GO1214" s="7"/>
      <c r="GP1214" s="7"/>
      <c r="GQ1214" s="7"/>
      <c r="GR1214" s="7"/>
      <c r="GS1214" s="7"/>
      <c r="GT1214" s="7"/>
      <c r="GU1214" s="7"/>
      <c r="GV1214" s="7"/>
      <c r="GW1214" s="7"/>
      <c r="GX1214" s="7"/>
      <c r="GY1214" s="7"/>
      <c r="GZ1214" s="7"/>
      <c r="HA1214" s="7"/>
      <c r="HB1214" s="7"/>
      <c r="HC1214" s="7"/>
      <c r="HD1214" s="7"/>
      <c r="HE1214" s="7"/>
      <c r="HF1214" s="7"/>
      <c r="HG1214" s="7"/>
      <c r="HH1214" s="7"/>
      <c r="HI1214" s="7"/>
      <c r="HJ1214" s="7"/>
      <c r="HK1214" s="7"/>
      <c r="HL1214" s="7"/>
      <c r="HM1214" s="7"/>
      <c r="HN1214" s="7"/>
      <c r="HO1214" s="7"/>
      <c r="HP1214" s="7"/>
      <c r="HQ1214" s="7"/>
      <c r="HR1214" s="7"/>
      <c r="HS1214" s="7"/>
      <c r="HT1214" s="7"/>
      <c r="HU1214" s="7"/>
      <c r="HV1214" s="7"/>
      <c r="HW1214" s="7"/>
      <c r="HX1214" s="7"/>
    </row>
    <row r="1215" spans="2:232" s="21" customFormat="1" ht="18.75" customHeight="1">
      <c r="B1215" s="98" t="s">
        <v>191</v>
      </c>
      <c r="C1215" s="160"/>
      <c r="D1215" s="160"/>
      <c r="E1215" s="160"/>
      <c r="F1215" s="160"/>
      <c r="G1215" s="160"/>
      <c r="H1215" s="160"/>
      <c r="I1215" s="160"/>
      <c r="J1215" s="160"/>
      <c r="K1215" s="160"/>
      <c r="L1215" s="160"/>
      <c r="M1215" s="160"/>
      <c r="N1215" s="160"/>
      <c r="O1215" s="160"/>
      <c r="P1215" s="160"/>
      <c r="Q1215" s="160"/>
      <c r="R1215" s="160"/>
      <c r="S1215" s="160"/>
      <c r="T1215" s="160"/>
      <c r="U1215" s="160"/>
      <c r="V1215" s="160"/>
      <c r="W1215" s="508"/>
      <c r="Y1215" s="548" t="s">
        <v>189</v>
      </c>
      <c r="Z1215" s="596"/>
      <c r="AA1215" s="596"/>
      <c r="AB1215" s="596"/>
      <c r="AC1215" s="596"/>
      <c r="AD1215" s="596"/>
      <c r="AE1215" s="596"/>
      <c r="AF1215" s="596"/>
      <c r="AG1215" s="596"/>
      <c r="AH1215" s="596"/>
      <c r="AI1215" s="596"/>
      <c r="AJ1215" s="596"/>
      <c r="AK1215" s="596"/>
      <c r="AL1215" s="690"/>
      <c r="AM1215" s="703" t="s">
        <v>185</v>
      </c>
      <c r="AN1215" s="710"/>
      <c r="AO1215" s="710"/>
      <c r="AP1215" s="710"/>
      <c r="AQ1215" s="710"/>
      <c r="AR1215" s="710"/>
      <c r="AS1215" s="710"/>
      <c r="AT1215" s="710"/>
      <c r="AU1215" s="710"/>
      <c r="AV1215" s="710"/>
      <c r="AW1215" s="710"/>
      <c r="AX1215" s="710"/>
      <c r="AY1215" s="710"/>
      <c r="AZ1215" s="764"/>
      <c r="BA1215" s="771" t="s">
        <v>183</v>
      </c>
      <c r="BB1215" s="780"/>
      <c r="BC1215" s="780"/>
      <c r="BD1215" s="780"/>
      <c r="BE1215" s="780"/>
      <c r="BF1215" s="780"/>
      <c r="BG1215" s="780"/>
      <c r="BH1215" s="780"/>
      <c r="BI1215" s="780"/>
      <c r="BJ1215" s="780"/>
      <c r="BK1215" s="780"/>
      <c r="BL1215" s="780"/>
      <c r="BM1215" s="780"/>
      <c r="BN1215" s="854"/>
      <c r="BO1215" s="880" t="s">
        <v>181</v>
      </c>
      <c r="BP1215" s="896"/>
      <c r="BQ1215" s="896"/>
      <c r="BR1215" s="896"/>
      <c r="BS1215" s="896"/>
      <c r="BT1215" s="896"/>
      <c r="BU1215" s="896"/>
      <c r="BV1215" s="896"/>
      <c r="BW1215" s="896"/>
      <c r="BX1215" s="896"/>
      <c r="BY1215" s="896"/>
      <c r="BZ1215" s="896"/>
      <c r="CA1215" s="896"/>
      <c r="CB1215" s="946"/>
      <c r="CF1215" s="98" t="s">
        <v>191</v>
      </c>
      <c r="CG1215" s="160"/>
      <c r="CH1215" s="160"/>
      <c r="CI1215" s="160"/>
      <c r="CJ1215" s="160"/>
      <c r="CK1215" s="160"/>
      <c r="CL1215" s="160"/>
      <c r="CM1215" s="160"/>
      <c r="CN1215" s="160"/>
      <c r="CO1215" s="160"/>
      <c r="CP1215" s="160"/>
      <c r="CQ1215" s="160"/>
      <c r="CR1215" s="160"/>
      <c r="CS1215" s="160"/>
      <c r="CT1215" s="160"/>
      <c r="CU1215" s="160"/>
      <c r="CV1215" s="160"/>
      <c r="CW1215" s="160"/>
      <c r="CX1215" s="160"/>
      <c r="CY1215" s="160"/>
      <c r="CZ1215" s="160"/>
      <c r="DA1215" s="508"/>
      <c r="DC1215" s="548" t="s">
        <v>189</v>
      </c>
      <c r="DD1215" s="596"/>
      <c r="DE1215" s="596"/>
      <c r="DF1215" s="596"/>
      <c r="DG1215" s="596"/>
      <c r="DH1215" s="596"/>
      <c r="DI1215" s="596"/>
      <c r="DJ1215" s="596"/>
      <c r="DK1215" s="596"/>
      <c r="DL1215" s="596"/>
      <c r="DM1215" s="596"/>
      <c r="DN1215" s="596"/>
      <c r="DO1215" s="596"/>
      <c r="DP1215" s="690"/>
      <c r="DQ1215" s="703" t="s">
        <v>185</v>
      </c>
      <c r="DR1215" s="710"/>
      <c r="DS1215" s="710"/>
      <c r="DT1215" s="710"/>
      <c r="DU1215" s="710"/>
      <c r="DV1215" s="710"/>
      <c r="DW1215" s="710"/>
      <c r="DX1215" s="710"/>
      <c r="DY1215" s="710"/>
      <c r="DZ1215" s="710"/>
      <c r="EA1215" s="710"/>
      <c r="EB1215" s="710"/>
      <c r="EC1215" s="710"/>
      <c r="ED1215" s="764"/>
      <c r="EE1215" s="771" t="s">
        <v>183</v>
      </c>
      <c r="EF1215" s="780"/>
      <c r="EG1215" s="780"/>
      <c r="EH1215" s="780"/>
      <c r="EI1215" s="780"/>
      <c r="EJ1215" s="780"/>
      <c r="EK1215" s="780"/>
      <c r="EL1215" s="780"/>
      <c r="EM1215" s="780"/>
      <c r="EN1215" s="780"/>
      <c r="EO1215" s="780"/>
      <c r="EP1215" s="780"/>
      <c r="EQ1215" s="780"/>
      <c r="ER1215" s="854"/>
      <c r="ES1215" s="880" t="s">
        <v>181</v>
      </c>
      <c r="ET1215" s="896"/>
      <c r="EU1215" s="896"/>
      <c r="EV1215" s="896"/>
      <c r="EW1215" s="896"/>
      <c r="EX1215" s="896"/>
      <c r="EY1215" s="896"/>
      <c r="EZ1215" s="896"/>
      <c r="FA1215" s="896"/>
      <c r="FB1215" s="896"/>
      <c r="FC1215" s="896"/>
      <c r="FD1215" s="896"/>
      <c r="FE1215" s="896"/>
      <c r="FF1215" s="946"/>
      <c r="FJ1215" s="7"/>
      <c r="FK1215" s="7"/>
      <c r="FL1215" s="7"/>
      <c r="FM1215" s="7"/>
      <c r="FN1215" s="7"/>
      <c r="FO1215" s="7"/>
      <c r="FP1215" s="7"/>
      <c r="FQ1215" s="7"/>
      <c r="FR1215" s="7"/>
      <c r="FS1215" s="7"/>
      <c r="FT1215" s="7"/>
      <c r="FU1215" s="7"/>
      <c r="FV1215" s="7"/>
      <c r="FW1215" s="7"/>
      <c r="FX1215" s="7"/>
      <c r="FY1215" s="7"/>
      <c r="FZ1215" s="7"/>
      <c r="GA1215" s="7"/>
      <c r="GB1215" s="7"/>
      <c r="GC1215" s="7"/>
      <c r="GD1215" s="7"/>
      <c r="GE1215" s="7"/>
      <c r="GF1215" s="7"/>
      <c r="GG1215" s="7"/>
      <c r="GH1215" s="7"/>
      <c r="GI1215" s="7"/>
      <c r="GJ1215" s="7"/>
      <c r="GK1215" s="7"/>
      <c r="GL1215" s="7"/>
      <c r="GM1215" s="7"/>
      <c r="GN1215" s="7"/>
      <c r="GO1215" s="7"/>
      <c r="GP1215" s="7"/>
      <c r="GQ1215" s="7"/>
      <c r="GR1215" s="7"/>
      <c r="GS1215" s="7"/>
      <c r="GT1215" s="7"/>
      <c r="GU1215" s="7"/>
      <c r="GV1215" s="7"/>
      <c r="GW1215" s="7"/>
      <c r="GX1215" s="7"/>
      <c r="GY1215" s="7"/>
      <c r="GZ1215" s="7"/>
      <c r="HA1215" s="7"/>
      <c r="HB1215" s="7"/>
      <c r="HC1215" s="7"/>
      <c r="HD1215" s="7"/>
      <c r="HE1215" s="7"/>
      <c r="HF1215" s="7"/>
      <c r="HG1215" s="7"/>
      <c r="HH1215" s="7"/>
      <c r="HI1215" s="7"/>
      <c r="HJ1215" s="7"/>
      <c r="HK1215" s="7"/>
      <c r="HL1215" s="7"/>
      <c r="HM1215" s="7"/>
      <c r="HN1215" s="7"/>
      <c r="HO1215" s="7"/>
      <c r="HP1215" s="7"/>
      <c r="HQ1215" s="7"/>
      <c r="HR1215" s="7"/>
      <c r="HS1215" s="7"/>
      <c r="HT1215" s="7"/>
      <c r="HU1215" s="7"/>
      <c r="HV1215" s="7"/>
      <c r="HW1215" s="7"/>
      <c r="HX1215" s="7"/>
    </row>
    <row r="1216" spans="2:232" s="21" customFormat="1" ht="18.75" customHeight="1">
      <c r="B1216" s="99"/>
      <c r="C1216" s="161"/>
      <c r="D1216" s="161"/>
      <c r="E1216" s="161"/>
      <c r="F1216" s="161"/>
      <c r="G1216" s="161"/>
      <c r="H1216" s="161"/>
      <c r="I1216" s="161"/>
      <c r="J1216" s="161"/>
      <c r="K1216" s="161"/>
      <c r="L1216" s="161"/>
      <c r="M1216" s="161"/>
      <c r="N1216" s="161"/>
      <c r="O1216" s="161"/>
      <c r="P1216" s="161"/>
      <c r="Q1216" s="161"/>
      <c r="R1216" s="161"/>
      <c r="S1216" s="161"/>
      <c r="T1216" s="161"/>
      <c r="U1216" s="161"/>
      <c r="V1216" s="161"/>
      <c r="W1216" s="509"/>
      <c r="Y1216" s="549" t="s">
        <v>179</v>
      </c>
      <c r="Z1216" s="597"/>
      <c r="AA1216" s="597"/>
      <c r="AB1216" s="597"/>
      <c r="AC1216" s="597"/>
      <c r="AD1216" s="597"/>
      <c r="AE1216" s="597"/>
      <c r="AF1216" s="597"/>
      <c r="AG1216" s="597"/>
      <c r="AH1216" s="597"/>
      <c r="AI1216" s="597"/>
      <c r="AJ1216" s="597"/>
      <c r="AK1216" s="597"/>
      <c r="AL1216" s="691"/>
      <c r="AM1216" s="704" t="s">
        <v>178</v>
      </c>
      <c r="AN1216" s="711"/>
      <c r="AO1216" s="711"/>
      <c r="AP1216" s="711"/>
      <c r="AQ1216" s="711"/>
      <c r="AR1216" s="711"/>
      <c r="AS1216" s="711"/>
      <c r="AT1216" s="711"/>
      <c r="AU1216" s="711"/>
      <c r="AV1216" s="711"/>
      <c r="AW1216" s="711"/>
      <c r="AX1216" s="711"/>
      <c r="AY1216" s="711"/>
      <c r="AZ1216" s="765"/>
      <c r="BA1216" s="772" t="s">
        <v>692</v>
      </c>
      <c r="BB1216" s="781"/>
      <c r="BC1216" s="781"/>
      <c r="BD1216" s="781"/>
      <c r="BE1216" s="781"/>
      <c r="BF1216" s="781"/>
      <c r="BG1216" s="781"/>
      <c r="BH1216" s="781"/>
      <c r="BI1216" s="781"/>
      <c r="BJ1216" s="781"/>
      <c r="BK1216" s="781"/>
      <c r="BL1216" s="781"/>
      <c r="BM1216" s="781"/>
      <c r="BN1216" s="855"/>
      <c r="BO1216" s="881" t="s">
        <v>176</v>
      </c>
      <c r="BP1216" s="897"/>
      <c r="BQ1216" s="897"/>
      <c r="BR1216" s="897"/>
      <c r="BS1216" s="897"/>
      <c r="BT1216" s="897"/>
      <c r="BU1216" s="897"/>
      <c r="BV1216" s="897"/>
      <c r="BW1216" s="897"/>
      <c r="BX1216" s="897"/>
      <c r="BY1216" s="897"/>
      <c r="BZ1216" s="897"/>
      <c r="CA1216" s="897"/>
      <c r="CB1216" s="947"/>
      <c r="CF1216" s="99"/>
      <c r="CG1216" s="161"/>
      <c r="CH1216" s="161"/>
      <c r="CI1216" s="161"/>
      <c r="CJ1216" s="161"/>
      <c r="CK1216" s="161"/>
      <c r="CL1216" s="161"/>
      <c r="CM1216" s="161"/>
      <c r="CN1216" s="161"/>
      <c r="CO1216" s="161"/>
      <c r="CP1216" s="161"/>
      <c r="CQ1216" s="161"/>
      <c r="CR1216" s="161"/>
      <c r="CS1216" s="161"/>
      <c r="CT1216" s="161"/>
      <c r="CU1216" s="161"/>
      <c r="CV1216" s="161"/>
      <c r="CW1216" s="161"/>
      <c r="CX1216" s="161"/>
      <c r="CY1216" s="161"/>
      <c r="CZ1216" s="161"/>
      <c r="DA1216" s="509"/>
      <c r="DC1216" s="549" t="s">
        <v>179</v>
      </c>
      <c r="DD1216" s="597"/>
      <c r="DE1216" s="597"/>
      <c r="DF1216" s="597"/>
      <c r="DG1216" s="597"/>
      <c r="DH1216" s="597"/>
      <c r="DI1216" s="597"/>
      <c r="DJ1216" s="597"/>
      <c r="DK1216" s="597"/>
      <c r="DL1216" s="597"/>
      <c r="DM1216" s="597"/>
      <c r="DN1216" s="597"/>
      <c r="DO1216" s="597"/>
      <c r="DP1216" s="691"/>
      <c r="DQ1216" s="704" t="s">
        <v>178</v>
      </c>
      <c r="DR1216" s="711"/>
      <c r="DS1216" s="711"/>
      <c r="DT1216" s="711"/>
      <c r="DU1216" s="711"/>
      <c r="DV1216" s="711"/>
      <c r="DW1216" s="711"/>
      <c r="DX1216" s="711"/>
      <c r="DY1216" s="711"/>
      <c r="DZ1216" s="711"/>
      <c r="EA1216" s="711"/>
      <c r="EB1216" s="711"/>
      <c r="EC1216" s="711"/>
      <c r="ED1216" s="765"/>
      <c r="EE1216" s="772" t="s">
        <v>692</v>
      </c>
      <c r="EF1216" s="781"/>
      <c r="EG1216" s="781"/>
      <c r="EH1216" s="781"/>
      <c r="EI1216" s="781"/>
      <c r="EJ1216" s="781"/>
      <c r="EK1216" s="781"/>
      <c r="EL1216" s="781"/>
      <c r="EM1216" s="781"/>
      <c r="EN1216" s="781"/>
      <c r="EO1216" s="781"/>
      <c r="EP1216" s="781"/>
      <c r="EQ1216" s="781"/>
      <c r="ER1216" s="855"/>
      <c r="ES1216" s="881" t="s">
        <v>176</v>
      </c>
      <c r="ET1216" s="897"/>
      <c r="EU1216" s="897"/>
      <c r="EV1216" s="897"/>
      <c r="EW1216" s="897"/>
      <c r="EX1216" s="897"/>
      <c r="EY1216" s="897"/>
      <c r="EZ1216" s="897"/>
      <c r="FA1216" s="897"/>
      <c r="FB1216" s="897"/>
      <c r="FC1216" s="897"/>
      <c r="FD1216" s="897"/>
      <c r="FE1216" s="897"/>
      <c r="FF1216" s="947"/>
      <c r="FJ1216" s="7"/>
      <c r="FK1216" s="7"/>
      <c r="FL1216" s="7"/>
      <c r="FM1216" s="7"/>
      <c r="FN1216" s="7"/>
      <c r="FO1216" s="7"/>
      <c r="FP1216" s="7"/>
      <c r="FQ1216" s="7"/>
      <c r="FR1216" s="7"/>
      <c r="FS1216" s="7"/>
      <c r="FT1216" s="7"/>
      <c r="FU1216" s="7"/>
      <c r="FV1216" s="7"/>
      <c r="FW1216" s="7"/>
      <c r="FX1216" s="7"/>
      <c r="FY1216" s="7"/>
      <c r="FZ1216" s="7"/>
      <c r="GA1216" s="7"/>
      <c r="GB1216" s="7"/>
      <c r="GC1216" s="7"/>
      <c r="GD1216" s="7"/>
      <c r="GE1216" s="7"/>
      <c r="GF1216" s="7"/>
      <c r="GG1216" s="7"/>
      <c r="GH1216" s="7"/>
      <c r="GI1216" s="7"/>
      <c r="GJ1216" s="7"/>
      <c r="GK1216" s="7"/>
      <c r="GL1216" s="7"/>
      <c r="GM1216" s="7"/>
      <c r="GN1216" s="7"/>
      <c r="GO1216" s="7"/>
      <c r="GP1216" s="7"/>
      <c r="GQ1216" s="7"/>
      <c r="GR1216" s="7"/>
      <c r="GS1216" s="7"/>
      <c r="GT1216" s="7"/>
      <c r="GU1216" s="7"/>
      <c r="GV1216" s="7"/>
      <c r="GW1216" s="7"/>
      <c r="GX1216" s="7"/>
      <c r="GY1216" s="7"/>
      <c r="GZ1216" s="7"/>
      <c r="HA1216" s="7"/>
      <c r="HB1216" s="7"/>
      <c r="HC1216" s="7"/>
      <c r="HD1216" s="7"/>
      <c r="HE1216" s="7"/>
      <c r="HF1216" s="7"/>
      <c r="HG1216" s="7"/>
      <c r="HH1216" s="7"/>
      <c r="HI1216" s="7"/>
      <c r="HJ1216" s="7"/>
      <c r="HK1216" s="7"/>
      <c r="HL1216" s="7"/>
      <c r="HM1216" s="7"/>
      <c r="HN1216" s="7"/>
      <c r="HO1216" s="7"/>
      <c r="HP1216" s="7"/>
      <c r="HQ1216" s="7"/>
      <c r="HR1216" s="7"/>
      <c r="HS1216" s="7"/>
      <c r="HT1216" s="7"/>
      <c r="HU1216" s="7"/>
      <c r="HV1216" s="7"/>
      <c r="HW1216" s="7"/>
      <c r="HX1216" s="7"/>
    </row>
    <row r="1217" spans="1:232" s="21" customFormat="1" ht="18.75" customHeight="1">
      <c r="B1217" s="37"/>
      <c r="C1217" s="162"/>
      <c r="D1217" s="162"/>
      <c r="E1217" s="162"/>
      <c r="F1217" s="162"/>
      <c r="G1217" s="162"/>
      <c r="H1217" s="162"/>
      <c r="I1217" s="162"/>
      <c r="J1217" s="162"/>
      <c r="K1217" s="162"/>
      <c r="L1217" s="162"/>
      <c r="M1217" s="162"/>
      <c r="N1217" s="162"/>
      <c r="O1217" s="162"/>
      <c r="P1217" s="162"/>
      <c r="Q1217" s="162"/>
      <c r="R1217" s="162"/>
      <c r="S1217" s="37"/>
      <c r="T1217" s="37"/>
      <c r="U1217" s="37"/>
      <c r="Y1217" s="550"/>
      <c r="Z1217" s="599"/>
      <c r="AA1217" s="599"/>
      <c r="AB1217" s="599"/>
      <c r="AC1217" s="599"/>
      <c r="AD1217" s="599"/>
      <c r="AE1217" s="599"/>
      <c r="AF1217" s="599"/>
      <c r="AG1217" s="599"/>
      <c r="AH1217" s="599"/>
      <c r="AI1217" s="599"/>
      <c r="AJ1217" s="599"/>
      <c r="AK1217" s="599"/>
      <c r="AL1217" s="692"/>
      <c r="AM1217" s="705"/>
      <c r="AN1217" s="713"/>
      <c r="AO1217" s="713"/>
      <c r="AP1217" s="713"/>
      <c r="AQ1217" s="713"/>
      <c r="AR1217" s="713"/>
      <c r="AS1217" s="713"/>
      <c r="AT1217" s="713"/>
      <c r="AU1217" s="713"/>
      <c r="AV1217" s="713"/>
      <c r="AW1217" s="713"/>
      <c r="AX1217" s="713"/>
      <c r="AY1217" s="713"/>
      <c r="AZ1217" s="766"/>
      <c r="BA1217" s="773"/>
      <c r="BB1217" s="783"/>
      <c r="BC1217" s="783"/>
      <c r="BD1217" s="783"/>
      <c r="BE1217" s="783"/>
      <c r="BF1217" s="783"/>
      <c r="BG1217" s="783"/>
      <c r="BH1217" s="783"/>
      <c r="BI1217" s="783"/>
      <c r="BJ1217" s="783"/>
      <c r="BK1217" s="783"/>
      <c r="BL1217" s="783"/>
      <c r="BM1217" s="783"/>
      <c r="BN1217" s="856"/>
      <c r="BO1217" s="882"/>
      <c r="BP1217" s="899"/>
      <c r="BQ1217" s="899"/>
      <c r="BR1217" s="899"/>
      <c r="BS1217" s="899"/>
      <c r="BT1217" s="899"/>
      <c r="BU1217" s="899"/>
      <c r="BV1217" s="899"/>
      <c r="BW1217" s="899"/>
      <c r="BX1217" s="899"/>
      <c r="BY1217" s="899"/>
      <c r="BZ1217" s="899"/>
      <c r="CA1217" s="899"/>
      <c r="CB1217" s="948"/>
      <c r="CF1217" s="37"/>
      <c r="CG1217" s="162"/>
      <c r="CH1217" s="162"/>
      <c r="CI1217" s="162"/>
      <c r="CJ1217" s="162"/>
      <c r="CK1217" s="162"/>
      <c r="CL1217" s="162"/>
      <c r="CM1217" s="162"/>
      <c r="CN1217" s="162"/>
      <c r="CO1217" s="162"/>
      <c r="CP1217" s="162"/>
      <c r="CQ1217" s="162"/>
      <c r="CR1217" s="162"/>
      <c r="CS1217" s="162"/>
      <c r="CT1217" s="162"/>
      <c r="CU1217" s="162"/>
      <c r="CV1217" s="162"/>
      <c r="CW1217" s="37"/>
      <c r="CX1217" s="37"/>
      <c r="CY1217" s="37"/>
      <c r="DC1217" s="550"/>
      <c r="DD1217" s="599"/>
      <c r="DE1217" s="599"/>
      <c r="DF1217" s="599"/>
      <c r="DG1217" s="599"/>
      <c r="DH1217" s="599"/>
      <c r="DI1217" s="599"/>
      <c r="DJ1217" s="599"/>
      <c r="DK1217" s="599"/>
      <c r="DL1217" s="599"/>
      <c r="DM1217" s="599"/>
      <c r="DN1217" s="599"/>
      <c r="DO1217" s="599"/>
      <c r="DP1217" s="692"/>
      <c r="DQ1217" s="705"/>
      <c r="DR1217" s="713"/>
      <c r="DS1217" s="713"/>
      <c r="DT1217" s="713"/>
      <c r="DU1217" s="713"/>
      <c r="DV1217" s="713"/>
      <c r="DW1217" s="713"/>
      <c r="DX1217" s="713"/>
      <c r="DY1217" s="713"/>
      <c r="DZ1217" s="713"/>
      <c r="EA1217" s="713"/>
      <c r="EB1217" s="713"/>
      <c r="EC1217" s="713"/>
      <c r="ED1217" s="766"/>
      <c r="EE1217" s="773"/>
      <c r="EF1217" s="783"/>
      <c r="EG1217" s="783"/>
      <c r="EH1217" s="783"/>
      <c r="EI1217" s="783"/>
      <c r="EJ1217" s="783"/>
      <c r="EK1217" s="783"/>
      <c r="EL1217" s="783"/>
      <c r="EM1217" s="783"/>
      <c r="EN1217" s="783"/>
      <c r="EO1217" s="783"/>
      <c r="EP1217" s="783"/>
      <c r="EQ1217" s="783"/>
      <c r="ER1217" s="856"/>
      <c r="ES1217" s="882"/>
      <c r="ET1217" s="899"/>
      <c r="EU1217" s="899"/>
      <c r="EV1217" s="899"/>
      <c r="EW1217" s="899"/>
      <c r="EX1217" s="899"/>
      <c r="EY1217" s="899"/>
      <c r="EZ1217" s="899"/>
      <c r="FA1217" s="899"/>
      <c r="FB1217" s="899"/>
      <c r="FC1217" s="899"/>
      <c r="FD1217" s="899"/>
      <c r="FE1217" s="899"/>
      <c r="FF1217" s="948"/>
      <c r="FJ1217" s="7"/>
      <c r="FK1217" s="7"/>
      <c r="FL1217" s="7"/>
      <c r="FM1217" s="7"/>
      <c r="FN1217" s="7"/>
      <c r="FO1217" s="7"/>
      <c r="FP1217" s="7"/>
      <c r="FQ1217" s="7"/>
      <c r="FR1217" s="7"/>
      <c r="FS1217" s="7"/>
      <c r="FT1217" s="7"/>
      <c r="FU1217" s="7"/>
      <c r="FV1217" s="7"/>
      <c r="FW1217" s="7"/>
      <c r="FX1217" s="7"/>
      <c r="FY1217" s="7"/>
      <c r="FZ1217" s="7"/>
      <c r="GA1217" s="7"/>
      <c r="GB1217" s="7"/>
      <c r="GC1217" s="7"/>
      <c r="GD1217" s="7"/>
      <c r="GE1217" s="7"/>
      <c r="GF1217" s="7"/>
      <c r="GG1217" s="7"/>
      <c r="GH1217" s="7"/>
      <c r="GI1217" s="7"/>
      <c r="GJ1217" s="7"/>
      <c r="GK1217" s="7"/>
      <c r="GL1217" s="7"/>
      <c r="GM1217" s="7"/>
      <c r="GN1217" s="7"/>
      <c r="GO1217" s="7"/>
      <c r="GP1217" s="7"/>
      <c r="GQ1217" s="7"/>
      <c r="GR1217" s="7"/>
      <c r="GS1217" s="7"/>
      <c r="GT1217" s="7"/>
      <c r="GU1217" s="7"/>
      <c r="GV1217" s="7"/>
      <c r="GW1217" s="7"/>
      <c r="GX1217" s="7"/>
      <c r="GY1217" s="7"/>
      <c r="GZ1217" s="7"/>
      <c r="HA1217" s="7"/>
      <c r="HB1217" s="7"/>
      <c r="HC1217" s="7"/>
      <c r="HD1217" s="7"/>
      <c r="HE1217" s="7"/>
      <c r="HF1217" s="7"/>
      <c r="HG1217" s="7"/>
      <c r="HH1217" s="7"/>
      <c r="HI1217" s="7"/>
      <c r="HJ1217" s="7"/>
      <c r="HK1217" s="7"/>
      <c r="HL1217" s="7"/>
      <c r="HM1217" s="7"/>
      <c r="HN1217" s="7"/>
      <c r="HO1217" s="7"/>
      <c r="HP1217" s="7"/>
      <c r="HQ1217" s="7"/>
      <c r="HR1217" s="7"/>
      <c r="HS1217" s="7"/>
      <c r="HT1217" s="7"/>
      <c r="HU1217" s="7"/>
      <c r="HV1217" s="7"/>
      <c r="HW1217" s="7"/>
      <c r="HX1217" s="7"/>
    </row>
    <row r="1218" spans="1:232" s="21" customFormat="1" ht="18.75" customHeight="1">
      <c r="B1218" s="37"/>
      <c r="C1218" s="163" t="s">
        <v>175</v>
      </c>
      <c r="D1218" s="163"/>
      <c r="E1218" s="163"/>
      <c r="F1218" s="163"/>
      <c r="G1218" s="163"/>
      <c r="H1218" s="163"/>
      <c r="I1218" s="163"/>
      <c r="J1218" s="163"/>
      <c r="K1218" s="163"/>
      <c r="L1218" s="163"/>
      <c r="M1218" s="163"/>
      <c r="N1218" s="163"/>
      <c r="O1218" s="163"/>
      <c r="P1218" s="163"/>
      <c r="Q1218" s="163"/>
      <c r="R1218" s="163"/>
      <c r="S1218" s="163"/>
      <c r="T1218" s="163"/>
      <c r="U1218" s="163"/>
      <c r="V1218" s="163"/>
      <c r="Y1218" s="550"/>
      <c r="Z1218" s="599"/>
      <c r="AA1218" s="599"/>
      <c r="AB1218" s="599"/>
      <c r="AC1218" s="599"/>
      <c r="AD1218" s="599"/>
      <c r="AE1218" s="599"/>
      <c r="AF1218" s="599"/>
      <c r="AG1218" s="599"/>
      <c r="AH1218" s="599"/>
      <c r="AI1218" s="599"/>
      <c r="AJ1218" s="599"/>
      <c r="AK1218" s="599"/>
      <c r="AL1218" s="692"/>
      <c r="AM1218" s="705"/>
      <c r="AN1218" s="713"/>
      <c r="AO1218" s="713"/>
      <c r="AP1218" s="713"/>
      <c r="AQ1218" s="713"/>
      <c r="AR1218" s="713"/>
      <c r="AS1218" s="713"/>
      <c r="AT1218" s="713"/>
      <c r="AU1218" s="713"/>
      <c r="AV1218" s="713"/>
      <c r="AW1218" s="713"/>
      <c r="AX1218" s="713"/>
      <c r="AY1218" s="713"/>
      <c r="AZ1218" s="766"/>
      <c r="BA1218" s="773"/>
      <c r="BB1218" s="783"/>
      <c r="BC1218" s="783"/>
      <c r="BD1218" s="783"/>
      <c r="BE1218" s="783"/>
      <c r="BF1218" s="783"/>
      <c r="BG1218" s="783"/>
      <c r="BH1218" s="783"/>
      <c r="BI1218" s="783"/>
      <c r="BJ1218" s="783"/>
      <c r="BK1218" s="783"/>
      <c r="BL1218" s="783"/>
      <c r="BM1218" s="783"/>
      <c r="BN1218" s="856"/>
      <c r="BO1218" s="882"/>
      <c r="BP1218" s="899"/>
      <c r="BQ1218" s="899"/>
      <c r="BR1218" s="899"/>
      <c r="BS1218" s="899"/>
      <c r="BT1218" s="899"/>
      <c r="BU1218" s="899"/>
      <c r="BV1218" s="899"/>
      <c r="BW1218" s="899"/>
      <c r="BX1218" s="899"/>
      <c r="BY1218" s="899"/>
      <c r="BZ1218" s="899"/>
      <c r="CA1218" s="899"/>
      <c r="CB1218" s="948"/>
      <c r="CF1218" s="37"/>
      <c r="CG1218" s="163" t="s">
        <v>175</v>
      </c>
      <c r="CH1218" s="163"/>
      <c r="CI1218" s="163"/>
      <c r="CJ1218" s="163"/>
      <c r="CK1218" s="163"/>
      <c r="CL1218" s="163"/>
      <c r="CM1218" s="163"/>
      <c r="CN1218" s="163"/>
      <c r="CO1218" s="163"/>
      <c r="CP1218" s="163"/>
      <c r="CQ1218" s="163"/>
      <c r="CR1218" s="163"/>
      <c r="CS1218" s="163"/>
      <c r="CT1218" s="163"/>
      <c r="CU1218" s="163"/>
      <c r="CV1218" s="163"/>
      <c r="CW1218" s="163"/>
      <c r="CX1218" s="163"/>
      <c r="CY1218" s="163"/>
      <c r="CZ1218" s="163"/>
      <c r="DC1218" s="550"/>
      <c r="DD1218" s="599"/>
      <c r="DE1218" s="599"/>
      <c r="DF1218" s="599"/>
      <c r="DG1218" s="599"/>
      <c r="DH1218" s="599"/>
      <c r="DI1218" s="599"/>
      <c r="DJ1218" s="599"/>
      <c r="DK1218" s="599"/>
      <c r="DL1218" s="599"/>
      <c r="DM1218" s="599"/>
      <c r="DN1218" s="599"/>
      <c r="DO1218" s="599"/>
      <c r="DP1218" s="692"/>
      <c r="DQ1218" s="705"/>
      <c r="DR1218" s="713"/>
      <c r="DS1218" s="713"/>
      <c r="DT1218" s="713"/>
      <c r="DU1218" s="713"/>
      <c r="DV1218" s="713"/>
      <c r="DW1218" s="713"/>
      <c r="DX1218" s="713"/>
      <c r="DY1218" s="713"/>
      <c r="DZ1218" s="713"/>
      <c r="EA1218" s="713"/>
      <c r="EB1218" s="713"/>
      <c r="EC1218" s="713"/>
      <c r="ED1218" s="766"/>
      <c r="EE1218" s="773"/>
      <c r="EF1218" s="783"/>
      <c r="EG1218" s="783"/>
      <c r="EH1218" s="783"/>
      <c r="EI1218" s="783"/>
      <c r="EJ1218" s="783"/>
      <c r="EK1218" s="783"/>
      <c r="EL1218" s="783"/>
      <c r="EM1218" s="783"/>
      <c r="EN1218" s="783"/>
      <c r="EO1218" s="783"/>
      <c r="EP1218" s="783"/>
      <c r="EQ1218" s="783"/>
      <c r="ER1218" s="856"/>
      <c r="ES1218" s="882"/>
      <c r="ET1218" s="899"/>
      <c r="EU1218" s="899"/>
      <c r="EV1218" s="899"/>
      <c r="EW1218" s="899"/>
      <c r="EX1218" s="899"/>
      <c r="EY1218" s="899"/>
      <c r="EZ1218" s="899"/>
      <c r="FA1218" s="899"/>
      <c r="FB1218" s="899"/>
      <c r="FC1218" s="899"/>
      <c r="FD1218" s="899"/>
      <c r="FE1218" s="899"/>
      <c r="FF1218" s="948"/>
      <c r="FJ1218" s="7"/>
      <c r="FK1218" s="7"/>
      <c r="FL1218" s="7"/>
      <c r="FM1218" s="7"/>
      <c r="FN1218" s="7"/>
      <c r="FO1218" s="7"/>
      <c r="FP1218" s="7"/>
      <c r="FQ1218" s="7"/>
      <c r="FR1218" s="7"/>
      <c r="FS1218" s="7"/>
      <c r="FT1218" s="7"/>
      <c r="FU1218" s="7"/>
      <c r="FV1218" s="7"/>
      <c r="FW1218" s="7"/>
      <c r="FX1218" s="7"/>
      <c r="FY1218" s="7"/>
      <c r="FZ1218" s="7"/>
      <c r="GA1218" s="7"/>
      <c r="GB1218" s="7"/>
      <c r="GC1218" s="7"/>
      <c r="GD1218" s="7"/>
      <c r="GE1218" s="7"/>
      <c r="GF1218" s="7"/>
      <c r="GG1218" s="7"/>
      <c r="GH1218" s="7"/>
      <c r="GI1218" s="7"/>
      <c r="GJ1218" s="7"/>
      <c r="GK1218" s="7"/>
      <c r="GL1218" s="7"/>
      <c r="GM1218" s="7"/>
      <c r="GN1218" s="7"/>
      <c r="GO1218" s="7"/>
      <c r="GP1218" s="7"/>
      <c r="GQ1218" s="7"/>
      <c r="GR1218" s="7"/>
      <c r="GS1218" s="7"/>
      <c r="GT1218" s="7"/>
      <c r="GU1218" s="7"/>
      <c r="GV1218" s="7"/>
      <c r="GW1218" s="7"/>
      <c r="GX1218" s="7"/>
      <c r="GY1218" s="7"/>
      <c r="GZ1218" s="7"/>
      <c r="HA1218" s="7"/>
      <c r="HB1218" s="7"/>
      <c r="HC1218" s="7"/>
      <c r="HD1218" s="7"/>
      <c r="HE1218" s="7"/>
      <c r="HF1218" s="7"/>
      <c r="HG1218" s="7"/>
      <c r="HH1218" s="7"/>
      <c r="HI1218" s="7"/>
      <c r="HJ1218" s="7"/>
      <c r="HK1218" s="7"/>
      <c r="HL1218" s="7"/>
      <c r="HM1218" s="7"/>
      <c r="HN1218" s="7"/>
      <c r="HO1218" s="7"/>
      <c r="HP1218" s="7"/>
      <c r="HQ1218" s="7"/>
      <c r="HR1218" s="7"/>
      <c r="HS1218" s="7"/>
      <c r="HT1218" s="7"/>
      <c r="HU1218" s="7"/>
      <c r="HV1218" s="7"/>
      <c r="HW1218" s="7"/>
      <c r="HX1218" s="7"/>
    </row>
    <row r="1219" spans="1:232" s="21" customFormat="1" ht="18.75" customHeight="1">
      <c r="B1219" s="37"/>
      <c r="C1219" s="164"/>
      <c r="D1219" s="164"/>
      <c r="E1219" s="164"/>
      <c r="F1219" s="164"/>
      <c r="G1219" s="164"/>
      <c r="H1219" s="164"/>
      <c r="I1219" s="164"/>
      <c r="J1219" s="164"/>
      <c r="K1219" s="164"/>
      <c r="L1219" s="164"/>
      <c r="M1219" s="164"/>
      <c r="N1219" s="164"/>
      <c r="O1219" s="164"/>
      <c r="P1219" s="164"/>
      <c r="Q1219" s="164"/>
      <c r="R1219" s="164"/>
      <c r="S1219" s="164"/>
      <c r="T1219" s="37"/>
      <c r="U1219" s="37"/>
      <c r="Y1219" s="551"/>
      <c r="Z1219" s="598"/>
      <c r="AA1219" s="598"/>
      <c r="AB1219" s="598"/>
      <c r="AC1219" s="598"/>
      <c r="AD1219" s="598"/>
      <c r="AE1219" s="598"/>
      <c r="AF1219" s="598"/>
      <c r="AG1219" s="598"/>
      <c r="AH1219" s="598"/>
      <c r="AI1219" s="598"/>
      <c r="AJ1219" s="598"/>
      <c r="AK1219" s="598"/>
      <c r="AL1219" s="693"/>
      <c r="AM1219" s="706"/>
      <c r="AN1219" s="712"/>
      <c r="AO1219" s="712"/>
      <c r="AP1219" s="712"/>
      <c r="AQ1219" s="712"/>
      <c r="AR1219" s="712"/>
      <c r="AS1219" s="712"/>
      <c r="AT1219" s="712"/>
      <c r="AU1219" s="712"/>
      <c r="AV1219" s="712"/>
      <c r="AW1219" s="712"/>
      <c r="AX1219" s="712"/>
      <c r="AY1219" s="712"/>
      <c r="AZ1219" s="767"/>
      <c r="BA1219" s="774"/>
      <c r="BB1219" s="782"/>
      <c r="BC1219" s="782"/>
      <c r="BD1219" s="782"/>
      <c r="BE1219" s="782"/>
      <c r="BF1219" s="782"/>
      <c r="BG1219" s="782"/>
      <c r="BH1219" s="782"/>
      <c r="BI1219" s="782"/>
      <c r="BJ1219" s="782"/>
      <c r="BK1219" s="782"/>
      <c r="BL1219" s="782"/>
      <c r="BM1219" s="782"/>
      <c r="BN1219" s="857"/>
      <c r="BO1219" s="883"/>
      <c r="BP1219" s="898"/>
      <c r="BQ1219" s="898"/>
      <c r="BR1219" s="898"/>
      <c r="BS1219" s="898"/>
      <c r="BT1219" s="898"/>
      <c r="BU1219" s="898"/>
      <c r="BV1219" s="898"/>
      <c r="BW1219" s="898"/>
      <c r="BX1219" s="898"/>
      <c r="BY1219" s="898"/>
      <c r="BZ1219" s="898"/>
      <c r="CA1219" s="898"/>
      <c r="CB1219" s="949"/>
      <c r="CF1219" s="37"/>
      <c r="CG1219" s="164"/>
      <c r="CH1219" s="164"/>
      <c r="CI1219" s="164"/>
      <c r="CJ1219" s="164"/>
      <c r="CK1219" s="164"/>
      <c r="CL1219" s="164"/>
      <c r="CM1219" s="164"/>
      <c r="CN1219" s="164"/>
      <c r="CO1219" s="164"/>
      <c r="CP1219" s="164"/>
      <c r="CQ1219" s="164"/>
      <c r="CR1219" s="164"/>
      <c r="CS1219" s="164"/>
      <c r="CT1219" s="164"/>
      <c r="CU1219" s="164"/>
      <c r="CV1219" s="164"/>
      <c r="CW1219" s="164"/>
      <c r="CX1219" s="37"/>
      <c r="CY1219" s="37"/>
      <c r="DC1219" s="551"/>
      <c r="DD1219" s="598"/>
      <c r="DE1219" s="598"/>
      <c r="DF1219" s="598"/>
      <c r="DG1219" s="598"/>
      <c r="DH1219" s="598"/>
      <c r="DI1219" s="598"/>
      <c r="DJ1219" s="598"/>
      <c r="DK1219" s="598"/>
      <c r="DL1219" s="598"/>
      <c r="DM1219" s="598"/>
      <c r="DN1219" s="598"/>
      <c r="DO1219" s="598"/>
      <c r="DP1219" s="693"/>
      <c r="DQ1219" s="706"/>
      <c r="DR1219" s="712"/>
      <c r="DS1219" s="712"/>
      <c r="DT1219" s="712"/>
      <c r="DU1219" s="712"/>
      <c r="DV1219" s="712"/>
      <c r="DW1219" s="712"/>
      <c r="DX1219" s="712"/>
      <c r="DY1219" s="712"/>
      <c r="DZ1219" s="712"/>
      <c r="EA1219" s="712"/>
      <c r="EB1219" s="712"/>
      <c r="EC1219" s="712"/>
      <c r="ED1219" s="767"/>
      <c r="EE1219" s="774"/>
      <c r="EF1219" s="782"/>
      <c r="EG1219" s="782"/>
      <c r="EH1219" s="782"/>
      <c r="EI1219" s="782"/>
      <c r="EJ1219" s="782"/>
      <c r="EK1219" s="782"/>
      <c r="EL1219" s="782"/>
      <c r="EM1219" s="782"/>
      <c r="EN1219" s="782"/>
      <c r="EO1219" s="782"/>
      <c r="EP1219" s="782"/>
      <c r="EQ1219" s="782"/>
      <c r="ER1219" s="857"/>
      <c r="ES1219" s="883"/>
      <c r="ET1219" s="898"/>
      <c r="EU1219" s="898"/>
      <c r="EV1219" s="898"/>
      <c r="EW1219" s="898"/>
      <c r="EX1219" s="898"/>
      <c r="EY1219" s="898"/>
      <c r="EZ1219" s="898"/>
      <c r="FA1219" s="898"/>
      <c r="FB1219" s="898"/>
      <c r="FC1219" s="898"/>
      <c r="FD1219" s="898"/>
      <c r="FE1219" s="898"/>
      <c r="FF1219" s="949"/>
      <c r="FJ1219" s="7"/>
      <c r="FK1219" s="7"/>
      <c r="FL1219" s="7"/>
      <c r="FM1219" s="7"/>
      <c r="FN1219" s="7"/>
      <c r="FO1219" s="7"/>
      <c r="FP1219" s="7"/>
      <c r="FQ1219" s="7"/>
      <c r="FR1219" s="7"/>
      <c r="FS1219" s="7"/>
      <c r="FT1219" s="7"/>
      <c r="FU1219" s="7"/>
      <c r="FV1219" s="7"/>
      <c r="FW1219" s="7"/>
      <c r="FX1219" s="7"/>
      <c r="FY1219" s="7"/>
      <c r="FZ1219" s="7"/>
      <c r="GA1219" s="7"/>
      <c r="GB1219" s="7"/>
      <c r="GC1219" s="7"/>
      <c r="GD1219" s="7"/>
      <c r="GE1219" s="7"/>
      <c r="GF1219" s="7"/>
      <c r="GG1219" s="7"/>
      <c r="GH1219" s="7"/>
      <c r="GI1219" s="7"/>
      <c r="GJ1219" s="7"/>
      <c r="GK1219" s="7"/>
      <c r="GL1219" s="7"/>
      <c r="GM1219" s="7"/>
      <c r="GN1219" s="7"/>
      <c r="GO1219" s="7"/>
      <c r="GP1219" s="7"/>
      <c r="GQ1219" s="7"/>
      <c r="GR1219" s="7"/>
      <c r="GS1219" s="7"/>
      <c r="GT1219" s="7"/>
      <c r="GU1219" s="7"/>
      <c r="GV1219" s="7"/>
      <c r="GW1219" s="7"/>
      <c r="GX1219" s="7"/>
      <c r="GY1219" s="7"/>
      <c r="GZ1219" s="7"/>
      <c r="HA1219" s="7"/>
      <c r="HB1219" s="7"/>
      <c r="HC1219" s="7"/>
      <c r="HD1219" s="7"/>
      <c r="HE1219" s="7"/>
      <c r="HF1219" s="7"/>
      <c r="HG1219" s="7"/>
      <c r="HH1219" s="7"/>
      <c r="HI1219" s="7"/>
      <c r="HJ1219" s="7"/>
      <c r="HK1219" s="7"/>
      <c r="HL1219" s="7"/>
      <c r="HM1219" s="7"/>
      <c r="HN1219" s="7"/>
      <c r="HO1219" s="7"/>
      <c r="HP1219" s="7"/>
      <c r="HQ1219" s="7"/>
      <c r="HR1219" s="7"/>
      <c r="HS1219" s="7"/>
      <c r="HT1219" s="7"/>
      <c r="HU1219" s="7"/>
      <c r="HV1219" s="7"/>
      <c r="HW1219" s="7"/>
      <c r="HX1219" s="7"/>
    </row>
    <row r="1220" spans="1:232" s="21" customFormat="1" ht="18.75" customHeight="1">
      <c r="B1220" s="100"/>
      <c r="C1220" s="165"/>
      <c r="D1220" s="165"/>
      <c r="E1220" s="165"/>
      <c r="F1220" s="165"/>
      <c r="G1220" s="165"/>
      <c r="H1220" s="165"/>
      <c r="I1220" s="165"/>
      <c r="J1220" s="165"/>
      <c r="K1220" s="165"/>
      <c r="L1220" s="165"/>
      <c r="M1220" s="165"/>
      <c r="N1220" s="165"/>
      <c r="O1220" s="165"/>
      <c r="P1220" s="165"/>
      <c r="Q1220" s="165"/>
      <c r="R1220" s="165"/>
      <c r="S1220" s="165"/>
      <c r="T1220" s="165"/>
      <c r="U1220" s="165"/>
      <c r="V1220" s="157"/>
      <c r="W1220" s="510"/>
      <c r="Y1220" s="552"/>
      <c r="Z1220" s="600"/>
      <c r="AA1220" s="600"/>
      <c r="AB1220" s="600"/>
      <c r="AC1220" s="600"/>
      <c r="AD1220" s="600"/>
      <c r="AE1220" s="600"/>
      <c r="AF1220" s="600"/>
      <c r="AG1220" s="600"/>
      <c r="AH1220" s="600"/>
      <c r="AI1220" s="600"/>
      <c r="AJ1220" s="600"/>
      <c r="AK1220" s="600"/>
      <c r="AL1220" s="694"/>
      <c r="AM1220" s="707"/>
      <c r="AN1220" s="714"/>
      <c r="AO1220" s="714"/>
      <c r="AP1220" s="714"/>
      <c r="AQ1220" s="714"/>
      <c r="AR1220" s="714"/>
      <c r="AS1220" s="714"/>
      <c r="AT1220" s="714"/>
      <c r="AU1220" s="714"/>
      <c r="AV1220" s="714"/>
      <c r="AW1220" s="714"/>
      <c r="AX1220" s="714"/>
      <c r="AY1220" s="714"/>
      <c r="AZ1220" s="768"/>
      <c r="BA1220" s="775"/>
      <c r="BB1220" s="784"/>
      <c r="BC1220" s="784"/>
      <c r="BD1220" s="784"/>
      <c r="BE1220" s="784"/>
      <c r="BF1220" s="784"/>
      <c r="BG1220" s="784"/>
      <c r="BH1220" s="784"/>
      <c r="BI1220" s="784"/>
      <c r="BJ1220" s="784"/>
      <c r="BK1220" s="784"/>
      <c r="BL1220" s="784"/>
      <c r="BM1220" s="784"/>
      <c r="BN1220" s="858"/>
      <c r="BO1220" s="884"/>
      <c r="BP1220" s="900"/>
      <c r="BQ1220" s="900"/>
      <c r="BR1220" s="900"/>
      <c r="BS1220" s="900"/>
      <c r="BT1220" s="900"/>
      <c r="BU1220" s="900"/>
      <c r="BV1220" s="900"/>
      <c r="BW1220" s="900"/>
      <c r="BX1220" s="900"/>
      <c r="BY1220" s="900"/>
      <c r="BZ1220" s="900"/>
      <c r="CA1220" s="900"/>
      <c r="CB1220" s="950"/>
      <c r="CF1220" s="100"/>
      <c r="CG1220" s="165"/>
      <c r="CH1220" s="165"/>
      <c r="CI1220" s="165"/>
      <c r="CJ1220" s="165"/>
      <c r="CK1220" s="165"/>
      <c r="CL1220" s="165"/>
      <c r="CM1220" s="165"/>
      <c r="CN1220" s="165"/>
      <c r="CO1220" s="165"/>
      <c r="CP1220" s="165"/>
      <c r="CQ1220" s="165"/>
      <c r="CR1220" s="165"/>
      <c r="CS1220" s="165"/>
      <c r="CT1220" s="165"/>
      <c r="CU1220" s="165"/>
      <c r="CV1220" s="165"/>
      <c r="CW1220" s="165"/>
      <c r="CX1220" s="165"/>
      <c r="CY1220" s="165"/>
      <c r="CZ1220" s="157"/>
      <c r="DA1220" s="510"/>
      <c r="DC1220" s="552"/>
      <c r="DD1220" s="600"/>
      <c r="DE1220" s="600"/>
      <c r="DF1220" s="600"/>
      <c r="DG1220" s="600"/>
      <c r="DH1220" s="600"/>
      <c r="DI1220" s="600"/>
      <c r="DJ1220" s="600"/>
      <c r="DK1220" s="600"/>
      <c r="DL1220" s="600"/>
      <c r="DM1220" s="600"/>
      <c r="DN1220" s="600"/>
      <c r="DO1220" s="600"/>
      <c r="DP1220" s="694"/>
      <c r="DQ1220" s="707"/>
      <c r="DR1220" s="714"/>
      <c r="DS1220" s="714"/>
      <c r="DT1220" s="714"/>
      <c r="DU1220" s="714"/>
      <c r="DV1220" s="714"/>
      <c r="DW1220" s="714"/>
      <c r="DX1220" s="714"/>
      <c r="DY1220" s="714"/>
      <c r="DZ1220" s="714"/>
      <c r="EA1220" s="714"/>
      <c r="EB1220" s="714"/>
      <c r="EC1220" s="714"/>
      <c r="ED1220" s="768"/>
      <c r="EE1220" s="775"/>
      <c r="EF1220" s="784"/>
      <c r="EG1220" s="784"/>
      <c r="EH1220" s="784"/>
      <c r="EI1220" s="784"/>
      <c r="EJ1220" s="784"/>
      <c r="EK1220" s="784"/>
      <c r="EL1220" s="784"/>
      <c r="EM1220" s="784"/>
      <c r="EN1220" s="784"/>
      <c r="EO1220" s="784"/>
      <c r="EP1220" s="784"/>
      <c r="EQ1220" s="784"/>
      <c r="ER1220" s="858"/>
      <c r="ES1220" s="884"/>
      <c r="ET1220" s="900"/>
      <c r="EU1220" s="900"/>
      <c r="EV1220" s="900"/>
      <c r="EW1220" s="900"/>
      <c r="EX1220" s="900"/>
      <c r="EY1220" s="900"/>
      <c r="EZ1220" s="900"/>
      <c r="FA1220" s="900"/>
      <c r="FB1220" s="900"/>
      <c r="FC1220" s="900"/>
      <c r="FD1220" s="900"/>
      <c r="FE1220" s="900"/>
      <c r="FF1220" s="950"/>
      <c r="FJ1220" s="7"/>
      <c r="FK1220" s="7"/>
      <c r="FL1220" s="7"/>
      <c r="FM1220" s="7"/>
      <c r="FN1220" s="7"/>
      <c r="FO1220" s="7"/>
      <c r="FP1220" s="7"/>
      <c r="FQ1220" s="7"/>
      <c r="FR1220" s="7"/>
      <c r="FS1220" s="7"/>
      <c r="FT1220" s="7"/>
      <c r="FU1220" s="7"/>
      <c r="FV1220" s="7"/>
      <c r="FW1220" s="7"/>
      <c r="FX1220" s="7"/>
      <c r="FY1220" s="7"/>
      <c r="FZ1220" s="7"/>
      <c r="GA1220" s="7"/>
      <c r="GB1220" s="7"/>
      <c r="GC1220" s="7"/>
      <c r="GD1220" s="7"/>
      <c r="GE1220" s="7"/>
      <c r="GF1220" s="7"/>
      <c r="GG1220" s="7"/>
      <c r="GH1220" s="7"/>
      <c r="GI1220" s="7"/>
      <c r="GJ1220" s="7"/>
      <c r="GK1220" s="7"/>
      <c r="GL1220" s="7"/>
      <c r="GM1220" s="7"/>
      <c r="GN1220" s="7"/>
      <c r="GO1220" s="7"/>
      <c r="GP1220" s="7"/>
      <c r="GQ1220" s="7"/>
      <c r="GR1220" s="7"/>
      <c r="GS1220" s="7"/>
      <c r="GT1220" s="7"/>
      <c r="GU1220" s="7"/>
      <c r="GV1220" s="7"/>
      <c r="GW1220" s="7"/>
      <c r="GX1220" s="7"/>
      <c r="GY1220" s="7"/>
      <c r="GZ1220" s="7"/>
      <c r="HA1220" s="7"/>
      <c r="HB1220" s="7"/>
      <c r="HC1220" s="7"/>
      <c r="HD1220" s="7"/>
      <c r="HE1220" s="7"/>
      <c r="HF1220" s="7"/>
      <c r="HG1220" s="7"/>
      <c r="HH1220" s="7"/>
      <c r="HI1220" s="7"/>
      <c r="HJ1220" s="7"/>
      <c r="HK1220" s="7"/>
      <c r="HL1220" s="7"/>
      <c r="HM1220" s="7"/>
      <c r="HN1220" s="7"/>
      <c r="HO1220" s="7"/>
      <c r="HP1220" s="7"/>
      <c r="HQ1220" s="7"/>
      <c r="HR1220" s="7"/>
      <c r="HS1220" s="7"/>
      <c r="HT1220" s="7"/>
      <c r="HU1220" s="7"/>
      <c r="HV1220" s="7"/>
      <c r="HW1220" s="7"/>
      <c r="HX1220" s="7"/>
    </row>
    <row r="1221" spans="1:232" ht="18.75" customHeight="1">
      <c r="A1221" s="21"/>
      <c r="B1221" s="101"/>
      <c r="C1221" s="166" t="s">
        <v>698</v>
      </c>
      <c r="D1221" s="37"/>
      <c r="E1221" s="37"/>
      <c r="F1221" s="37"/>
      <c r="G1221" s="37"/>
      <c r="H1221" s="37"/>
      <c r="I1221" s="37"/>
      <c r="J1221" s="37"/>
      <c r="K1221" s="37"/>
      <c r="L1221" s="37"/>
      <c r="M1221" s="37"/>
      <c r="N1221" s="21"/>
      <c r="O1221" s="21"/>
      <c r="P1221" s="21"/>
      <c r="Q1221" s="453" t="s">
        <v>73</v>
      </c>
      <c r="R1221" s="453"/>
      <c r="S1221" s="453"/>
      <c r="T1221" s="453"/>
      <c r="U1221" s="453"/>
      <c r="V1221" s="453"/>
      <c r="W1221" s="511"/>
      <c r="X1221" s="21"/>
      <c r="Y1221" s="550"/>
      <c r="Z1221" s="599"/>
      <c r="AA1221" s="599"/>
      <c r="AB1221" s="599"/>
      <c r="AC1221" s="599"/>
      <c r="AD1221" s="599"/>
      <c r="AE1221" s="599"/>
      <c r="AF1221" s="599"/>
      <c r="AG1221" s="599"/>
      <c r="AH1221" s="599"/>
      <c r="AI1221" s="599"/>
      <c r="AJ1221" s="599"/>
      <c r="AK1221" s="599"/>
      <c r="AL1221" s="692"/>
      <c r="AM1221" s="705"/>
      <c r="AN1221" s="713"/>
      <c r="AO1221" s="713"/>
      <c r="AP1221" s="713"/>
      <c r="AQ1221" s="713"/>
      <c r="AR1221" s="713"/>
      <c r="AS1221" s="713"/>
      <c r="AT1221" s="713"/>
      <c r="AU1221" s="713"/>
      <c r="AV1221" s="713"/>
      <c r="AW1221" s="713"/>
      <c r="AX1221" s="713"/>
      <c r="AY1221" s="713"/>
      <c r="AZ1221" s="766"/>
      <c r="BA1221" s="773"/>
      <c r="BB1221" s="783"/>
      <c r="BC1221" s="783"/>
      <c r="BD1221" s="783"/>
      <c r="BE1221" s="783"/>
      <c r="BF1221" s="783"/>
      <c r="BG1221" s="783"/>
      <c r="BH1221" s="783"/>
      <c r="BI1221" s="783"/>
      <c r="BJ1221" s="783"/>
      <c r="BK1221" s="783"/>
      <c r="BL1221" s="783"/>
      <c r="BM1221" s="783"/>
      <c r="BN1221" s="856"/>
      <c r="BO1221" s="882"/>
      <c r="BP1221" s="899"/>
      <c r="BQ1221" s="899"/>
      <c r="BR1221" s="899"/>
      <c r="BS1221" s="899"/>
      <c r="BT1221" s="899"/>
      <c r="BU1221" s="899"/>
      <c r="BV1221" s="899"/>
      <c r="BW1221" s="899"/>
      <c r="BX1221" s="899"/>
      <c r="BY1221" s="899"/>
      <c r="BZ1221" s="899"/>
      <c r="CA1221" s="899"/>
      <c r="CB1221" s="948"/>
      <c r="CC1221" s="21"/>
      <c r="CD1221" s="21"/>
      <c r="CE1221" s="21"/>
      <c r="CF1221" s="101"/>
      <c r="CG1221" s="166" t="s">
        <v>698</v>
      </c>
      <c r="CH1221" s="37"/>
      <c r="CI1221" s="37"/>
      <c r="CJ1221" s="37"/>
      <c r="CK1221" s="37"/>
      <c r="CL1221" s="37"/>
      <c r="CM1221" s="37"/>
      <c r="CN1221" s="37"/>
      <c r="CO1221" s="37"/>
      <c r="CP1221" s="37"/>
      <c r="CQ1221" s="37"/>
      <c r="CR1221" s="21"/>
      <c r="CS1221" s="21"/>
      <c r="CT1221" s="21"/>
      <c r="CU1221" s="453" t="s">
        <v>73</v>
      </c>
      <c r="CV1221" s="453"/>
      <c r="CW1221" s="453"/>
      <c r="CX1221" s="453"/>
      <c r="CY1221" s="453"/>
      <c r="CZ1221" s="453"/>
      <c r="DA1221" s="511"/>
      <c r="DB1221" s="21"/>
      <c r="DC1221" s="550" t="s">
        <v>106</v>
      </c>
      <c r="DD1221" s="599"/>
      <c r="DE1221" s="599"/>
      <c r="DF1221" s="599"/>
      <c r="DG1221" s="599"/>
      <c r="DH1221" s="599"/>
      <c r="DI1221" s="599"/>
      <c r="DJ1221" s="599"/>
      <c r="DK1221" s="599"/>
      <c r="DL1221" s="599"/>
      <c r="DM1221" s="599"/>
      <c r="DN1221" s="599"/>
      <c r="DO1221" s="599"/>
      <c r="DP1221" s="692"/>
      <c r="DQ1221" s="705" t="s">
        <v>170</v>
      </c>
      <c r="DR1221" s="713"/>
      <c r="DS1221" s="713"/>
      <c r="DT1221" s="713"/>
      <c r="DU1221" s="713"/>
      <c r="DV1221" s="713"/>
      <c r="DW1221" s="713"/>
      <c r="DX1221" s="713"/>
      <c r="DY1221" s="713"/>
      <c r="DZ1221" s="713"/>
      <c r="EA1221" s="713"/>
      <c r="EB1221" s="713"/>
      <c r="EC1221" s="713"/>
      <c r="ED1221" s="766"/>
      <c r="EE1221" s="773" t="s">
        <v>169</v>
      </c>
      <c r="EF1221" s="783"/>
      <c r="EG1221" s="783"/>
      <c r="EH1221" s="783"/>
      <c r="EI1221" s="783"/>
      <c r="EJ1221" s="783"/>
      <c r="EK1221" s="783"/>
      <c r="EL1221" s="783"/>
      <c r="EM1221" s="783"/>
      <c r="EN1221" s="783"/>
      <c r="EO1221" s="783"/>
      <c r="EP1221" s="783"/>
      <c r="EQ1221" s="783"/>
      <c r="ER1221" s="856"/>
      <c r="ES1221" s="882" t="s">
        <v>167</v>
      </c>
      <c r="ET1221" s="899"/>
      <c r="EU1221" s="899"/>
      <c r="EV1221" s="899"/>
      <c r="EW1221" s="899"/>
      <c r="EX1221" s="899"/>
      <c r="EY1221" s="899"/>
      <c r="EZ1221" s="899"/>
      <c r="FA1221" s="899"/>
      <c r="FB1221" s="899"/>
      <c r="FC1221" s="899"/>
      <c r="FD1221" s="899"/>
      <c r="FE1221" s="899"/>
      <c r="FF1221" s="948"/>
    </row>
    <row r="1222" spans="1:232" ht="18.75" customHeight="1">
      <c r="A1222" s="21"/>
      <c r="B1222" s="101"/>
      <c r="C1222" s="162" t="s">
        <v>699</v>
      </c>
      <c r="D1222" s="37"/>
      <c r="E1222" s="37"/>
      <c r="F1222" s="37"/>
      <c r="G1222" s="37"/>
      <c r="H1222" s="37"/>
      <c r="I1222" s="37"/>
      <c r="J1222" s="37"/>
      <c r="K1222" s="37"/>
      <c r="L1222" s="37"/>
      <c r="M1222" s="37"/>
      <c r="N1222" s="37"/>
      <c r="O1222" s="37"/>
      <c r="P1222" s="37"/>
      <c r="Q1222" s="37"/>
      <c r="R1222" s="37"/>
      <c r="S1222" s="37"/>
      <c r="T1222" s="37"/>
      <c r="U1222" s="37"/>
      <c r="V1222" s="21"/>
      <c r="W1222" s="511"/>
      <c r="X1222" s="21"/>
      <c r="Y1222" s="550"/>
      <c r="Z1222" s="599"/>
      <c r="AA1222" s="599"/>
      <c r="AB1222" s="599"/>
      <c r="AC1222" s="599"/>
      <c r="AD1222" s="599"/>
      <c r="AE1222" s="599"/>
      <c r="AF1222" s="599"/>
      <c r="AG1222" s="599"/>
      <c r="AH1222" s="599"/>
      <c r="AI1222" s="599"/>
      <c r="AJ1222" s="599"/>
      <c r="AK1222" s="599"/>
      <c r="AL1222" s="692"/>
      <c r="AM1222" s="705"/>
      <c r="AN1222" s="713"/>
      <c r="AO1222" s="713"/>
      <c r="AP1222" s="713"/>
      <c r="AQ1222" s="713"/>
      <c r="AR1222" s="713"/>
      <c r="AS1222" s="713"/>
      <c r="AT1222" s="713"/>
      <c r="AU1222" s="713"/>
      <c r="AV1222" s="713"/>
      <c r="AW1222" s="713"/>
      <c r="AX1222" s="713"/>
      <c r="AY1222" s="713"/>
      <c r="AZ1222" s="766"/>
      <c r="BA1222" s="773"/>
      <c r="BB1222" s="783"/>
      <c r="BC1222" s="783"/>
      <c r="BD1222" s="783"/>
      <c r="BE1222" s="783"/>
      <c r="BF1222" s="783"/>
      <c r="BG1222" s="783"/>
      <c r="BH1222" s="783"/>
      <c r="BI1222" s="783"/>
      <c r="BJ1222" s="783"/>
      <c r="BK1222" s="783"/>
      <c r="BL1222" s="783"/>
      <c r="BM1222" s="783"/>
      <c r="BN1222" s="856"/>
      <c r="BO1222" s="882"/>
      <c r="BP1222" s="899"/>
      <c r="BQ1222" s="899"/>
      <c r="BR1222" s="899"/>
      <c r="BS1222" s="899"/>
      <c r="BT1222" s="899"/>
      <c r="BU1222" s="899"/>
      <c r="BV1222" s="899"/>
      <c r="BW1222" s="899"/>
      <c r="BX1222" s="899"/>
      <c r="BY1222" s="899"/>
      <c r="BZ1222" s="899"/>
      <c r="CA1222" s="899"/>
      <c r="CB1222" s="948"/>
      <c r="CC1222" s="21"/>
      <c r="CD1222" s="21"/>
      <c r="CF1222" s="101"/>
      <c r="CG1222" s="162" t="s">
        <v>699</v>
      </c>
      <c r="CH1222" s="37"/>
      <c r="CI1222" s="37"/>
      <c r="CJ1222" s="37"/>
      <c r="CK1222" s="37"/>
      <c r="CL1222" s="37"/>
      <c r="CM1222" s="37"/>
      <c r="CN1222" s="37"/>
      <c r="CO1222" s="37"/>
      <c r="CP1222" s="37"/>
      <c r="CQ1222" s="37"/>
      <c r="CR1222" s="37"/>
      <c r="CS1222" s="37"/>
      <c r="CT1222" s="37"/>
      <c r="CU1222" s="37"/>
      <c r="CV1222" s="37"/>
      <c r="CW1222" s="37"/>
      <c r="CX1222" s="37"/>
      <c r="CY1222" s="37"/>
      <c r="CZ1222" s="21"/>
      <c r="DA1222" s="511"/>
      <c r="DB1222" s="21"/>
      <c r="DC1222" s="550" t="s">
        <v>165</v>
      </c>
      <c r="DD1222" s="599"/>
      <c r="DE1222" s="599"/>
      <c r="DF1222" s="599"/>
      <c r="DG1222" s="599"/>
      <c r="DH1222" s="599"/>
      <c r="DI1222" s="599"/>
      <c r="DJ1222" s="599"/>
      <c r="DK1222" s="599"/>
      <c r="DL1222" s="599"/>
      <c r="DM1222" s="599"/>
      <c r="DN1222" s="599"/>
      <c r="DO1222" s="599"/>
      <c r="DP1222" s="692"/>
      <c r="DQ1222" s="705" t="s">
        <v>702</v>
      </c>
      <c r="DR1222" s="713"/>
      <c r="DS1222" s="713"/>
      <c r="DT1222" s="713"/>
      <c r="DU1222" s="713"/>
      <c r="DV1222" s="713"/>
      <c r="DW1222" s="713"/>
      <c r="DX1222" s="713"/>
      <c r="DY1222" s="713"/>
      <c r="DZ1222" s="713"/>
      <c r="EA1222" s="713"/>
      <c r="EB1222" s="713"/>
      <c r="EC1222" s="713"/>
      <c r="ED1222" s="766"/>
      <c r="EE1222" s="773" t="s">
        <v>163</v>
      </c>
      <c r="EF1222" s="783"/>
      <c r="EG1222" s="783"/>
      <c r="EH1222" s="783"/>
      <c r="EI1222" s="783"/>
      <c r="EJ1222" s="783"/>
      <c r="EK1222" s="783"/>
      <c r="EL1222" s="783"/>
      <c r="EM1222" s="783"/>
      <c r="EN1222" s="783"/>
      <c r="EO1222" s="783"/>
      <c r="EP1222" s="783"/>
      <c r="EQ1222" s="783"/>
      <c r="ER1222" s="856"/>
      <c r="ES1222" s="882" t="s">
        <v>161</v>
      </c>
      <c r="ET1222" s="899"/>
      <c r="EU1222" s="899"/>
      <c r="EV1222" s="899"/>
      <c r="EW1222" s="899"/>
      <c r="EX1222" s="899"/>
      <c r="EY1222" s="899"/>
      <c r="EZ1222" s="899"/>
      <c r="FA1222" s="899"/>
      <c r="FB1222" s="899"/>
      <c r="FC1222" s="899"/>
      <c r="FD1222" s="899"/>
      <c r="FE1222" s="899"/>
      <c r="FF1222" s="948"/>
    </row>
    <row r="1223" spans="1:232" ht="18.75" customHeight="1">
      <c r="A1223" s="21"/>
      <c r="B1223" s="101"/>
      <c r="C1223" s="37"/>
      <c r="D1223" s="37"/>
      <c r="E1223" s="37"/>
      <c r="F1223" s="37"/>
      <c r="G1223" s="37"/>
      <c r="H1223" s="37"/>
      <c r="I1223" s="37"/>
      <c r="J1223" s="37"/>
      <c r="K1223" s="37"/>
      <c r="L1223" s="37"/>
      <c r="M1223" s="37"/>
      <c r="N1223" s="37"/>
      <c r="O1223" s="37"/>
      <c r="P1223" s="37"/>
      <c r="Q1223" s="37"/>
      <c r="R1223" s="37"/>
      <c r="S1223" s="37"/>
      <c r="T1223" s="37"/>
      <c r="U1223" s="37"/>
      <c r="V1223" s="21"/>
      <c r="W1223" s="511"/>
      <c r="X1223" s="21"/>
      <c r="Y1223" s="550"/>
      <c r="Z1223" s="599"/>
      <c r="AA1223" s="599"/>
      <c r="AB1223" s="599"/>
      <c r="AC1223" s="599"/>
      <c r="AD1223" s="599"/>
      <c r="AE1223" s="599"/>
      <c r="AF1223" s="599"/>
      <c r="AG1223" s="599"/>
      <c r="AH1223" s="599"/>
      <c r="AI1223" s="599"/>
      <c r="AJ1223" s="599"/>
      <c r="AK1223" s="599"/>
      <c r="AL1223" s="692"/>
      <c r="AM1223" s="705"/>
      <c r="AN1223" s="713"/>
      <c r="AO1223" s="713"/>
      <c r="AP1223" s="713"/>
      <c r="AQ1223" s="713"/>
      <c r="AR1223" s="713"/>
      <c r="AS1223" s="713"/>
      <c r="AT1223" s="713"/>
      <c r="AU1223" s="713"/>
      <c r="AV1223" s="713"/>
      <c r="AW1223" s="713"/>
      <c r="AX1223" s="713"/>
      <c r="AY1223" s="713"/>
      <c r="AZ1223" s="766"/>
      <c r="BA1223" s="773"/>
      <c r="BB1223" s="783"/>
      <c r="BC1223" s="783"/>
      <c r="BD1223" s="783"/>
      <c r="BE1223" s="783"/>
      <c r="BF1223" s="783"/>
      <c r="BG1223" s="783"/>
      <c r="BH1223" s="783"/>
      <c r="BI1223" s="783"/>
      <c r="BJ1223" s="783"/>
      <c r="BK1223" s="783"/>
      <c r="BL1223" s="783"/>
      <c r="BM1223" s="783"/>
      <c r="BN1223" s="856"/>
      <c r="BO1223" s="882"/>
      <c r="BP1223" s="899"/>
      <c r="BQ1223" s="899"/>
      <c r="BR1223" s="899"/>
      <c r="BS1223" s="899"/>
      <c r="BT1223" s="899"/>
      <c r="BU1223" s="899"/>
      <c r="BV1223" s="899"/>
      <c r="BW1223" s="899"/>
      <c r="BX1223" s="899"/>
      <c r="BY1223" s="899"/>
      <c r="BZ1223" s="899"/>
      <c r="CA1223" s="899"/>
      <c r="CB1223" s="948"/>
      <c r="CC1223" s="21"/>
      <c r="CD1223" s="21"/>
      <c r="CF1223" s="101"/>
      <c r="CG1223" s="37"/>
      <c r="CH1223" s="37"/>
      <c r="CI1223" s="37"/>
      <c r="CJ1223" s="37"/>
      <c r="CK1223" s="37"/>
      <c r="CL1223" s="37"/>
      <c r="CM1223" s="37"/>
      <c r="CN1223" s="37"/>
      <c r="CO1223" s="37"/>
      <c r="CP1223" s="37"/>
      <c r="CQ1223" s="37"/>
      <c r="CR1223" s="37"/>
      <c r="CS1223" s="37"/>
      <c r="CT1223" s="37"/>
      <c r="CU1223" s="37"/>
      <c r="CV1223" s="37"/>
      <c r="CW1223" s="37"/>
      <c r="CX1223" s="37"/>
      <c r="CY1223" s="37"/>
      <c r="CZ1223" s="21"/>
      <c r="DA1223" s="511"/>
      <c r="DB1223" s="21"/>
      <c r="DC1223" s="550" t="s">
        <v>512</v>
      </c>
      <c r="DD1223" s="599"/>
      <c r="DE1223" s="599"/>
      <c r="DF1223" s="599"/>
      <c r="DG1223" s="599"/>
      <c r="DH1223" s="599"/>
      <c r="DI1223" s="599"/>
      <c r="DJ1223" s="599"/>
      <c r="DK1223" s="599"/>
      <c r="DL1223" s="599"/>
      <c r="DM1223" s="599"/>
      <c r="DN1223" s="599"/>
      <c r="DO1223" s="599"/>
      <c r="DP1223" s="692"/>
      <c r="DQ1223" s="705"/>
      <c r="DR1223" s="713"/>
      <c r="DS1223" s="713"/>
      <c r="DT1223" s="713"/>
      <c r="DU1223" s="713"/>
      <c r="DV1223" s="713"/>
      <c r="DW1223" s="713"/>
      <c r="DX1223" s="713"/>
      <c r="DY1223" s="713"/>
      <c r="DZ1223" s="713"/>
      <c r="EA1223" s="713"/>
      <c r="EB1223" s="713"/>
      <c r="EC1223" s="713"/>
      <c r="ED1223" s="766"/>
      <c r="EE1223" s="773"/>
      <c r="EF1223" s="783"/>
      <c r="EG1223" s="783"/>
      <c r="EH1223" s="783"/>
      <c r="EI1223" s="783"/>
      <c r="EJ1223" s="783"/>
      <c r="EK1223" s="783"/>
      <c r="EL1223" s="783"/>
      <c r="EM1223" s="783"/>
      <c r="EN1223" s="783"/>
      <c r="EO1223" s="783"/>
      <c r="EP1223" s="783"/>
      <c r="EQ1223" s="783"/>
      <c r="ER1223" s="856"/>
      <c r="ES1223" s="882" t="s">
        <v>158</v>
      </c>
      <c r="ET1223" s="899"/>
      <c r="EU1223" s="899"/>
      <c r="EV1223" s="899"/>
      <c r="EW1223" s="899"/>
      <c r="EX1223" s="899"/>
      <c r="EY1223" s="899"/>
      <c r="EZ1223" s="899"/>
      <c r="FA1223" s="899"/>
      <c r="FB1223" s="899"/>
      <c r="FC1223" s="899"/>
      <c r="FD1223" s="899"/>
      <c r="FE1223" s="899"/>
      <c r="FF1223" s="948"/>
    </row>
    <row r="1224" spans="1:232" ht="18.75" customHeight="1">
      <c r="A1224" s="21"/>
      <c r="B1224" s="102"/>
      <c r="C1224" s="167"/>
      <c r="D1224" s="167"/>
      <c r="E1224" s="167"/>
      <c r="F1224" s="167"/>
      <c r="G1224" s="167"/>
      <c r="H1224" s="167"/>
      <c r="I1224" s="167"/>
      <c r="J1224" s="167"/>
      <c r="K1224" s="167"/>
      <c r="L1224" s="167"/>
      <c r="M1224" s="167"/>
      <c r="N1224" s="167"/>
      <c r="O1224" s="167"/>
      <c r="P1224" s="167"/>
      <c r="Q1224" s="167"/>
      <c r="R1224" s="167"/>
      <c r="S1224" s="167"/>
      <c r="T1224" s="167"/>
      <c r="U1224" s="167"/>
      <c r="V1224" s="158"/>
      <c r="W1224" s="512"/>
      <c r="X1224" s="21"/>
      <c r="Y1224" s="551"/>
      <c r="Z1224" s="598"/>
      <c r="AA1224" s="598"/>
      <c r="AB1224" s="598"/>
      <c r="AC1224" s="598"/>
      <c r="AD1224" s="598"/>
      <c r="AE1224" s="598"/>
      <c r="AF1224" s="598"/>
      <c r="AG1224" s="598"/>
      <c r="AH1224" s="598"/>
      <c r="AI1224" s="598"/>
      <c r="AJ1224" s="598"/>
      <c r="AK1224" s="598"/>
      <c r="AL1224" s="693"/>
      <c r="AM1224" s="706"/>
      <c r="AN1224" s="712"/>
      <c r="AO1224" s="712"/>
      <c r="AP1224" s="712"/>
      <c r="AQ1224" s="712"/>
      <c r="AR1224" s="712"/>
      <c r="AS1224" s="712"/>
      <c r="AT1224" s="712"/>
      <c r="AU1224" s="712"/>
      <c r="AV1224" s="712"/>
      <c r="AW1224" s="712"/>
      <c r="AX1224" s="712"/>
      <c r="AY1224" s="712"/>
      <c r="AZ1224" s="767"/>
      <c r="BA1224" s="774"/>
      <c r="BB1224" s="782"/>
      <c r="BC1224" s="782"/>
      <c r="BD1224" s="782"/>
      <c r="BE1224" s="782"/>
      <c r="BF1224" s="782"/>
      <c r="BG1224" s="782"/>
      <c r="BH1224" s="782"/>
      <c r="BI1224" s="782"/>
      <c r="BJ1224" s="782"/>
      <c r="BK1224" s="782"/>
      <c r="BL1224" s="782"/>
      <c r="BM1224" s="782"/>
      <c r="BN1224" s="857"/>
      <c r="BO1224" s="883"/>
      <c r="BP1224" s="898"/>
      <c r="BQ1224" s="898"/>
      <c r="BR1224" s="898"/>
      <c r="BS1224" s="898"/>
      <c r="BT1224" s="898"/>
      <c r="BU1224" s="898"/>
      <c r="BV1224" s="898"/>
      <c r="BW1224" s="898"/>
      <c r="BX1224" s="898"/>
      <c r="BY1224" s="898"/>
      <c r="BZ1224" s="898"/>
      <c r="CA1224" s="898"/>
      <c r="CB1224" s="949"/>
      <c r="CC1224" s="21"/>
      <c r="CD1224" s="21"/>
      <c r="CF1224" s="102"/>
      <c r="CG1224" s="167"/>
      <c r="CH1224" s="167"/>
      <c r="CI1224" s="167"/>
      <c r="CJ1224" s="167"/>
      <c r="CK1224" s="167"/>
      <c r="CL1224" s="167"/>
      <c r="CM1224" s="167"/>
      <c r="CN1224" s="167"/>
      <c r="CO1224" s="167"/>
      <c r="CP1224" s="167"/>
      <c r="CQ1224" s="167"/>
      <c r="CR1224" s="167"/>
      <c r="CS1224" s="167"/>
      <c r="CT1224" s="167"/>
      <c r="CU1224" s="167"/>
      <c r="CV1224" s="167"/>
      <c r="CW1224" s="167"/>
      <c r="CX1224" s="167"/>
      <c r="CY1224" s="167"/>
      <c r="CZ1224" s="158"/>
      <c r="DA1224" s="512"/>
      <c r="DB1224" s="21"/>
      <c r="DC1224" s="551"/>
      <c r="DD1224" s="598"/>
      <c r="DE1224" s="598"/>
      <c r="DF1224" s="598"/>
      <c r="DG1224" s="598"/>
      <c r="DH1224" s="598"/>
      <c r="DI1224" s="598"/>
      <c r="DJ1224" s="598"/>
      <c r="DK1224" s="598"/>
      <c r="DL1224" s="598"/>
      <c r="DM1224" s="598"/>
      <c r="DN1224" s="598"/>
      <c r="DO1224" s="598"/>
      <c r="DP1224" s="693"/>
      <c r="DQ1224" s="706"/>
      <c r="DR1224" s="712"/>
      <c r="DS1224" s="712"/>
      <c r="DT1224" s="712"/>
      <c r="DU1224" s="712"/>
      <c r="DV1224" s="712"/>
      <c r="DW1224" s="712"/>
      <c r="DX1224" s="712"/>
      <c r="DY1224" s="712"/>
      <c r="DZ1224" s="712"/>
      <c r="EA1224" s="712"/>
      <c r="EB1224" s="712"/>
      <c r="EC1224" s="712"/>
      <c r="ED1224" s="767"/>
      <c r="EE1224" s="774"/>
      <c r="EF1224" s="782"/>
      <c r="EG1224" s="782"/>
      <c r="EH1224" s="782"/>
      <c r="EI1224" s="782"/>
      <c r="EJ1224" s="782"/>
      <c r="EK1224" s="782"/>
      <c r="EL1224" s="782"/>
      <c r="EM1224" s="782"/>
      <c r="EN1224" s="782"/>
      <c r="EO1224" s="782"/>
      <c r="EP1224" s="782"/>
      <c r="EQ1224" s="782"/>
      <c r="ER1224" s="857"/>
      <c r="ES1224" s="883" t="s">
        <v>157</v>
      </c>
      <c r="ET1224" s="898"/>
      <c r="EU1224" s="898"/>
      <c r="EV1224" s="898"/>
      <c r="EW1224" s="898"/>
      <c r="EX1224" s="898"/>
      <c r="EY1224" s="898"/>
      <c r="EZ1224" s="898"/>
      <c r="FA1224" s="898"/>
      <c r="FB1224" s="898"/>
      <c r="FC1224" s="898"/>
      <c r="FD1224" s="898"/>
      <c r="FE1224" s="898"/>
      <c r="FF1224" s="949"/>
    </row>
    <row r="1225" spans="1:232" ht="18.75" customHeight="1">
      <c r="A1225" s="21"/>
      <c r="B1225" s="103"/>
      <c r="C1225" s="168"/>
      <c r="D1225" s="168"/>
      <c r="E1225" s="168"/>
      <c r="F1225" s="168"/>
      <c r="G1225" s="168"/>
      <c r="H1225" s="168"/>
      <c r="I1225" s="168"/>
      <c r="J1225" s="168"/>
      <c r="K1225" s="168"/>
      <c r="L1225" s="168"/>
      <c r="M1225" s="168"/>
      <c r="N1225" s="168"/>
      <c r="O1225" s="168"/>
      <c r="P1225" s="168"/>
      <c r="Q1225" s="168"/>
      <c r="R1225" s="168"/>
      <c r="S1225" s="168"/>
      <c r="T1225" s="168"/>
      <c r="U1225" s="168"/>
      <c r="V1225" s="490"/>
      <c r="W1225" s="490"/>
      <c r="X1225" s="21"/>
      <c r="Y1225" s="552"/>
      <c r="Z1225" s="600"/>
      <c r="AA1225" s="600"/>
      <c r="AB1225" s="600"/>
      <c r="AC1225" s="600"/>
      <c r="AD1225" s="600"/>
      <c r="AE1225" s="600"/>
      <c r="AF1225" s="600"/>
      <c r="AG1225" s="600"/>
      <c r="AH1225" s="600"/>
      <c r="AI1225" s="600"/>
      <c r="AJ1225" s="600"/>
      <c r="AK1225" s="600"/>
      <c r="AL1225" s="694"/>
      <c r="AM1225" s="707"/>
      <c r="AN1225" s="714"/>
      <c r="AO1225" s="714"/>
      <c r="AP1225" s="714"/>
      <c r="AQ1225" s="714"/>
      <c r="AR1225" s="714"/>
      <c r="AS1225" s="714"/>
      <c r="AT1225" s="714"/>
      <c r="AU1225" s="714"/>
      <c r="AV1225" s="714"/>
      <c r="AW1225" s="714"/>
      <c r="AX1225" s="714"/>
      <c r="AY1225" s="714"/>
      <c r="AZ1225" s="768"/>
      <c r="BA1225" s="775"/>
      <c r="BB1225" s="784"/>
      <c r="BC1225" s="784"/>
      <c r="BD1225" s="784"/>
      <c r="BE1225" s="784"/>
      <c r="BF1225" s="784"/>
      <c r="BG1225" s="784"/>
      <c r="BH1225" s="784"/>
      <c r="BI1225" s="784"/>
      <c r="BJ1225" s="784"/>
      <c r="BK1225" s="784"/>
      <c r="BL1225" s="784"/>
      <c r="BM1225" s="784"/>
      <c r="BN1225" s="858"/>
      <c r="BO1225" s="884"/>
      <c r="BP1225" s="900"/>
      <c r="BQ1225" s="900"/>
      <c r="BR1225" s="900"/>
      <c r="BS1225" s="900"/>
      <c r="BT1225" s="900"/>
      <c r="BU1225" s="900"/>
      <c r="BV1225" s="900"/>
      <c r="BW1225" s="900"/>
      <c r="BX1225" s="900"/>
      <c r="BY1225" s="900"/>
      <c r="BZ1225" s="900"/>
      <c r="CA1225" s="900"/>
      <c r="CB1225" s="950"/>
      <c r="CC1225" s="21"/>
      <c r="CD1225" s="21"/>
      <c r="CF1225" s="103"/>
      <c r="CG1225" s="168"/>
      <c r="CH1225" s="168"/>
      <c r="CI1225" s="168"/>
      <c r="CJ1225" s="168"/>
      <c r="CK1225" s="168"/>
      <c r="CL1225" s="168"/>
      <c r="CM1225" s="168"/>
      <c r="CN1225" s="168"/>
      <c r="CO1225" s="168"/>
      <c r="CP1225" s="168"/>
      <c r="CQ1225" s="168"/>
      <c r="CR1225" s="168"/>
      <c r="CS1225" s="168"/>
      <c r="CT1225" s="168"/>
      <c r="CU1225" s="168"/>
      <c r="CV1225" s="168"/>
      <c r="CW1225" s="168"/>
      <c r="CX1225" s="168"/>
      <c r="CY1225" s="168"/>
      <c r="CZ1225" s="490"/>
      <c r="DA1225" s="490"/>
      <c r="DB1225" s="21"/>
      <c r="DC1225" s="552"/>
      <c r="DD1225" s="600"/>
      <c r="DE1225" s="600"/>
      <c r="DF1225" s="600"/>
      <c r="DG1225" s="600"/>
      <c r="DH1225" s="600"/>
      <c r="DI1225" s="600"/>
      <c r="DJ1225" s="600"/>
      <c r="DK1225" s="600"/>
      <c r="DL1225" s="600"/>
      <c r="DM1225" s="600"/>
      <c r="DN1225" s="600"/>
      <c r="DO1225" s="600"/>
      <c r="DP1225" s="694"/>
      <c r="DQ1225" s="707"/>
      <c r="DR1225" s="714"/>
      <c r="DS1225" s="714"/>
      <c r="DT1225" s="714"/>
      <c r="DU1225" s="714"/>
      <c r="DV1225" s="714"/>
      <c r="DW1225" s="714"/>
      <c r="DX1225" s="714"/>
      <c r="DY1225" s="714"/>
      <c r="DZ1225" s="714"/>
      <c r="EA1225" s="714"/>
      <c r="EB1225" s="714"/>
      <c r="EC1225" s="714"/>
      <c r="ED1225" s="768"/>
      <c r="EE1225" s="775"/>
      <c r="EF1225" s="784"/>
      <c r="EG1225" s="784"/>
      <c r="EH1225" s="784"/>
      <c r="EI1225" s="784"/>
      <c r="EJ1225" s="784"/>
      <c r="EK1225" s="784"/>
      <c r="EL1225" s="784"/>
      <c r="EM1225" s="784"/>
      <c r="EN1225" s="784"/>
      <c r="EO1225" s="784"/>
      <c r="EP1225" s="784"/>
      <c r="EQ1225" s="784"/>
      <c r="ER1225" s="858"/>
      <c r="ES1225" s="884"/>
      <c r="ET1225" s="900"/>
      <c r="EU1225" s="900"/>
      <c r="EV1225" s="900"/>
      <c r="EW1225" s="900"/>
      <c r="EX1225" s="900"/>
      <c r="EY1225" s="900"/>
      <c r="EZ1225" s="900"/>
      <c r="FA1225" s="900"/>
      <c r="FB1225" s="900"/>
      <c r="FC1225" s="900"/>
      <c r="FD1225" s="900"/>
      <c r="FE1225" s="900"/>
      <c r="FF1225" s="950"/>
    </row>
    <row r="1226" spans="1:232" ht="18.75" customHeight="1">
      <c r="A1226" s="21"/>
      <c r="B1226" s="104"/>
      <c r="C1226" s="169" t="s">
        <v>698</v>
      </c>
      <c r="D1226" s="191"/>
      <c r="E1226" s="170"/>
      <c r="F1226" s="170"/>
      <c r="G1226" s="170"/>
      <c r="H1226" s="170"/>
      <c r="I1226" s="170"/>
      <c r="J1226" s="170"/>
      <c r="K1226" s="170"/>
      <c r="L1226" s="170"/>
      <c r="M1226" s="170"/>
      <c r="N1226" s="413"/>
      <c r="O1226" s="413"/>
      <c r="P1226" s="413"/>
      <c r="Q1226" s="453" t="s">
        <v>151</v>
      </c>
      <c r="R1226" s="453"/>
      <c r="S1226" s="453"/>
      <c r="T1226" s="453"/>
      <c r="U1226" s="453"/>
      <c r="V1226" s="453"/>
      <c r="W1226" s="413"/>
      <c r="X1226" s="21"/>
      <c r="Y1226" s="550"/>
      <c r="Z1226" s="599"/>
      <c r="AA1226" s="599"/>
      <c r="AB1226" s="599"/>
      <c r="AC1226" s="599"/>
      <c r="AD1226" s="599"/>
      <c r="AE1226" s="599"/>
      <c r="AF1226" s="599"/>
      <c r="AG1226" s="599"/>
      <c r="AH1226" s="599"/>
      <c r="AI1226" s="599"/>
      <c r="AJ1226" s="599"/>
      <c r="AK1226" s="599"/>
      <c r="AL1226" s="692"/>
      <c r="AM1226" s="705"/>
      <c r="AN1226" s="713"/>
      <c r="AO1226" s="713"/>
      <c r="AP1226" s="713"/>
      <c r="AQ1226" s="713"/>
      <c r="AR1226" s="713"/>
      <c r="AS1226" s="713"/>
      <c r="AT1226" s="713"/>
      <c r="AU1226" s="713"/>
      <c r="AV1226" s="713"/>
      <c r="AW1226" s="713"/>
      <c r="AX1226" s="713"/>
      <c r="AY1226" s="713"/>
      <c r="AZ1226" s="766"/>
      <c r="BA1226" s="773"/>
      <c r="BB1226" s="783"/>
      <c r="BC1226" s="783"/>
      <c r="BD1226" s="783"/>
      <c r="BE1226" s="783"/>
      <c r="BF1226" s="783"/>
      <c r="BG1226" s="783"/>
      <c r="BH1226" s="783"/>
      <c r="BI1226" s="783"/>
      <c r="BJ1226" s="783"/>
      <c r="BK1226" s="783"/>
      <c r="BL1226" s="783"/>
      <c r="BM1226" s="783"/>
      <c r="BN1226" s="856"/>
      <c r="BO1226" s="882"/>
      <c r="BP1226" s="899"/>
      <c r="BQ1226" s="899"/>
      <c r="BR1226" s="899"/>
      <c r="BS1226" s="899"/>
      <c r="BT1226" s="899"/>
      <c r="BU1226" s="899"/>
      <c r="BV1226" s="899"/>
      <c r="BW1226" s="899"/>
      <c r="BX1226" s="899"/>
      <c r="BY1226" s="899"/>
      <c r="BZ1226" s="899"/>
      <c r="CA1226" s="899"/>
      <c r="CB1226" s="948"/>
      <c r="CC1226" s="21"/>
      <c r="CD1226" s="21"/>
      <c r="CF1226" s="104"/>
      <c r="CG1226" s="169" t="s">
        <v>698</v>
      </c>
      <c r="CH1226" s="191"/>
      <c r="CI1226" s="170"/>
      <c r="CJ1226" s="170"/>
      <c r="CK1226" s="170"/>
      <c r="CL1226" s="170"/>
      <c r="CM1226" s="170"/>
      <c r="CN1226" s="170"/>
      <c r="CO1226" s="170"/>
      <c r="CP1226" s="170"/>
      <c r="CQ1226" s="170"/>
      <c r="CR1226" s="413"/>
      <c r="CS1226" s="413"/>
      <c r="CT1226" s="413"/>
      <c r="CU1226" s="453" t="s">
        <v>151</v>
      </c>
      <c r="CV1226" s="453"/>
      <c r="CW1226" s="453"/>
      <c r="CX1226" s="453"/>
      <c r="CY1226" s="453"/>
      <c r="CZ1226" s="453"/>
      <c r="DA1226" s="413"/>
      <c r="DB1226" s="21"/>
      <c r="DC1226" s="550" t="s">
        <v>106</v>
      </c>
      <c r="DD1226" s="599"/>
      <c r="DE1226" s="599"/>
      <c r="DF1226" s="599"/>
      <c r="DG1226" s="599"/>
      <c r="DH1226" s="599"/>
      <c r="DI1226" s="599"/>
      <c r="DJ1226" s="599"/>
      <c r="DK1226" s="599"/>
      <c r="DL1226" s="599"/>
      <c r="DM1226" s="599"/>
      <c r="DN1226" s="599"/>
      <c r="DO1226" s="599"/>
      <c r="DP1226" s="692"/>
      <c r="DQ1226" s="705" t="s">
        <v>700</v>
      </c>
      <c r="DR1226" s="713"/>
      <c r="DS1226" s="713"/>
      <c r="DT1226" s="713"/>
      <c r="DU1226" s="713"/>
      <c r="DV1226" s="713"/>
      <c r="DW1226" s="713"/>
      <c r="DX1226" s="713"/>
      <c r="DY1226" s="713"/>
      <c r="DZ1226" s="713"/>
      <c r="EA1226" s="713"/>
      <c r="EB1226" s="713"/>
      <c r="EC1226" s="713"/>
      <c r="ED1226" s="766"/>
      <c r="EE1226" s="773" t="s">
        <v>150</v>
      </c>
      <c r="EF1226" s="783"/>
      <c r="EG1226" s="783"/>
      <c r="EH1226" s="783"/>
      <c r="EI1226" s="783"/>
      <c r="EJ1226" s="783"/>
      <c r="EK1226" s="783"/>
      <c r="EL1226" s="783"/>
      <c r="EM1226" s="783"/>
      <c r="EN1226" s="783"/>
      <c r="EO1226" s="783"/>
      <c r="EP1226" s="783"/>
      <c r="EQ1226" s="783"/>
      <c r="ER1226" s="856"/>
      <c r="ES1226" s="882" t="s">
        <v>147</v>
      </c>
      <c r="ET1226" s="899"/>
      <c r="EU1226" s="899"/>
      <c r="EV1226" s="899"/>
      <c r="EW1226" s="899"/>
      <c r="EX1226" s="899"/>
      <c r="EY1226" s="899"/>
      <c r="EZ1226" s="899"/>
      <c r="FA1226" s="899"/>
      <c r="FB1226" s="899"/>
      <c r="FC1226" s="899"/>
      <c r="FD1226" s="899"/>
      <c r="FE1226" s="899"/>
      <c r="FF1226" s="948"/>
    </row>
    <row r="1227" spans="1:232" ht="18.75" customHeight="1">
      <c r="A1227" s="21"/>
      <c r="B1227" s="104"/>
      <c r="C1227" s="181" t="s">
        <v>697</v>
      </c>
      <c r="D1227" s="170"/>
      <c r="E1227" s="170"/>
      <c r="F1227" s="170"/>
      <c r="G1227" s="170"/>
      <c r="H1227" s="170"/>
      <c r="I1227" s="170"/>
      <c r="J1227" s="170"/>
      <c r="K1227" s="170"/>
      <c r="L1227" s="170"/>
      <c r="M1227" s="170"/>
      <c r="N1227" s="170"/>
      <c r="O1227" s="170"/>
      <c r="P1227" s="170"/>
      <c r="Q1227" s="170"/>
      <c r="R1227" s="170"/>
      <c r="S1227" s="170"/>
      <c r="T1227" s="170"/>
      <c r="U1227" s="170"/>
      <c r="V1227" s="413"/>
      <c r="W1227" s="413"/>
      <c r="X1227" s="21"/>
      <c r="Y1227" s="550"/>
      <c r="Z1227" s="599"/>
      <c r="AA1227" s="599"/>
      <c r="AB1227" s="599"/>
      <c r="AC1227" s="599"/>
      <c r="AD1227" s="599"/>
      <c r="AE1227" s="599"/>
      <c r="AF1227" s="599"/>
      <c r="AG1227" s="599"/>
      <c r="AH1227" s="599"/>
      <c r="AI1227" s="599"/>
      <c r="AJ1227" s="599"/>
      <c r="AK1227" s="599"/>
      <c r="AL1227" s="692"/>
      <c r="AM1227" s="705"/>
      <c r="AN1227" s="713"/>
      <c r="AO1227" s="713"/>
      <c r="AP1227" s="713"/>
      <c r="AQ1227" s="713"/>
      <c r="AR1227" s="713"/>
      <c r="AS1227" s="713"/>
      <c r="AT1227" s="713"/>
      <c r="AU1227" s="713"/>
      <c r="AV1227" s="713"/>
      <c r="AW1227" s="713"/>
      <c r="AX1227" s="713"/>
      <c r="AY1227" s="713"/>
      <c r="AZ1227" s="766"/>
      <c r="BA1227" s="773"/>
      <c r="BB1227" s="783"/>
      <c r="BC1227" s="783"/>
      <c r="BD1227" s="783"/>
      <c r="BE1227" s="783"/>
      <c r="BF1227" s="783"/>
      <c r="BG1227" s="783"/>
      <c r="BH1227" s="783"/>
      <c r="BI1227" s="783"/>
      <c r="BJ1227" s="783"/>
      <c r="BK1227" s="783"/>
      <c r="BL1227" s="783"/>
      <c r="BM1227" s="783"/>
      <c r="BN1227" s="856"/>
      <c r="BO1227" s="882"/>
      <c r="BP1227" s="899"/>
      <c r="BQ1227" s="899"/>
      <c r="BR1227" s="899"/>
      <c r="BS1227" s="899"/>
      <c r="BT1227" s="899"/>
      <c r="BU1227" s="899"/>
      <c r="BV1227" s="899"/>
      <c r="BW1227" s="899"/>
      <c r="BX1227" s="899"/>
      <c r="BY1227" s="899"/>
      <c r="BZ1227" s="899"/>
      <c r="CA1227" s="899"/>
      <c r="CB1227" s="948"/>
      <c r="CC1227" s="21"/>
      <c r="CD1227" s="21"/>
      <c r="CF1227" s="104"/>
      <c r="CG1227" s="181" t="s">
        <v>697</v>
      </c>
      <c r="CH1227" s="170"/>
      <c r="CI1227" s="170"/>
      <c r="CJ1227" s="170"/>
      <c r="CK1227" s="170"/>
      <c r="CL1227" s="170"/>
      <c r="CM1227" s="170"/>
      <c r="CN1227" s="170"/>
      <c r="CO1227" s="170"/>
      <c r="CP1227" s="170"/>
      <c r="CQ1227" s="170"/>
      <c r="CR1227" s="170"/>
      <c r="CS1227" s="170"/>
      <c r="CT1227" s="170"/>
      <c r="CU1227" s="170"/>
      <c r="CV1227" s="170"/>
      <c r="CW1227" s="170"/>
      <c r="CX1227" s="170"/>
      <c r="CY1227" s="170"/>
      <c r="CZ1227" s="413"/>
      <c r="DA1227" s="413"/>
      <c r="DB1227" s="21"/>
      <c r="DC1227" s="550" t="s">
        <v>703</v>
      </c>
      <c r="DD1227" s="599"/>
      <c r="DE1227" s="599"/>
      <c r="DF1227" s="599"/>
      <c r="DG1227" s="599"/>
      <c r="DH1227" s="599"/>
      <c r="DI1227" s="599"/>
      <c r="DJ1227" s="599"/>
      <c r="DK1227" s="599"/>
      <c r="DL1227" s="599"/>
      <c r="DM1227" s="599"/>
      <c r="DN1227" s="599"/>
      <c r="DO1227" s="599"/>
      <c r="DP1227" s="692"/>
      <c r="DQ1227" s="705" t="s">
        <v>143</v>
      </c>
      <c r="DR1227" s="713"/>
      <c r="DS1227" s="713"/>
      <c r="DT1227" s="713"/>
      <c r="DU1227" s="713"/>
      <c r="DV1227" s="713"/>
      <c r="DW1227" s="713"/>
      <c r="DX1227" s="713"/>
      <c r="DY1227" s="713"/>
      <c r="DZ1227" s="713"/>
      <c r="EA1227" s="713"/>
      <c r="EB1227" s="713"/>
      <c r="EC1227" s="713"/>
      <c r="ED1227" s="766"/>
      <c r="EE1227" s="773" t="s">
        <v>142</v>
      </c>
      <c r="EF1227" s="783"/>
      <c r="EG1227" s="783"/>
      <c r="EH1227" s="783"/>
      <c r="EI1227" s="783"/>
      <c r="EJ1227" s="783"/>
      <c r="EK1227" s="783"/>
      <c r="EL1227" s="783"/>
      <c r="EM1227" s="783"/>
      <c r="EN1227" s="783"/>
      <c r="EO1227" s="783"/>
      <c r="EP1227" s="783"/>
      <c r="EQ1227" s="783"/>
      <c r="ER1227" s="856"/>
      <c r="ES1227" s="882" t="s">
        <v>137</v>
      </c>
      <c r="ET1227" s="899"/>
      <c r="EU1227" s="899"/>
      <c r="EV1227" s="899"/>
      <c r="EW1227" s="899"/>
      <c r="EX1227" s="899"/>
      <c r="EY1227" s="899"/>
      <c r="EZ1227" s="899"/>
      <c r="FA1227" s="899"/>
      <c r="FB1227" s="899"/>
      <c r="FC1227" s="899"/>
      <c r="FD1227" s="899"/>
      <c r="FE1227" s="899"/>
      <c r="FF1227" s="948"/>
    </row>
    <row r="1228" spans="1:232" ht="18.75" customHeight="1">
      <c r="A1228" s="21"/>
      <c r="B1228" s="104"/>
      <c r="C1228" s="169"/>
      <c r="D1228" s="170"/>
      <c r="E1228" s="170"/>
      <c r="F1228" s="170"/>
      <c r="G1228" s="170"/>
      <c r="H1228" s="170"/>
      <c r="I1228" s="170"/>
      <c r="J1228" s="170"/>
      <c r="K1228" s="170"/>
      <c r="L1228" s="170"/>
      <c r="M1228" s="170"/>
      <c r="N1228" s="170"/>
      <c r="O1228" s="170"/>
      <c r="P1228" s="170"/>
      <c r="Q1228" s="170"/>
      <c r="R1228" s="170"/>
      <c r="S1228" s="170"/>
      <c r="T1228" s="170"/>
      <c r="U1228" s="170"/>
      <c r="V1228" s="413"/>
      <c r="W1228" s="413"/>
      <c r="X1228" s="21"/>
      <c r="Y1228" s="550"/>
      <c r="Z1228" s="599"/>
      <c r="AA1228" s="599"/>
      <c r="AB1228" s="599"/>
      <c r="AC1228" s="599"/>
      <c r="AD1228" s="599"/>
      <c r="AE1228" s="599"/>
      <c r="AF1228" s="599"/>
      <c r="AG1228" s="599"/>
      <c r="AH1228" s="599"/>
      <c r="AI1228" s="599"/>
      <c r="AJ1228" s="599"/>
      <c r="AK1228" s="599"/>
      <c r="AL1228" s="692"/>
      <c r="AM1228" s="705"/>
      <c r="AN1228" s="713"/>
      <c r="AO1228" s="713"/>
      <c r="AP1228" s="713"/>
      <c r="AQ1228" s="713"/>
      <c r="AR1228" s="713"/>
      <c r="AS1228" s="713"/>
      <c r="AT1228" s="713"/>
      <c r="AU1228" s="713"/>
      <c r="AV1228" s="713"/>
      <c r="AW1228" s="713"/>
      <c r="AX1228" s="713"/>
      <c r="AY1228" s="713"/>
      <c r="AZ1228" s="766"/>
      <c r="BA1228" s="773"/>
      <c r="BB1228" s="783"/>
      <c r="BC1228" s="783"/>
      <c r="BD1228" s="783"/>
      <c r="BE1228" s="783"/>
      <c r="BF1228" s="783"/>
      <c r="BG1228" s="783"/>
      <c r="BH1228" s="783"/>
      <c r="BI1228" s="783"/>
      <c r="BJ1228" s="783"/>
      <c r="BK1228" s="783"/>
      <c r="BL1228" s="783"/>
      <c r="BM1228" s="783"/>
      <c r="BN1228" s="856"/>
      <c r="BO1228" s="882"/>
      <c r="BP1228" s="899"/>
      <c r="BQ1228" s="899"/>
      <c r="BR1228" s="899"/>
      <c r="BS1228" s="899"/>
      <c r="BT1228" s="899"/>
      <c r="BU1228" s="899"/>
      <c r="BV1228" s="899"/>
      <c r="BW1228" s="899"/>
      <c r="BX1228" s="899"/>
      <c r="BY1228" s="899"/>
      <c r="BZ1228" s="899"/>
      <c r="CA1228" s="899"/>
      <c r="CB1228" s="948"/>
      <c r="CC1228" s="21"/>
      <c r="CD1228" s="21"/>
      <c r="CF1228" s="104"/>
      <c r="CG1228" s="169"/>
      <c r="CH1228" s="170"/>
      <c r="CI1228" s="170"/>
      <c r="CJ1228" s="170"/>
      <c r="CK1228" s="170"/>
      <c r="CL1228" s="170"/>
      <c r="CM1228" s="170"/>
      <c r="CN1228" s="170"/>
      <c r="CO1228" s="170"/>
      <c r="CP1228" s="170"/>
      <c r="CQ1228" s="170"/>
      <c r="CR1228" s="170"/>
      <c r="CS1228" s="170"/>
      <c r="CT1228" s="170"/>
      <c r="CU1228" s="170"/>
      <c r="CV1228" s="170"/>
      <c r="CW1228" s="170"/>
      <c r="CX1228" s="170"/>
      <c r="CY1228" s="170"/>
      <c r="CZ1228" s="413"/>
      <c r="DA1228" s="413"/>
      <c r="DB1228" s="21"/>
      <c r="DC1228" s="550" t="s">
        <v>135</v>
      </c>
      <c r="DD1228" s="599"/>
      <c r="DE1228" s="599"/>
      <c r="DF1228" s="599"/>
      <c r="DG1228" s="599"/>
      <c r="DH1228" s="599"/>
      <c r="DI1228" s="599"/>
      <c r="DJ1228" s="599"/>
      <c r="DK1228" s="599"/>
      <c r="DL1228" s="599"/>
      <c r="DM1228" s="599"/>
      <c r="DN1228" s="599"/>
      <c r="DO1228" s="599"/>
      <c r="DP1228" s="692"/>
      <c r="DQ1228" s="705" t="s">
        <v>127</v>
      </c>
      <c r="DR1228" s="713"/>
      <c r="DS1228" s="713"/>
      <c r="DT1228" s="713"/>
      <c r="DU1228" s="713"/>
      <c r="DV1228" s="713"/>
      <c r="DW1228" s="713"/>
      <c r="DX1228" s="713"/>
      <c r="DY1228" s="713"/>
      <c r="DZ1228" s="713"/>
      <c r="EA1228" s="713"/>
      <c r="EB1228" s="713"/>
      <c r="EC1228" s="713"/>
      <c r="ED1228" s="766"/>
      <c r="EE1228" s="773" t="s">
        <v>132</v>
      </c>
      <c r="EF1228" s="783"/>
      <c r="EG1228" s="783"/>
      <c r="EH1228" s="783"/>
      <c r="EI1228" s="783"/>
      <c r="EJ1228" s="783"/>
      <c r="EK1228" s="783"/>
      <c r="EL1228" s="783"/>
      <c r="EM1228" s="783"/>
      <c r="EN1228" s="783"/>
      <c r="EO1228" s="783"/>
      <c r="EP1228" s="783"/>
      <c r="EQ1228" s="783"/>
      <c r="ER1228" s="856"/>
      <c r="ES1228" s="882" t="s">
        <v>130</v>
      </c>
      <c r="ET1228" s="899"/>
      <c r="EU1228" s="899"/>
      <c r="EV1228" s="899"/>
      <c r="EW1228" s="899"/>
      <c r="EX1228" s="899"/>
      <c r="EY1228" s="899"/>
      <c r="EZ1228" s="899"/>
      <c r="FA1228" s="899"/>
      <c r="FB1228" s="899"/>
      <c r="FC1228" s="899"/>
      <c r="FD1228" s="899"/>
      <c r="FE1228" s="899"/>
      <c r="FF1228" s="948"/>
    </row>
    <row r="1229" spans="1:232" ht="18.75" customHeight="1">
      <c r="A1229" s="21"/>
      <c r="B1229" s="104"/>
      <c r="C1229" s="170"/>
      <c r="D1229" s="170"/>
      <c r="E1229" s="170"/>
      <c r="F1229" s="170"/>
      <c r="G1229" s="170"/>
      <c r="H1229" s="170"/>
      <c r="I1229" s="170"/>
      <c r="J1229" s="170"/>
      <c r="K1229" s="170"/>
      <c r="L1229" s="170"/>
      <c r="M1229" s="170"/>
      <c r="N1229" s="170"/>
      <c r="O1229" s="170"/>
      <c r="P1229" s="170"/>
      <c r="Q1229" s="170"/>
      <c r="R1229" s="170"/>
      <c r="S1229" s="170"/>
      <c r="T1229" s="170"/>
      <c r="U1229" s="170"/>
      <c r="V1229" s="413"/>
      <c r="W1229" s="413"/>
      <c r="X1229" s="21"/>
      <c r="Y1229" s="550"/>
      <c r="Z1229" s="599"/>
      <c r="AA1229" s="599"/>
      <c r="AB1229" s="599"/>
      <c r="AC1229" s="599"/>
      <c r="AD1229" s="599"/>
      <c r="AE1229" s="599"/>
      <c r="AF1229" s="599"/>
      <c r="AG1229" s="599"/>
      <c r="AH1229" s="599"/>
      <c r="AI1229" s="599"/>
      <c r="AJ1229" s="599"/>
      <c r="AK1229" s="599"/>
      <c r="AL1229" s="692"/>
      <c r="AM1229" s="705"/>
      <c r="AN1229" s="713"/>
      <c r="AO1229" s="713"/>
      <c r="AP1229" s="713"/>
      <c r="AQ1229" s="713"/>
      <c r="AR1229" s="713"/>
      <c r="AS1229" s="713"/>
      <c r="AT1229" s="713"/>
      <c r="AU1229" s="713"/>
      <c r="AV1229" s="713"/>
      <c r="AW1229" s="713"/>
      <c r="AX1229" s="713"/>
      <c r="AY1229" s="713"/>
      <c r="AZ1229" s="766"/>
      <c r="BA1229" s="773"/>
      <c r="BB1229" s="783"/>
      <c r="BC1229" s="783"/>
      <c r="BD1229" s="783"/>
      <c r="BE1229" s="783"/>
      <c r="BF1229" s="783"/>
      <c r="BG1229" s="783"/>
      <c r="BH1229" s="783"/>
      <c r="BI1229" s="783"/>
      <c r="BJ1229" s="783"/>
      <c r="BK1229" s="783"/>
      <c r="BL1229" s="783"/>
      <c r="BM1229" s="783"/>
      <c r="BN1229" s="856"/>
      <c r="BO1229" s="882"/>
      <c r="BP1229" s="899"/>
      <c r="BQ1229" s="899"/>
      <c r="BR1229" s="899"/>
      <c r="BS1229" s="899"/>
      <c r="BT1229" s="899"/>
      <c r="BU1229" s="899"/>
      <c r="BV1229" s="899"/>
      <c r="BW1229" s="899"/>
      <c r="BX1229" s="899"/>
      <c r="BY1229" s="899"/>
      <c r="BZ1229" s="899"/>
      <c r="CA1229" s="899"/>
      <c r="CB1229" s="948"/>
      <c r="CC1229" s="21"/>
      <c r="CD1229" s="21"/>
      <c r="CF1229" s="104"/>
      <c r="CG1229" s="170"/>
      <c r="CH1229" s="170"/>
      <c r="CI1229" s="170"/>
      <c r="CJ1229" s="170"/>
      <c r="CK1229" s="170"/>
      <c r="CL1229" s="170"/>
      <c r="CM1229" s="170"/>
      <c r="CN1229" s="170"/>
      <c r="CO1229" s="170"/>
      <c r="CP1229" s="170"/>
      <c r="CQ1229" s="170"/>
      <c r="CR1229" s="170"/>
      <c r="CS1229" s="170"/>
      <c r="CT1229" s="170"/>
      <c r="CU1229" s="170"/>
      <c r="CV1229" s="170"/>
      <c r="CW1229" s="170"/>
      <c r="CX1229" s="170"/>
      <c r="CY1229" s="170"/>
      <c r="CZ1229" s="413"/>
      <c r="DA1229" s="413"/>
      <c r="DB1229" s="21"/>
      <c r="DC1229" s="550" t="s">
        <v>527</v>
      </c>
      <c r="DD1229" s="599"/>
      <c r="DE1229" s="599"/>
      <c r="DF1229" s="599"/>
      <c r="DG1229" s="599"/>
      <c r="DH1229" s="599"/>
      <c r="DI1229" s="599"/>
      <c r="DJ1229" s="599"/>
      <c r="DK1229" s="599"/>
      <c r="DL1229" s="599"/>
      <c r="DM1229" s="599"/>
      <c r="DN1229" s="599"/>
      <c r="DO1229" s="599"/>
      <c r="DP1229" s="692"/>
      <c r="DQ1229" s="705" t="s">
        <v>731</v>
      </c>
      <c r="DR1229" s="713"/>
      <c r="DS1229" s="713"/>
      <c r="DT1229" s="713"/>
      <c r="DU1229" s="713"/>
      <c r="DV1229" s="713"/>
      <c r="DW1229" s="713"/>
      <c r="DX1229" s="713"/>
      <c r="DY1229" s="713"/>
      <c r="DZ1229" s="713"/>
      <c r="EA1229" s="713"/>
      <c r="EB1229" s="713"/>
      <c r="EC1229" s="713"/>
      <c r="ED1229" s="766"/>
      <c r="EE1229" s="773"/>
      <c r="EF1229" s="783"/>
      <c r="EG1229" s="783"/>
      <c r="EH1229" s="783"/>
      <c r="EI1229" s="783"/>
      <c r="EJ1229" s="783"/>
      <c r="EK1229" s="783"/>
      <c r="EL1229" s="783"/>
      <c r="EM1229" s="783"/>
      <c r="EN1229" s="783"/>
      <c r="EO1229" s="783"/>
      <c r="EP1229" s="783"/>
      <c r="EQ1229" s="783"/>
      <c r="ER1229" s="856"/>
      <c r="ES1229" s="882" t="s">
        <v>128</v>
      </c>
      <c r="ET1229" s="899"/>
      <c r="EU1229" s="899"/>
      <c r="EV1229" s="899"/>
      <c r="EW1229" s="899"/>
      <c r="EX1229" s="899"/>
      <c r="EY1229" s="899"/>
      <c r="EZ1229" s="899"/>
      <c r="FA1229" s="899"/>
      <c r="FB1229" s="899"/>
      <c r="FC1229" s="899"/>
      <c r="FD1229" s="899"/>
      <c r="FE1229" s="899"/>
      <c r="FF1229" s="948"/>
    </row>
    <row r="1230" spans="1:232" ht="18.75" customHeight="1">
      <c r="A1230" s="21"/>
      <c r="B1230" s="104"/>
      <c r="C1230" s="170"/>
      <c r="D1230" s="170"/>
      <c r="E1230" s="170"/>
      <c r="F1230" s="170"/>
      <c r="G1230" s="170"/>
      <c r="H1230" s="170"/>
      <c r="I1230" s="170"/>
      <c r="J1230" s="170"/>
      <c r="K1230" s="170"/>
      <c r="L1230" s="170"/>
      <c r="M1230" s="170"/>
      <c r="N1230" s="170"/>
      <c r="O1230" s="170"/>
      <c r="P1230" s="170"/>
      <c r="Q1230" s="170"/>
      <c r="R1230" s="170"/>
      <c r="S1230" s="170"/>
      <c r="T1230" s="170"/>
      <c r="U1230" s="170"/>
      <c r="V1230" s="413"/>
      <c r="W1230" s="413"/>
      <c r="X1230" s="21"/>
      <c r="Y1230" s="550"/>
      <c r="Z1230" s="599"/>
      <c r="AA1230" s="599"/>
      <c r="AB1230" s="599"/>
      <c r="AC1230" s="599"/>
      <c r="AD1230" s="599"/>
      <c r="AE1230" s="599"/>
      <c r="AF1230" s="599"/>
      <c r="AG1230" s="599"/>
      <c r="AH1230" s="599"/>
      <c r="AI1230" s="599"/>
      <c r="AJ1230" s="599"/>
      <c r="AK1230" s="599"/>
      <c r="AL1230" s="692"/>
      <c r="AM1230" s="705"/>
      <c r="AN1230" s="713"/>
      <c r="AO1230" s="713"/>
      <c r="AP1230" s="713"/>
      <c r="AQ1230" s="713"/>
      <c r="AR1230" s="713"/>
      <c r="AS1230" s="713"/>
      <c r="AT1230" s="713"/>
      <c r="AU1230" s="713"/>
      <c r="AV1230" s="713"/>
      <c r="AW1230" s="713"/>
      <c r="AX1230" s="713"/>
      <c r="AY1230" s="713"/>
      <c r="AZ1230" s="766"/>
      <c r="BA1230" s="773"/>
      <c r="BB1230" s="783"/>
      <c r="BC1230" s="783"/>
      <c r="BD1230" s="783"/>
      <c r="BE1230" s="783"/>
      <c r="BF1230" s="783"/>
      <c r="BG1230" s="783"/>
      <c r="BH1230" s="783"/>
      <c r="BI1230" s="783"/>
      <c r="BJ1230" s="783"/>
      <c r="BK1230" s="783"/>
      <c r="BL1230" s="783"/>
      <c r="BM1230" s="783"/>
      <c r="BN1230" s="856"/>
      <c r="BO1230" s="882"/>
      <c r="BP1230" s="899"/>
      <c r="BQ1230" s="899"/>
      <c r="BR1230" s="899"/>
      <c r="BS1230" s="899"/>
      <c r="BT1230" s="899"/>
      <c r="BU1230" s="899"/>
      <c r="BV1230" s="899"/>
      <c r="BW1230" s="899"/>
      <c r="BX1230" s="899"/>
      <c r="BY1230" s="899"/>
      <c r="BZ1230" s="899"/>
      <c r="CA1230" s="899"/>
      <c r="CB1230" s="948"/>
      <c r="CC1230" s="21"/>
      <c r="CD1230" s="21"/>
      <c r="CF1230" s="104"/>
      <c r="CG1230" s="170"/>
      <c r="CH1230" s="170"/>
      <c r="CI1230" s="170"/>
      <c r="CJ1230" s="170"/>
      <c r="CK1230" s="170"/>
      <c r="CL1230" s="170"/>
      <c r="CM1230" s="170"/>
      <c r="CN1230" s="170"/>
      <c r="CO1230" s="170"/>
      <c r="CP1230" s="170"/>
      <c r="CQ1230" s="170"/>
      <c r="CR1230" s="170"/>
      <c r="CS1230" s="170"/>
      <c r="CT1230" s="170"/>
      <c r="CU1230" s="170"/>
      <c r="CV1230" s="170"/>
      <c r="CW1230" s="170"/>
      <c r="CX1230" s="170"/>
      <c r="CY1230" s="170"/>
      <c r="CZ1230" s="413"/>
      <c r="DA1230" s="413"/>
      <c r="DB1230" s="21"/>
      <c r="DC1230" s="550"/>
      <c r="DD1230" s="599"/>
      <c r="DE1230" s="599"/>
      <c r="DF1230" s="599"/>
      <c r="DG1230" s="599"/>
      <c r="DH1230" s="599"/>
      <c r="DI1230" s="599"/>
      <c r="DJ1230" s="599"/>
      <c r="DK1230" s="599"/>
      <c r="DL1230" s="599"/>
      <c r="DM1230" s="599"/>
      <c r="DN1230" s="599"/>
      <c r="DO1230" s="599"/>
      <c r="DP1230" s="692"/>
      <c r="DQ1230" s="705" t="s">
        <v>262</v>
      </c>
      <c r="DR1230" s="713"/>
      <c r="DS1230" s="713"/>
      <c r="DT1230" s="713"/>
      <c r="DU1230" s="713"/>
      <c r="DV1230" s="713"/>
      <c r="DW1230" s="713"/>
      <c r="DX1230" s="713"/>
      <c r="DY1230" s="713"/>
      <c r="DZ1230" s="713"/>
      <c r="EA1230" s="713"/>
      <c r="EB1230" s="713"/>
      <c r="EC1230" s="713"/>
      <c r="ED1230" s="766"/>
      <c r="EE1230" s="773"/>
      <c r="EF1230" s="783"/>
      <c r="EG1230" s="783"/>
      <c r="EH1230" s="783"/>
      <c r="EI1230" s="783"/>
      <c r="EJ1230" s="783"/>
      <c r="EK1230" s="783"/>
      <c r="EL1230" s="783"/>
      <c r="EM1230" s="783"/>
      <c r="EN1230" s="783"/>
      <c r="EO1230" s="783"/>
      <c r="EP1230" s="783"/>
      <c r="EQ1230" s="783"/>
      <c r="ER1230" s="856"/>
      <c r="ES1230" s="882" t="s">
        <v>13</v>
      </c>
      <c r="ET1230" s="899"/>
      <c r="EU1230" s="899"/>
      <c r="EV1230" s="899"/>
      <c r="EW1230" s="899"/>
      <c r="EX1230" s="899"/>
      <c r="EY1230" s="899"/>
      <c r="EZ1230" s="899"/>
      <c r="FA1230" s="899"/>
      <c r="FB1230" s="899"/>
      <c r="FC1230" s="899"/>
      <c r="FD1230" s="899"/>
      <c r="FE1230" s="899"/>
      <c r="FF1230" s="948"/>
    </row>
    <row r="1231" spans="1:232" ht="18.75" customHeight="1">
      <c r="A1231" s="21"/>
      <c r="B1231" s="104"/>
      <c r="C1231" s="170"/>
      <c r="D1231" s="170"/>
      <c r="E1231" s="170"/>
      <c r="F1231" s="170"/>
      <c r="G1231" s="170"/>
      <c r="H1231" s="170"/>
      <c r="I1231" s="170"/>
      <c r="J1231" s="170"/>
      <c r="K1231" s="170"/>
      <c r="L1231" s="170"/>
      <c r="M1231" s="170"/>
      <c r="N1231" s="170"/>
      <c r="O1231" s="170"/>
      <c r="P1231" s="170"/>
      <c r="Q1231" s="170"/>
      <c r="R1231" s="170"/>
      <c r="S1231" s="170"/>
      <c r="T1231" s="170"/>
      <c r="U1231" s="170"/>
      <c r="V1231" s="413"/>
      <c r="W1231" s="413"/>
      <c r="X1231" s="21"/>
      <c r="Y1231" s="551"/>
      <c r="Z1231" s="598"/>
      <c r="AA1231" s="598"/>
      <c r="AB1231" s="598"/>
      <c r="AC1231" s="598"/>
      <c r="AD1231" s="598"/>
      <c r="AE1231" s="598"/>
      <c r="AF1231" s="598"/>
      <c r="AG1231" s="598"/>
      <c r="AH1231" s="598"/>
      <c r="AI1231" s="598"/>
      <c r="AJ1231" s="598"/>
      <c r="AK1231" s="598"/>
      <c r="AL1231" s="693"/>
      <c r="AM1231" s="706"/>
      <c r="AN1231" s="712"/>
      <c r="AO1231" s="712"/>
      <c r="AP1231" s="712"/>
      <c r="AQ1231" s="712"/>
      <c r="AR1231" s="712"/>
      <c r="AS1231" s="712"/>
      <c r="AT1231" s="712"/>
      <c r="AU1231" s="712"/>
      <c r="AV1231" s="712"/>
      <c r="AW1231" s="712"/>
      <c r="AX1231" s="712"/>
      <c r="AY1231" s="712"/>
      <c r="AZ1231" s="767"/>
      <c r="BA1231" s="774"/>
      <c r="BB1231" s="782"/>
      <c r="BC1231" s="782"/>
      <c r="BD1231" s="782"/>
      <c r="BE1231" s="782"/>
      <c r="BF1231" s="782"/>
      <c r="BG1231" s="782"/>
      <c r="BH1231" s="782"/>
      <c r="BI1231" s="782"/>
      <c r="BJ1231" s="782"/>
      <c r="BK1231" s="782"/>
      <c r="BL1231" s="782"/>
      <c r="BM1231" s="782"/>
      <c r="BN1231" s="857"/>
      <c r="BO1231" s="883"/>
      <c r="BP1231" s="898"/>
      <c r="BQ1231" s="898"/>
      <c r="BR1231" s="898"/>
      <c r="BS1231" s="898"/>
      <c r="BT1231" s="898"/>
      <c r="BU1231" s="898"/>
      <c r="BV1231" s="898"/>
      <c r="BW1231" s="898"/>
      <c r="BX1231" s="898"/>
      <c r="BY1231" s="898"/>
      <c r="BZ1231" s="898"/>
      <c r="CA1231" s="898"/>
      <c r="CB1231" s="949"/>
      <c r="CC1231" s="21"/>
      <c r="CD1231" s="21"/>
      <c r="CF1231" s="104"/>
      <c r="CG1231" s="170"/>
      <c r="CH1231" s="170"/>
      <c r="CI1231" s="170"/>
      <c r="CJ1231" s="170"/>
      <c r="CK1231" s="170"/>
      <c r="CL1231" s="170"/>
      <c r="CM1231" s="170"/>
      <c r="CN1231" s="170"/>
      <c r="CO1231" s="170"/>
      <c r="CP1231" s="170"/>
      <c r="CQ1231" s="170"/>
      <c r="CR1231" s="170"/>
      <c r="CS1231" s="170"/>
      <c r="CT1231" s="170"/>
      <c r="CU1231" s="170"/>
      <c r="CV1231" s="170"/>
      <c r="CW1231" s="170"/>
      <c r="CX1231" s="170"/>
      <c r="CY1231" s="170"/>
      <c r="CZ1231" s="413"/>
      <c r="DA1231" s="413"/>
      <c r="DB1231" s="21"/>
      <c r="DC1231" s="551"/>
      <c r="DD1231" s="598"/>
      <c r="DE1231" s="598"/>
      <c r="DF1231" s="598"/>
      <c r="DG1231" s="598"/>
      <c r="DH1231" s="598"/>
      <c r="DI1231" s="598"/>
      <c r="DJ1231" s="598"/>
      <c r="DK1231" s="598"/>
      <c r="DL1231" s="598"/>
      <c r="DM1231" s="598"/>
      <c r="DN1231" s="598"/>
      <c r="DO1231" s="598"/>
      <c r="DP1231" s="693"/>
      <c r="DQ1231" s="706"/>
      <c r="DR1231" s="712"/>
      <c r="DS1231" s="712"/>
      <c r="DT1231" s="712"/>
      <c r="DU1231" s="712"/>
      <c r="DV1231" s="712"/>
      <c r="DW1231" s="712"/>
      <c r="DX1231" s="712"/>
      <c r="DY1231" s="712"/>
      <c r="DZ1231" s="712"/>
      <c r="EA1231" s="712"/>
      <c r="EB1231" s="712"/>
      <c r="EC1231" s="712"/>
      <c r="ED1231" s="767"/>
      <c r="EE1231" s="774"/>
      <c r="EF1231" s="782"/>
      <c r="EG1231" s="782"/>
      <c r="EH1231" s="782"/>
      <c r="EI1231" s="782"/>
      <c r="EJ1231" s="782"/>
      <c r="EK1231" s="782"/>
      <c r="EL1231" s="782"/>
      <c r="EM1231" s="782"/>
      <c r="EN1231" s="782"/>
      <c r="EO1231" s="782"/>
      <c r="EP1231" s="782"/>
      <c r="EQ1231" s="782"/>
      <c r="ER1231" s="857"/>
      <c r="ES1231" s="883"/>
      <c r="ET1231" s="898"/>
      <c r="EU1231" s="898"/>
      <c r="EV1231" s="898"/>
      <c r="EW1231" s="898"/>
      <c r="EX1231" s="898"/>
      <c r="EY1231" s="898"/>
      <c r="EZ1231" s="898"/>
      <c r="FA1231" s="898"/>
      <c r="FB1231" s="898"/>
      <c r="FC1231" s="898"/>
      <c r="FD1231" s="898"/>
      <c r="FE1231" s="898"/>
      <c r="FF1231" s="949"/>
    </row>
    <row r="1232" spans="1:232" ht="18.75" customHeight="1">
      <c r="A1232" s="21"/>
      <c r="B1232" s="105"/>
      <c r="C1232" s="171"/>
      <c r="D1232" s="171"/>
      <c r="E1232" s="171"/>
      <c r="F1232" s="171"/>
      <c r="G1232" s="171"/>
      <c r="H1232" s="171"/>
      <c r="I1232" s="171"/>
      <c r="J1232" s="171"/>
      <c r="K1232" s="171"/>
      <c r="L1232" s="171"/>
      <c r="M1232" s="171"/>
      <c r="N1232" s="171"/>
      <c r="O1232" s="171"/>
      <c r="P1232" s="171"/>
      <c r="Q1232" s="171"/>
      <c r="R1232" s="171"/>
      <c r="S1232" s="171"/>
      <c r="T1232" s="171"/>
      <c r="U1232" s="171"/>
      <c r="V1232" s="491"/>
      <c r="W1232" s="491"/>
      <c r="X1232" s="21"/>
      <c r="Y1232" s="552"/>
      <c r="Z1232" s="600"/>
      <c r="AA1232" s="600"/>
      <c r="AB1232" s="600"/>
      <c r="AC1232" s="600"/>
      <c r="AD1232" s="600"/>
      <c r="AE1232" s="600"/>
      <c r="AF1232" s="600"/>
      <c r="AG1232" s="600"/>
      <c r="AH1232" s="600"/>
      <c r="AI1232" s="600"/>
      <c r="AJ1232" s="600"/>
      <c r="AK1232" s="600"/>
      <c r="AL1232" s="694"/>
      <c r="AM1232" s="707"/>
      <c r="AN1232" s="714"/>
      <c r="AO1232" s="714"/>
      <c r="AP1232" s="714"/>
      <c r="AQ1232" s="714"/>
      <c r="AR1232" s="714"/>
      <c r="AS1232" s="714"/>
      <c r="AT1232" s="714"/>
      <c r="AU1232" s="714"/>
      <c r="AV1232" s="714"/>
      <c r="AW1232" s="714"/>
      <c r="AX1232" s="714"/>
      <c r="AY1232" s="714"/>
      <c r="AZ1232" s="768"/>
      <c r="BA1232" s="775"/>
      <c r="BB1232" s="784"/>
      <c r="BC1232" s="784"/>
      <c r="BD1232" s="784"/>
      <c r="BE1232" s="784"/>
      <c r="BF1232" s="784"/>
      <c r="BG1232" s="784"/>
      <c r="BH1232" s="784"/>
      <c r="BI1232" s="784"/>
      <c r="BJ1232" s="784"/>
      <c r="BK1232" s="784"/>
      <c r="BL1232" s="784"/>
      <c r="BM1232" s="784"/>
      <c r="BN1232" s="858"/>
      <c r="BO1232" s="884"/>
      <c r="BP1232" s="900"/>
      <c r="BQ1232" s="900"/>
      <c r="BR1232" s="900"/>
      <c r="BS1232" s="900"/>
      <c r="BT1232" s="900"/>
      <c r="BU1232" s="900"/>
      <c r="BV1232" s="900"/>
      <c r="BW1232" s="900"/>
      <c r="BX1232" s="900"/>
      <c r="BY1232" s="900"/>
      <c r="BZ1232" s="900"/>
      <c r="CA1232" s="900"/>
      <c r="CB1232" s="950"/>
      <c r="CC1232" s="21"/>
      <c r="CD1232" s="21"/>
      <c r="CF1232" s="105"/>
      <c r="CG1232" s="171"/>
      <c r="CH1232" s="171"/>
      <c r="CI1232" s="171"/>
      <c r="CJ1232" s="171"/>
      <c r="CK1232" s="171"/>
      <c r="CL1232" s="171"/>
      <c r="CM1232" s="171"/>
      <c r="CN1232" s="171"/>
      <c r="CO1232" s="171"/>
      <c r="CP1232" s="171"/>
      <c r="CQ1232" s="171"/>
      <c r="CR1232" s="171"/>
      <c r="CS1232" s="171"/>
      <c r="CT1232" s="171"/>
      <c r="CU1232" s="171"/>
      <c r="CV1232" s="171"/>
      <c r="CW1232" s="171"/>
      <c r="CX1232" s="171"/>
      <c r="CY1232" s="171"/>
      <c r="CZ1232" s="491"/>
      <c r="DA1232" s="491"/>
      <c r="DB1232" s="21"/>
      <c r="DC1232" s="552"/>
      <c r="DD1232" s="600"/>
      <c r="DE1232" s="600"/>
      <c r="DF1232" s="600"/>
      <c r="DG1232" s="600"/>
      <c r="DH1232" s="600"/>
      <c r="DI1232" s="600"/>
      <c r="DJ1232" s="600"/>
      <c r="DK1232" s="600"/>
      <c r="DL1232" s="600"/>
      <c r="DM1232" s="600"/>
      <c r="DN1232" s="600"/>
      <c r="DO1232" s="600"/>
      <c r="DP1232" s="694"/>
      <c r="DQ1232" s="707"/>
      <c r="DR1232" s="714"/>
      <c r="DS1232" s="714"/>
      <c r="DT1232" s="714"/>
      <c r="DU1232" s="714"/>
      <c r="DV1232" s="714"/>
      <c r="DW1232" s="714"/>
      <c r="DX1232" s="714"/>
      <c r="DY1232" s="714"/>
      <c r="DZ1232" s="714"/>
      <c r="EA1232" s="714"/>
      <c r="EB1232" s="714"/>
      <c r="EC1232" s="714"/>
      <c r="ED1232" s="768"/>
      <c r="EE1232" s="775"/>
      <c r="EF1232" s="784"/>
      <c r="EG1232" s="784"/>
      <c r="EH1232" s="784"/>
      <c r="EI1232" s="784"/>
      <c r="EJ1232" s="784"/>
      <c r="EK1232" s="784"/>
      <c r="EL1232" s="784"/>
      <c r="EM1232" s="784"/>
      <c r="EN1232" s="784"/>
      <c r="EO1232" s="784"/>
      <c r="EP1232" s="784"/>
      <c r="EQ1232" s="784"/>
      <c r="ER1232" s="858"/>
      <c r="ES1232" s="884"/>
      <c r="ET1232" s="900"/>
      <c r="EU1232" s="900"/>
      <c r="EV1232" s="900"/>
      <c r="EW1232" s="900"/>
      <c r="EX1232" s="900"/>
      <c r="EY1232" s="900"/>
      <c r="EZ1232" s="900"/>
      <c r="FA1232" s="900"/>
      <c r="FB1232" s="900"/>
      <c r="FC1232" s="900"/>
      <c r="FD1232" s="900"/>
      <c r="FE1232" s="900"/>
      <c r="FF1232" s="950"/>
    </row>
    <row r="1233" spans="1:162" ht="18.75" customHeight="1">
      <c r="A1233" s="21"/>
      <c r="B1233" s="106"/>
      <c r="C1233" s="172" t="s">
        <v>93</v>
      </c>
      <c r="D1233" s="192"/>
      <c r="E1233" s="193"/>
      <c r="F1233" s="193"/>
      <c r="G1233" s="193"/>
      <c r="H1233" s="193"/>
      <c r="I1233" s="193"/>
      <c r="J1233" s="193"/>
      <c r="K1233" s="193"/>
      <c r="L1233" s="193"/>
      <c r="M1233" s="193"/>
      <c r="N1233" s="193"/>
      <c r="O1233" s="193"/>
      <c r="P1233" s="193"/>
      <c r="Q1233" s="453" t="s">
        <v>66</v>
      </c>
      <c r="R1233" s="453"/>
      <c r="S1233" s="453"/>
      <c r="T1233" s="453"/>
      <c r="U1233" s="453"/>
      <c r="V1233" s="453"/>
      <c r="W1233" s="493"/>
      <c r="X1233" s="21"/>
      <c r="Y1233" s="550"/>
      <c r="Z1233" s="599"/>
      <c r="AA1233" s="599"/>
      <c r="AB1233" s="599"/>
      <c r="AC1233" s="599"/>
      <c r="AD1233" s="599"/>
      <c r="AE1233" s="599"/>
      <c r="AF1233" s="599"/>
      <c r="AG1233" s="599"/>
      <c r="AH1233" s="599"/>
      <c r="AI1233" s="599"/>
      <c r="AJ1233" s="599"/>
      <c r="AK1233" s="599"/>
      <c r="AL1233" s="692"/>
      <c r="AM1233" s="705"/>
      <c r="AN1233" s="713"/>
      <c r="AO1233" s="713"/>
      <c r="AP1233" s="713"/>
      <c r="AQ1233" s="713"/>
      <c r="AR1233" s="713"/>
      <c r="AS1233" s="713"/>
      <c r="AT1233" s="713"/>
      <c r="AU1233" s="713"/>
      <c r="AV1233" s="713"/>
      <c r="AW1233" s="713"/>
      <c r="AX1233" s="713"/>
      <c r="AY1233" s="713"/>
      <c r="AZ1233" s="766"/>
      <c r="BA1233" s="773"/>
      <c r="BB1233" s="783"/>
      <c r="BC1233" s="783"/>
      <c r="BD1233" s="783"/>
      <c r="BE1233" s="783"/>
      <c r="BF1233" s="783"/>
      <c r="BG1233" s="783"/>
      <c r="BH1233" s="783"/>
      <c r="BI1233" s="783"/>
      <c r="BJ1233" s="783"/>
      <c r="BK1233" s="783"/>
      <c r="BL1233" s="783"/>
      <c r="BM1233" s="783"/>
      <c r="BN1233" s="856"/>
      <c r="BO1233" s="882"/>
      <c r="BP1233" s="899"/>
      <c r="BQ1233" s="899"/>
      <c r="BR1233" s="899"/>
      <c r="BS1233" s="899"/>
      <c r="BT1233" s="899"/>
      <c r="BU1233" s="899"/>
      <c r="BV1233" s="899"/>
      <c r="BW1233" s="899"/>
      <c r="BX1233" s="899"/>
      <c r="BY1233" s="899"/>
      <c r="BZ1233" s="899"/>
      <c r="CA1233" s="899"/>
      <c r="CB1233" s="948"/>
      <c r="CC1233" s="21"/>
      <c r="CD1233" s="21"/>
      <c r="CF1233" s="106"/>
      <c r="CG1233" s="172" t="s">
        <v>93</v>
      </c>
      <c r="CH1233" s="192"/>
      <c r="CI1233" s="193"/>
      <c r="CJ1233" s="193"/>
      <c r="CK1233" s="193"/>
      <c r="CL1233" s="193"/>
      <c r="CM1233" s="193"/>
      <c r="CN1233" s="193"/>
      <c r="CO1233" s="193"/>
      <c r="CP1233" s="193"/>
      <c r="CQ1233" s="193"/>
      <c r="CR1233" s="193"/>
      <c r="CS1233" s="193"/>
      <c r="CT1233" s="193"/>
      <c r="CU1233" s="453" t="s">
        <v>66</v>
      </c>
      <c r="CV1233" s="453"/>
      <c r="CW1233" s="453"/>
      <c r="CX1233" s="453"/>
      <c r="CY1233" s="453"/>
      <c r="CZ1233" s="453"/>
      <c r="DA1233" s="493"/>
      <c r="DB1233" s="21"/>
      <c r="DC1233" s="550" t="s">
        <v>106</v>
      </c>
      <c r="DD1233" s="599"/>
      <c r="DE1233" s="599"/>
      <c r="DF1233" s="599"/>
      <c r="DG1233" s="599"/>
      <c r="DH1233" s="599"/>
      <c r="DI1233" s="599"/>
      <c r="DJ1233" s="599"/>
      <c r="DK1233" s="599"/>
      <c r="DL1233" s="599"/>
      <c r="DM1233" s="599"/>
      <c r="DN1233" s="599"/>
      <c r="DO1233" s="599"/>
      <c r="DP1233" s="692"/>
      <c r="DQ1233" s="705" t="s">
        <v>732</v>
      </c>
      <c r="DR1233" s="713"/>
      <c r="DS1233" s="713"/>
      <c r="DT1233" s="713"/>
      <c r="DU1233" s="713"/>
      <c r="DV1233" s="713"/>
      <c r="DW1233" s="713"/>
      <c r="DX1233" s="713"/>
      <c r="DY1233" s="713"/>
      <c r="DZ1233" s="713"/>
      <c r="EA1233" s="713"/>
      <c r="EB1233" s="713"/>
      <c r="EC1233" s="713"/>
      <c r="ED1233" s="766"/>
      <c r="EE1233" s="773" t="s">
        <v>109</v>
      </c>
      <c r="EF1233" s="783"/>
      <c r="EG1233" s="783"/>
      <c r="EH1233" s="783"/>
      <c r="EI1233" s="783"/>
      <c r="EJ1233" s="783"/>
      <c r="EK1233" s="783"/>
      <c r="EL1233" s="783"/>
      <c r="EM1233" s="783"/>
      <c r="EN1233" s="783"/>
      <c r="EO1233" s="783"/>
      <c r="EP1233" s="783"/>
      <c r="EQ1233" s="783"/>
      <c r="ER1233" s="856"/>
      <c r="ES1233" s="882" t="s">
        <v>62</v>
      </c>
      <c r="ET1233" s="899"/>
      <c r="EU1233" s="899"/>
      <c r="EV1233" s="899"/>
      <c r="EW1233" s="899"/>
      <c r="EX1233" s="899"/>
      <c r="EY1233" s="899"/>
      <c r="EZ1233" s="899"/>
      <c r="FA1233" s="899"/>
      <c r="FB1233" s="899"/>
      <c r="FC1233" s="899"/>
      <c r="FD1233" s="899"/>
      <c r="FE1233" s="899"/>
      <c r="FF1233" s="948"/>
    </row>
    <row r="1234" spans="1:162" ht="18.75" customHeight="1">
      <c r="A1234" s="21"/>
      <c r="B1234" s="106"/>
      <c r="C1234" s="172" t="s">
        <v>23</v>
      </c>
      <c r="D1234" s="193"/>
      <c r="E1234" s="193"/>
      <c r="F1234" s="193"/>
      <c r="G1234" s="193"/>
      <c r="H1234" s="193"/>
      <c r="I1234" s="193"/>
      <c r="J1234" s="193"/>
      <c r="K1234" s="193"/>
      <c r="L1234" s="193"/>
      <c r="M1234" s="193"/>
      <c r="N1234" s="193"/>
      <c r="O1234" s="193"/>
      <c r="P1234" s="193"/>
      <c r="Q1234" s="193"/>
      <c r="R1234" s="193"/>
      <c r="S1234" s="193"/>
      <c r="T1234" s="193"/>
      <c r="U1234" s="193"/>
      <c r="V1234" s="493"/>
      <c r="W1234" s="493"/>
      <c r="X1234" s="21"/>
      <c r="Y1234" s="550"/>
      <c r="Z1234" s="599"/>
      <c r="AA1234" s="599"/>
      <c r="AB1234" s="599"/>
      <c r="AC1234" s="599"/>
      <c r="AD1234" s="599"/>
      <c r="AE1234" s="599"/>
      <c r="AF1234" s="599"/>
      <c r="AG1234" s="599"/>
      <c r="AH1234" s="599"/>
      <c r="AI1234" s="599"/>
      <c r="AJ1234" s="599"/>
      <c r="AK1234" s="599"/>
      <c r="AL1234" s="692"/>
      <c r="AM1234" s="705"/>
      <c r="AN1234" s="713"/>
      <c r="AO1234" s="713"/>
      <c r="AP1234" s="713"/>
      <c r="AQ1234" s="713"/>
      <c r="AR1234" s="713"/>
      <c r="AS1234" s="713"/>
      <c r="AT1234" s="713"/>
      <c r="AU1234" s="713"/>
      <c r="AV1234" s="713"/>
      <c r="AW1234" s="713"/>
      <c r="AX1234" s="713"/>
      <c r="AY1234" s="713"/>
      <c r="AZ1234" s="766"/>
      <c r="BA1234" s="773"/>
      <c r="BB1234" s="783"/>
      <c r="BC1234" s="783"/>
      <c r="BD1234" s="783"/>
      <c r="BE1234" s="783"/>
      <c r="BF1234" s="783"/>
      <c r="BG1234" s="783"/>
      <c r="BH1234" s="783"/>
      <c r="BI1234" s="783"/>
      <c r="BJ1234" s="783"/>
      <c r="BK1234" s="783"/>
      <c r="BL1234" s="783"/>
      <c r="BM1234" s="783"/>
      <c r="BN1234" s="856"/>
      <c r="BO1234" s="882"/>
      <c r="BP1234" s="899"/>
      <c r="BQ1234" s="899"/>
      <c r="BR1234" s="899"/>
      <c r="BS1234" s="899"/>
      <c r="BT1234" s="899"/>
      <c r="BU1234" s="899"/>
      <c r="BV1234" s="899"/>
      <c r="BW1234" s="899"/>
      <c r="BX1234" s="899"/>
      <c r="BY1234" s="899"/>
      <c r="BZ1234" s="899"/>
      <c r="CA1234" s="899"/>
      <c r="CB1234" s="948"/>
      <c r="CC1234" s="21"/>
      <c r="CD1234" s="21"/>
      <c r="CF1234" s="106"/>
      <c r="CG1234" s="172" t="s">
        <v>23</v>
      </c>
      <c r="CH1234" s="193"/>
      <c r="CI1234" s="193"/>
      <c r="CJ1234" s="193"/>
      <c r="CK1234" s="193"/>
      <c r="CL1234" s="193"/>
      <c r="CM1234" s="193"/>
      <c r="CN1234" s="193"/>
      <c r="CO1234" s="193"/>
      <c r="CP1234" s="193"/>
      <c r="CQ1234" s="193"/>
      <c r="CR1234" s="193"/>
      <c r="CS1234" s="193"/>
      <c r="CT1234" s="193"/>
      <c r="CU1234" s="193"/>
      <c r="CV1234" s="193"/>
      <c r="CW1234" s="193"/>
      <c r="CX1234" s="193"/>
      <c r="CY1234" s="193"/>
      <c r="CZ1234" s="493"/>
      <c r="DA1234" s="493"/>
      <c r="DB1234" s="21"/>
      <c r="DC1234" s="550" t="s">
        <v>703</v>
      </c>
      <c r="DD1234" s="599"/>
      <c r="DE1234" s="599"/>
      <c r="DF1234" s="599"/>
      <c r="DG1234" s="599"/>
      <c r="DH1234" s="599"/>
      <c r="DI1234" s="599"/>
      <c r="DJ1234" s="599"/>
      <c r="DK1234" s="599"/>
      <c r="DL1234" s="599"/>
      <c r="DM1234" s="599"/>
      <c r="DN1234" s="599"/>
      <c r="DO1234" s="599"/>
      <c r="DP1234" s="692"/>
      <c r="DQ1234" s="705" t="s">
        <v>354</v>
      </c>
      <c r="DR1234" s="713"/>
      <c r="DS1234" s="713"/>
      <c r="DT1234" s="713"/>
      <c r="DU1234" s="713"/>
      <c r="DV1234" s="713"/>
      <c r="DW1234" s="713"/>
      <c r="DX1234" s="713"/>
      <c r="DY1234" s="713"/>
      <c r="DZ1234" s="713"/>
      <c r="EA1234" s="713"/>
      <c r="EB1234" s="713"/>
      <c r="EC1234" s="713"/>
      <c r="ED1234" s="766"/>
      <c r="EE1234" s="773"/>
      <c r="EF1234" s="783"/>
      <c r="EG1234" s="783"/>
      <c r="EH1234" s="783"/>
      <c r="EI1234" s="783"/>
      <c r="EJ1234" s="783"/>
      <c r="EK1234" s="783"/>
      <c r="EL1234" s="783"/>
      <c r="EM1234" s="783"/>
      <c r="EN1234" s="783"/>
      <c r="EO1234" s="783"/>
      <c r="EP1234" s="783"/>
      <c r="EQ1234" s="783"/>
      <c r="ER1234" s="856"/>
      <c r="ES1234" s="882" t="s">
        <v>712</v>
      </c>
      <c r="ET1234" s="899"/>
      <c r="EU1234" s="899"/>
      <c r="EV1234" s="899"/>
      <c r="EW1234" s="899"/>
      <c r="EX1234" s="899"/>
      <c r="EY1234" s="899"/>
      <c r="EZ1234" s="899"/>
      <c r="FA1234" s="899"/>
      <c r="FB1234" s="899"/>
      <c r="FC1234" s="899"/>
      <c r="FD1234" s="899"/>
      <c r="FE1234" s="899"/>
      <c r="FF1234" s="948"/>
    </row>
    <row r="1235" spans="1:162" ht="18.75" customHeight="1">
      <c r="A1235" s="21"/>
      <c r="B1235" s="106"/>
      <c r="C1235" s="172" t="s">
        <v>693</v>
      </c>
      <c r="D1235" s="193"/>
      <c r="E1235" s="193"/>
      <c r="F1235" s="193"/>
      <c r="G1235" s="193"/>
      <c r="H1235" s="193"/>
      <c r="I1235" s="193"/>
      <c r="J1235" s="193"/>
      <c r="K1235" s="193"/>
      <c r="L1235" s="193"/>
      <c r="M1235" s="193"/>
      <c r="N1235" s="193"/>
      <c r="O1235" s="193"/>
      <c r="P1235" s="193"/>
      <c r="Q1235" s="193"/>
      <c r="R1235" s="193"/>
      <c r="S1235" s="193"/>
      <c r="T1235" s="193"/>
      <c r="U1235" s="193"/>
      <c r="V1235" s="493"/>
      <c r="W1235" s="493"/>
      <c r="X1235" s="21"/>
      <c r="Y1235" s="550"/>
      <c r="Z1235" s="599"/>
      <c r="AA1235" s="599"/>
      <c r="AB1235" s="599"/>
      <c r="AC1235" s="599"/>
      <c r="AD1235" s="599"/>
      <c r="AE1235" s="599"/>
      <c r="AF1235" s="599"/>
      <c r="AG1235" s="599"/>
      <c r="AH1235" s="599"/>
      <c r="AI1235" s="599"/>
      <c r="AJ1235" s="599"/>
      <c r="AK1235" s="599"/>
      <c r="AL1235" s="692"/>
      <c r="AM1235" s="705"/>
      <c r="AN1235" s="713"/>
      <c r="AO1235" s="713"/>
      <c r="AP1235" s="713"/>
      <c r="AQ1235" s="713"/>
      <c r="AR1235" s="713"/>
      <c r="AS1235" s="713"/>
      <c r="AT1235" s="713"/>
      <c r="AU1235" s="713"/>
      <c r="AV1235" s="713"/>
      <c r="AW1235" s="713"/>
      <c r="AX1235" s="713"/>
      <c r="AY1235" s="713"/>
      <c r="AZ1235" s="766"/>
      <c r="BA1235" s="773"/>
      <c r="BB1235" s="783"/>
      <c r="BC1235" s="783"/>
      <c r="BD1235" s="783"/>
      <c r="BE1235" s="783"/>
      <c r="BF1235" s="783"/>
      <c r="BG1235" s="783"/>
      <c r="BH1235" s="783"/>
      <c r="BI1235" s="783"/>
      <c r="BJ1235" s="783"/>
      <c r="BK1235" s="783"/>
      <c r="BL1235" s="783"/>
      <c r="BM1235" s="783"/>
      <c r="BN1235" s="856"/>
      <c r="BO1235" s="882"/>
      <c r="BP1235" s="899"/>
      <c r="BQ1235" s="899"/>
      <c r="BR1235" s="899"/>
      <c r="BS1235" s="899"/>
      <c r="BT1235" s="899"/>
      <c r="BU1235" s="899"/>
      <c r="BV1235" s="899"/>
      <c r="BW1235" s="899"/>
      <c r="BX1235" s="899"/>
      <c r="BY1235" s="899"/>
      <c r="BZ1235" s="899"/>
      <c r="CA1235" s="899"/>
      <c r="CB1235" s="948"/>
      <c r="CC1235" s="21"/>
      <c r="CD1235" s="21"/>
      <c r="CF1235" s="106"/>
      <c r="CG1235" s="172" t="s">
        <v>693</v>
      </c>
      <c r="CH1235" s="193"/>
      <c r="CI1235" s="193"/>
      <c r="CJ1235" s="193"/>
      <c r="CK1235" s="193"/>
      <c r="CL1235" s="193"/>
      <c r="CM1235" s="193"/>
      <c r="CN1235" s="193"/>
      <c r="CO1235" s="193"/>
      <c r="CP1235" s="193"/>
      <c r="CQ1235" s="193"/>
      <c r="CR1235" s="193"/>
      <c r="CS1235" s="193"/>
      <c r="CT1235" s="193"/>
      <c r="CU1235" s="193"/>
      <c r="CV1235" s="193"/>
      <c r="CW1235" s="193"/>
      <c r="CX1235" s="193"/>
      <c r="CY1235" s="193"/>
      <c r="CZ1235" s="493"/>
      <c r="DA1235" s="493"/>
      <c r="DB1235" s="21"/>
      <c r="DC1235" s="550" t="s">
        <v>125</v>
      </c>
      <c r="DD1235" s="599"/>
      <c r="DE1235" s="599"/>
      <c r="DF1235" s="599"/>
      <c r="DG1235" s="599"/>
      <c r="DH1235" s="599"/>
      <c r="DI1235" s="599"/>
      <c r="DJ1235" s="599"/>
      <c r="DK1235" s="599"/>
      <c r="DL1235" s="599"/>
      <c r="DM1235" s="599"/>
      <c r="DN1235" s="599"/>
      <c r="DO1235" s="599"/>
      <c r="DP1235" s="692"/>
      <c r="DQ1235" s="705" t="s">
        <v>278</v>
      </c>
      <c r="DR1235" s="713"/>
      <c r="DS1235" s="713"/>
      <c r="DT1235" s="713"/>
      <c r="DU1235" s="713"/>
      <c r="DV1235" s="713"/>
      <c r="DW1235" s="713"/>
      <c r="DX1235" s="713"/>
      <c r="DY1235" s="713"/>
      <c r="DZ1235" s="713"/>
      <c r="EA1235" s="713"/>
      <c r="EB1235" s="713"/>
      <c r="EC1235" s="713"/>
      <c r="ED1235" s="766"/>
      <c r="EE1235" s="773"/>
      <c r="EF1235" s="783"/>
      <c r="EG1235" s="783"/>
      <c r="EH1235" s="783"/>
      <c r="EI1235" s="783"/>
      <c r="EJ1235" s="783"/>
      <c r="EK1235" s="783"/>
      <c r="EL1235" s="783"/>
      <c r="EM1235" s="783"/>
      <c r="EN1235" s="783"/>
      <c r="EO1235" s="783"/>
      <c r="EP1235" s="783"/>
      <c r="EQ1235" s="783"/>
      <c r="ER1235" s="856"/>
      <c r="ES1235" s="882" t="s">
        <v>117</v>
      </c>
      <c r="ET1235" s="899"/>
      <c r="EU1235" s="899"/>
      <c r="EV1235" s="899"/>
      <c r="EW1235" s="899"/>
      <c r="EX1235" s="899"/>
      <c r="EY1235" s="899"/>
      <c r="EZ1235" s="899"/>
      <c r="FA1235" s="899"/>
      <c r="FB1235" s="899"/>
      <c r="FC1235" s="899"/>
      <c r="FD1235" s="899"/>
      <c r="FE1235" s="899"/>
      <c r="FF1235" s="948"/>
    </row>
    <row r="1236" spans="1:162" ht="18.75" customHeight="1">
      <c r="A1236" s="21"/>
      <c r="B1236" s="106"/>
      <c r="C1236" s="172" t="s">
        <v>110</v>
      </c>
      <c r="D1236" s="193"/>
      <c r="E1236" s="193"/>
      <c r="F1236" s="193"/>
      <c r="G1236" s="193"/>
      <c r="H1236" s="193"/>
      <c r="I1236" s="193"/>
      <c r="J1236" s="193"/>
      <c r="K1236" s="193"/>
      <c r="L1236" s="193"/>
      <c r="M1236" s="193"/>
      <c r="N1236" s="193"/>
      <c r="O1236" s="193"/>
      <c r="P1236" s="193"/>
      <c r="Q1236" s="193"/>
      <c r="R1236" s="193"/>
      <c r="S1236" s="193"/>
      <c r="T1236" s="193"/>
      <c r="U1236" s="193"/>
      <c r="V1236" s="493"/>
      <c r="W1236" s="493"/>
      <c r="X1236" s="21"/>
      <c r="Y1236" s="550"/>
      <c r="Z1236" s="599"/>
      <c r="AA1236" s="599"/>
      <c r="AB1236" s="599"/>
      <c r="AC1236" s="599"/>
      <c r="AD1236" s="599"/>
      <c r="AE1236" s="599"/>
      <c r="AF1236" s="599"/>
      <c r="AG1236" s="599"/>
      <c r="AH1236" s="599"/>
      <c r="AI1236" s="599"/>
      <c r="AJ1236" s="599"/>
      <c r="AK1236" s="599"/>
      <c r="AL1236" s="692"/>
      <c r="AM1236" s="705"/>
      <c r="AN1236" s="713"/>
      <c r="AO1236" s="713"/>
      <c r="AP1236" s="713"/>
      <c r="AQ1236" s="713"/>
      <c r="AR1236" s="713"/>
      <c r="AS1236" s="713"/>
      <c r="AT1236" s="713"/>
      <c r="AU1236" s="713"/>
      <c r="AV1236" s="713"/>
      <c r="AW1236" s="713"/>
      <c r="AX1236" s="713"/>
      <c r="AY1236" s="713"/>
      <c r="AZ1236" s="766"/>
      <c r="BA1236" s="773"/>
      <c r="BB1236" s="783"/>
      <c r="BC1236" s="783"/>
      <c r="BD1236" s="783"/>
      <c r="BE1236" s="783"/>
      <c r="BF1236" s="783"/>
      <c r="BG1236" s="783"/>
      <c r="BH1236" s="783"/>
      <c r="BI1236" s="783"/>
      <c r="BJ1236" s="783"/>
      <c r="BK1236" s="783"/>
      <c r="BL1236" s="783"/>
      <c r="BM1236" s="783"/>
      <c r="BN1236" s="856"/>
      <c r="BO1236" s="882"/>
      <c r="BP1236" s="899"/>
      <c r="BQ1236" s="899"/>
      <c r="BR1236" s="899"/>
      <c r="BS1236" s="899"/>
      <c r="BT1236" s="899"/>
      <c r="BU1236" s="899"/>
      <c r="BV1236" s="899"/>
      <c r="BW1236" s="899"/>
      <c r="BX1236" s="899"/>
      <c r="BY1236" s="899"/>
      <c r="BZ1236" s="899"/>
      <c r="CA1236" s="899"/>
      <c r="CB1236" s="948"/>
      <c r="CC1236" s="21"/>
      <c r="CD1236" s="21"/>
      <c r="CF1236" s="106"/>
      <c r="CG1236" s="172" t="s">
        <v>110</v>
      </c>
      <c r="CH1236" s="193"/>
      <c r="CI1236" s="193"/>
      <c r="CJ1236" s="193"/>
      <c r="CK1236" s="193"/>
      <c r="CL1236" s="193"/>
      <c r="CM1236" s="193"/>
      <c r="CN1236" s="193"/>
      <c r="CO1236" s="193"/>
      <c r="CP1236" s="193"/>
      <c r="CQ1236" s="193"/>
      <c r="CR1236" s="193"/>
      <c r="CS1236" s="193"/>
      <c r="CT1236" s="193"/>
      <c r="CU1236" s="193"/>
      <c r="CV1236" s="193"/>
      <c r="CW1236" s="193"/>
      <c r="CX1236" s="193"/>
      <c r="CY1236" s="193"/>
      <c r="CZ1236" s="493"/>
      <c r="DA1236" s="493"/>
      <c r="DB1236" s="21"/>
      <c r="DC1236" s="550"/>
      <c r="DD1236" s="599"/>
      <c r="DE1236" s="599"/>
      <c r="DF1236" s="599"/>
      <c r="DG1236" s="599"/>
      <c r="DH1236" s="599"/>
      <c r="DI1236" s="599"/>
      <c r="DJ1236" s="599"/>
      <c r="DK1236" s="599"/>
      <c r="DL1236" s="599"/>
      <c r="DM1236" s="599"/>
      <c r="DN1236" s="599"/>
      <c r="DO1236" s="599"/>
      <c r="DP1236" s="692"/>
      <c r="DQ1236" s="705" t="s">
        <v>558</v>
      </c>
      <c r="DR1236" s="713"/>
      <c r="DS1236" s="713"/>
      <c r="DT1236" s="713"/>
      <c r="DU1236" s="713"/>
      <c r="DV1236" s="713"/>
      <c r="DW1236" s="713"/>
      <c r="DX1236" s="713"/>
      <c r="DY1236" s="713"/>
      <c r="DZ1236" s="713"/>
      <c r="EA1236" s="713"/>
      <c r="EB1236" s="713"/>
      <c r="EC1236" s="713"/>
      <c r="ED1236" s="766"/>
      <c r="EE1236" s="773"/>
      <c r="EF1236" s="783"/>
      <c r="EG1236" s="783"/>
      <c r="EH1236" s="783"/>
      <c r="EI1236" s="783"/>
      <c r="EJ1236" s="783"/>
      <c r="EK1236" s="783"/>
      <c r="EL1236" s="783"/>
      <c r="EM1236" s="783"/>
      <c r="EN1236" s="783"/>
      <c r="EO1236" s="783"/>
      <c r="EP1236" s="783"/>
      <c r="EQ1236" s="783"/>
      <c r="ER1236" s="856"/>
      <c r="ES1236" s="882" t="s">
        <v>111</v>
      </c>
      <c r="ET1236" s="899"/>
      <c r="EU1236" s="899"/>
      <c r="EV1236" s="899"/>
      <c r="EW1236" s="899"/>
      <c r="EX1236" s="899"/>
      <c r="EY1236" s="899"/>
      <c r="EZ1236" s="899"/>
      <c r="FA1236" s="899"/>
      <c r="FB1236" s="899"/>
      <c r="FC1236" s="899"/>
      <c r="FD1236" s="899"/>
      <c r="FE1236" s="899"/>
      <c r="FF1236" s="948"/>
    </row>
    <row r="1237" spans="1:162" ht="18.75" customHeight="1">
      <c r="A1237" s="21"/>
      <c r="B1237" s="106"/>
      <c r="C1237" s="172" t="s">
        <v>364</v>
      </c>
      <c r="D1237" s="193"/>
      <c r="E1237" s="193"/>
      <c r="F1237" s="193"/>
      <c r="G1237" s="193"/>
      <c r="H1237" s="193"/>
      <c r="I1237" s="193"/>
      <c r="J1237" s="193"/>
      <c r="K1237" s="193"/>
      <c r="L1237" s="193"/>
      <c r="M1237" s="193"/>
      <c r="N1237" s="193"/>
      <c r="O1237" s="193"/>
      <c r="P1237" s="193"/>
      <c r="Q1237" s="193"/>
      <c r="R1237" s="193"/>
      <c r="S1237" s="193"/>
      <c r="T1237" s="193"/>
      <c r="U1237" s="193"/>
      <c r="V1237" s="493"/>
      <c r="W1237" s="493"/>
      <c r="X1237" s="21"/>
      <c r="Y1237" s="550"/>
      <c r="Z1237" s="599"/>
      <c r="AA1237" s="599"/>
      <c r="AB1237" s="599"/>
      <c r="AC1237" s="599"/>
      <c r="AD1237" s="599"/>
      <c r="AE1237" s="599"/>
      <c r="AF1237" s="599"/>
      <c r="AG1237" s="599"/>
      <c r="AH1237" s="599"/>
      <c r="AI1237" s="599"/>
      <c r="AJ1237" s="599"/>
      <c r="AK1237" s="599"/>
      <c r="AL1237" s="692"/>
      <c r="AM1237" s="705"/>
      <c r="AN1237" s="713"/>
      <c r="AO1237" s="713"/>
      <c r="AP1237" s="713"/>
      <c r="AQ1237" s="713"/>
      <c r="AR1237" s="713"/>
      <c r="AS1237" s="713"/>
      <c r="AT1237" s="713"/>
      <c r="AU1237" s="713"/>
      <c r="AV1237" s="713"/>
      <c r="AW1237" s="713"/>
      <c r="AX1237" s="713"/>
      <c r="AY1237" s="713"/>
      <c r="AZ1237" s="766"/>
      <c r="BA1237" s="773"/>
      <c r="BB1237" s="783"/>
      <c r="BC1237" s="783"/>
      <c r="BD1237" s="783"/>
      <c r="BE1237" s="783"/>
      <c r="BF1237" s="783"/>
      <c r="BG1237" s="783"/>
      <c r="BH1237" s="783"/>
      <c r="BI1237" s="783"/>
      <c r="BJ1237" s="783"/>
      <c r="BK1237" s="783"/>
      <c r="BL1237" s="783"/>
      <c r="BM1237" s="783"/>
      <c r="BN1237" s="856"/>
      <c r="BO1237" s="882"/>
      <c r="BP1237" s="899"/>
      <c r="BQ1237" s="899"/>
      <c r="BR1237" s="899"/>
      <c r="BS1237" s="899"/>
      <c r="BT1237" s="899"/>
      <c r="BU1237" s="899"/>
      <c r="BV1237" s="899"/>
      <c r="BW1237" s="899"/>
      <c r="BX1237" s="899"/>
      <c r="BY1237" s="899"/>
      <c r="BZ1237" s="899"/>
      <c r="CA1237" s="899"/>
      <c r="CB1237" s="948"/>
      <c r="CC1237" s="21"/>
      <c r="CD1237" s="21"/>
      <c r="CF1237" s="106"/>
      <c r="CG1237" s="172" t="s">
        <v>364</v>
      </c>
      <c r="CH1237" s="193"/>
      <c r="CI1237" s="193"/>
      <c r="CJ1237" s="193"/>
      <c r="CK1237" s="193"/>
      <c r="CL1237" s="193"/>
      <c r="CM1237" s="193"/>
      <c r="CN1237" s="193"/>
      <c r="CO1237" s="193"/>
      <c r="CP1237" s="193"/>
      <c r="CQ1237" s="193"/>
      <c r="CR1237" s="193"/>
      <c r="CS1237" s="193"/>
      <c r="CT1237" s="193"/>
      <c r="CU1237" s="193"/>
      <c r="CV1237" s="193"/>
      <c r="CW1237" s="193"/>
      <c r="CX1237" s="193"/>
      <c r="CY1237" s="193"/>
      <c r="CZ1237" s="493"/>
      <c r="DA1237" s="493"/>
      <c r="DB1237" s="21"/>
      <c r="DC1237" s="550"/>
      <c r="DD1237" s="599"/>
      <c r="DE1237" s="599"/>
      <c r="DF1237" s="599"/>
      <c r="DG1237" s="599"/>
      <c r="DH1237" s="599"/>
      <c r="DI1237" s="599"/>
      <c r="DJ1237" s="599"/>
      <c r="DK1237" s="599"/>
      <c r="DL1237" s="599"/>
      <c r="DM1237" s="599"/>
      <c r="DN1237" s="599"/>
      <c r="DO1237" s="599"/>
      <c r="DP1237" s="692"/>
      <c r="DQ1237" s="705" t="s">
        <v>82</v>
      </c>
      <c r="DR1237" s="713"/>
      <c r="DS1237" s="713"/>
      <c r="DT1237" s="713"/>
      <c r="DU1237" s="713"/>
      <c r="DV1237" s="713"/>
      <c r="DW1237" s="713"/>
      <c r="DX1237" s="713"/>
      <c r="DY1237" s="713"/>
      <c r="DZ1237" s="713"/>
      <c r="EA1237" s="713"/>
      <c r="EB1237" s="713"/>
      <c r="EC1237" s="713"/>
      <c r="ED1237" s="766"/>
      <c r="EE1237" s="773"/>
      <c r="EF1237" s="783"/>
      <c r="EG1237" s="783"/>
      <c r="EH1237" s="783"/>
      <c r="EI1237" s="783"/>
      <c r="EJ1237" s="783"/>
      <c r="EK1237" s="783"/>
      <c r="EL1237" s="783"/>
      <c r="EM1237" s="783"/>
      <c r="EN1237" s="783"/>
      <c r="EO1237" s="783"/>
      <c r="EP1237" s="783"/>
      <c r="EQ1237" s="783"/>
      <c r="ER1237" s="856"/>
      <c r="ES1237" s="882" t="s">
        <v>734</v>
      </c>
      <c r="ET1237" s="899"/>
      <c r="EU1237" s="899"/>
      <c r="EV1237" s="899"/>
      <c r="EW1237" s="899"/>
      <c r="EX1237" s="899"/>
      <c r="EY1237" s="899"/>
      <c r="EZ1237" s="899"/>
      <c r="FA1237" s="899"/>
      <c r="FB1237" s="899"/>
      <c r="FC1237" s="899"/>
      <c r="FD1237" s="899"/>
      <c r="FE1237" s="899"/>
      <c r="FF1237" s="948"/>
    </row>
    <row r="1238" spans="1:162" ht="18.75" customHeight="1">
      <c r="A1238" s="21"/>
      <c r="B1238" s="106"/>
      <c r="C1238" s="172" t="s">
        <v>646</v>
      </c>
      <c r="D1238" s="193"/>
      <c r="E1238" s="193"/>
      <c r="F1238" s="193"/>
      <c r="G1238" s="193"/>
      <c r="H1238" s="193"/>
      <c r="I1238" s="193"/>
      <c r="J1238" s="193"/>
      <c r="K1238" s="193"/>
      <c r="L1238" s="193"/>
      <c r="M1238" s="193"/>
      <c r="N1238" s="193"/>
      <c r="O1238" s="193"/>
      <c r="P1238" s="193"/>
      <c r="Q1238" s="193"/>
      <c r="R1238" s="193"/>
      <c r="S1238" s="193"/>
      <c r="T1238" s="193"/>
      <c r="U1238" s="193"/>
      <c r="V1238" s="493"/>
      <c r="W1238" s="493"/>
      <c r="X1238" s="21"/>
      <c r="Y1238" s="550"/>
      <c r="Z1238" s="599"/>
      <c r="AA1238" s="599"/>
      <c r="AB1238" s="599"/>
      <c r="AC1238" s="599"/>
      <c r="AD1238" s="599"/>
      <c r="AE1238" s="599"/>
      <c r="AF1238" s="599"/>
      <c r="AG1238" s="599"/>
      <c r="AH1238" s="599"/>
      <c r="AI1238" s="599"/>
      <c r="AJ1238" s="599"/>
      <c r="AK1238" s="599"/>
      <c r="AL1238" s="692"/>
      <c r="AM1238" s="705"/>
      <c r="AN1238" s="713"/>
      <c r="AO1238" s="713"/>
      <c r="AP1238" s="713"/>
      <c r="AQ1238" s="713"/>
      <c r="AR1238" s="713"/>
      <c r="AS1238" s="713"/>
      <c r="AT1238" s="713"/>
      <c r="AU1238" s="713"/>
      <c r="AV1238" s="713"/>
      <c r="AW1238" s="713"/>
      <c r="AX1238" s="713"/>
      <c r="AY1238" s="713"/>
      <c r="AZ1238" s="766"/>
      <c r="BA1238" s="773"/>
      <c r="BB1238" s="783"/>
      <c r="BC1238" s="783"/>
      <c r="BD1238" s="783"/>
      <c r="BE1238" s="783"/>
      <c r="BF1238" s="783"/>
      <c r="BG1238" s="783"/>
      <c r="BH1238" s="783"/>
      <c r="BI1238" s="783"/>
      <c r="BJ1238" s="783"/>
      <c r="BK1238" s="783"/>
      <c r="BL1238" s="783"/>
      <c r="BM1238" s="783"/>
      <c r="BN1238" s="856"/>
      <c r="BO1238" s="882"/>
      <c r="BP1238" s="899"/>
      <c r="BQ1238" s="899"/>
      <c r="BR1238" s="899"/>
      <c r="BS1238" s="899"/>
      <c r="BT1238" s="899"/>
      <c r="BU1238" s="899"/>
      <c r="BV1238" s="899"/>
      <c r="BW1238" s="899"/>
      <c r="BX1238" s="899"/>
      <c r="BY1238" s="899"/>
      <c r="BZ1238" s="899"/>
      <c r="CA1238" s="899"/>
      <c r="CB1238" s="948"/>
      <c r="CC1238" s="21"/>
      <c r="CD1238" s="21"/>
      <c r="CF1238" s="106"/>
      <c r="CG1238" s="172" t="s">
        <v>646</v>
      </c>
      <c r="CH1238" s="193"/>
      <c r="CI1238" s="193"/>
      <c r="CJ1238" s="193"/>
      <c r="CK1238" s="193"/>
      <c r="CL1238" s="193"/>
      <c r="CM1238" s="193"/>
      <c r="CN1238" s="193"/>
      <c r="CO1238" s="193"/>
      <c r="CP1238" s="193"/>
      <c r="CQ1238" s="193"/>
      <c r="CR1238" s="193"/>
      <c r="CS1238" s="193"/>
      <c r="CT1238" s="193"/>
      <c r="CU1238" s="193"/>
      <c r="CV1238" s="193"/>
      <c r="CW1238" s="193"/>
      <c r="CX1238" s="193"/>
      <c r="CY1238" s="193"/>
      <c r="CZ1238" s="493"/>
      <c r="DA1238" s="493"/>
      <c r="DB1238" s="21"/>
      <c r="DC1238" s="550"/>
      <c r="DD1238" s="599"/>
      <c r="DE1238" s="599"/>
      <c r="DF1238" s="599"/>
      <c r="DG1238" s="599"/>
      <c r="DH1238" s="599"/>
      <c r="DI1238" s="599"/>
      <c r="DJ1238" s="599"/>
      <c r="DK1238" s="599"/>
      <c r="DL1238" s="599"/>
      <c r="DM1238" s="599"/>
      <c r="DN1238" s="599"/>
      <c r="DO1238" s="599"/>
      <c r="DP1238" s="692"/>
      <c r="DQ1238" s="705"/>
      <c r="DR1238" s="713"/>
      <c r="DS1238" s="713"/>
      <c r="DT1238" s="713"/>
      <c r="DU1238" s="713"/>
      <c r="DV1238" s="713"/>
      <c r="DW1238" s="713"/>
      <c r="DX1238" s="713"/>
      <c r="DY1238" s="713"/>
      <c r="DZ1238" s="713"/>
      <c r="EA1238" s="713"/>
      <c r="EB1238" s="713"/>
      <c r="EC1238" s="713"/>
      <c r="ED1238" s="766"/>
      <c r="EE1238" s="773"/>
      <c r="EF1238" s="783"/>
      <c r="EG1238" s="783"/>
      <c r="EH1238" s="783"/>
      <c r="EI1238" s="783"/>
      <c r="EJ1238" s="783"/>
      <c r="EK1238" s="783"/>
      <c r="EL1238" s="783"/>
      <c r="EM1238" s="783"/>
      <c r="EN1238" s="783"/>
      <c r="EO1238" s="783"/>
      <c r="EP1238" s="783"/>
      <c r="EQ1238" s="783"/>
      <c r="ER1238" s="856"/>
      <c r="ES1238" s="882"/>
      <c r="ET1238" s="899"/>
      <c r="EU1238" s="899"/>
      <c r="EV1238" s="899"/>
      <c r="EW1238" s="899"/>
      <c r="EX1238" s="899"/>
      <c r="EY1238" s="899"/>
      <c r="EZ1238" s="899"/>
      <c r="FA1238" s="899"/>
      <c r="FB1238" s="899"/>
      <c r="FC1238" s="899"/>
      <c r="FD1238" s="899"/>
      <c r="FE1238" s="899"/>
      <c r="FF1238" s="948"/>
    </row>
    <row r="1239" spans="1:162" ht="18.75" customHeight="1">
      <c r="A1239" s="21"/>
      <c r="B1239" s="107"/>
      <c r="C1239" s="172" t="s">
        <v>69</v>
      </c>
      <c r="D1239" s="173"/>
      <c r="E1239" s="173"/>
      <c r="F1239" s="173"/>
      <c r="G1239" s="173"/>
      <c r="H1239" s="173"/>
      <c r="I1239" s="173"/>
      <c r="J1239" s="173"/>
      <c r="K1239" s="173"/>
      <c r="L1239" s="173"/>
      <c r="M1239" s="173"/>
      <c r="N1239" s="173"/>
      <c r="O1239" s="173"/>
      <c r="P1239" s="173"/>
      <c r="Q1239" s="173"/>
      <c r="R1239" s="173"/>
      <c r="S1239" s="173"/>
      <c r="T1239" s="173"/>
      <c r="U1239" s="173"/>
      <c r="V1239" s="492"/>
      <c r="W1239" s="492"/>
      <c r="X1239" s="21"/>
      <c r="Y1239" s="551"/>
      <c r="Z1239" s="598"/>
      <c r="AA1239" s="598"/>
      <c r="AB1239" s="598"/>
      <c r="AC1239" s="598"/>
      <c r="AD1239" s="598"/>
      <c r="AE1239" s="598"/>
      <c r="AF1239" s="598"/>
      <c r="AG1239" s="598"/>
      <c r="AH1239" s="598"/>
      <c r="AI1239" s="598"/>
      <c r="AJ1239" s="598"/>
      <c r="AK1239" s="598"/>
      <c r="AL1239" s="693"/>
      <c r="AM1239" s="706"/>
      <c r="AN1239" s="712"/>
      <c r="AO1239" s="712"/>
      <c r="AP1239" s="712"/>
      <c r="AQ1239" s="712"/>
      <c r="AR1239" s="712"/>
      <c r="AS1239" s="712"/>
      <c r="AT1239" s="712"/>
      <c r="AU1239" s="712"/>
      <c r="AV1239" s="712"/>
      <c r="AW1239" s="712"/>
      <c r="AX1239" s="712"/>
      <c r="AY1239" s="712"/>
      <c r="AZ1239" s="767"/>
      <c r="BA1239" s="774"/>
      <c r="BB1239" s="782"/>
      <c r="BC1239" s="782"/>
      <c r="BD1239" s="782"/>
      <c r="BE1239" s="782"/>
      <c r="BF1239" s="782"/>
      <c r="BG1239" s="782"/>
      <c r="BH1239" s="782"/>
      <c r="BI1239" s="782"/>
      <c r="BJ1239" s="782"/>
      <c r="BK1239" s="782"/>
      <c r="BL1239" s="782"/>
      <c r="BM1239" s="782"/>
      <c r="BN1239" s="857"/>
      <c r="BO1239" s="883"/>
      <c r="BP1239" s="898"/>
      <c r="BQ1239" s="898"/>
      <c r="BR1239" s="898"/>
      <c r="BS1239" s="898"/>
      <c r="BT1239" s="898"/>
      <c r="BU1239" s="898"/>
      <c r="BV1239" s="898"/>
      <c r="BW1239" s="898"/>
      <c r="BX1239" s="898"/>
      <c r="BY1239" s="898"/>
      <c r="BZ1239" s="898"/>
      <c r="CA1239" s="898"/>
      <c r="CB1239" s="949"/>
      <c r="CC1239" s="21"/>
      <c r="CD1239" s="21"/>
      <c r="CF1239" s="107"/>
      <c r="CG1239" s="172" t="s">
        <v>69</v>
      </c>
      <c r="CH1239" s="173"/>
      <c r="CI1239" s="173"/>
      <c r="CJ1239" s="173"/>
      <c r="CK1239" s="173"/>
      <c r="CL1239" s="173"/>
      <c r="CM1239" s="173"/>
      <c r="CN1239" s="173"/>
      <c r="CO1239" s="173"/>
      <c r="CP1239" s="173"/>
      <c r="CQ1239" s="173"/>
      <c r="CR1239" s="173"/>
      <c r="CS1239" s="173"/>
      <c r="CT1239" s="173"/>
      <c r="CU1239" s="173"/>
      <c r="CV1239" s="173"/>
      <c r="CW1239" s="173"/>
      <c r="CX1239" s="173"/>
      <c r="CY1239" s="173"/>
      <c r="CZ1239" s="492"/>
      <c r="DA1239" s="492"/>
      <c r="DB1239" s="21"/>
      <c r="DC1239" s="551"/>
      <c r="DD1239" s="598"/>
      <c r="DE1239" s="598"/>
      <c r="DF1239" s="598"/>
      <c r="DG1239" s="598"/>
      <c r="DH1239" s="598"/>
      <c r="DI1239" s="598"/>
      <c r="DJ1239" s="598"/>
      <c r="DK1239" s="598"/>
      <c r="DL1239" s="598"/>
      <c r="DM1239" s="598"/>
      <c r="DN1239" s="598"/>
      <c r="DO1239" s="598"/>
      <c r="DP1239" s="693"/>
      <c r="DQ1239" s="706"/>
      <c r="DR1239" s="712"/>
      <c r="DS1239" s="712"/>
      <c r="DT1239" s="712"/>
      <c r="DU1239" s="712"/>
      <c r="DV1239" s="712"/>
      <c r="DW1239" s="712"/>
      <c r="DX1239" s="712"/>
      <c r="DY1239" s="712"/>
      <c r="DZ1239" s="712"/>
      <c r="EA1239" s="712"/>
      <c r="EB1239" s="712"/>
      <c r="EC1239" s="712"/>
      <c r="ED1239" s="767"/>
      <c r="EE1239" s="774"/>
      <c r="EF1239" s="782"/>
      <c r="EG1239" s="782"/>
      <c r="EH1239" s="782"/>
      <c r="EI1239" s="782"/>
      <c r="EJ1239" s="782"/>
      <c r="EK1239" s="782"/>
      <c r="EL1239" s="782"/>
      <c r="EM1239" s="782"/>
      <c r="EN1239" s="782"/>
      <c r="EO1239" s="782"/>
      <c r="EP1239" s="782"/>
      <c r="EQ1239" s="782"/>
      <c r="ER1239" s="857"/>
      <c r="ES1239" s="883"/>
      <c r="ET1239" s="898"/>
      <c r="EU1239" s="898"/>
      <c r="EV1239" s="898"/>
      <c r="EW1239" s="898"/>
      <c r="EX1239" s="898"/>
      <c r="EY1239" s="898"/>
      <c r="EZ1239" s="898"/>
      <c r="FA1239" s="898"/>
      <c r="FB1239" s="898"/>
      <c r="FC1239" s="898"/>
      <c r="FD1239" s="898"/>
      <c r="FE1239" s="898"/>
      <c r="FF1239" s="949"/>
    </row>
    <row r="1240" spans="1:162" ht="18.75" customHeight="1">
      <c r="A1240" s="21"/>
      <c r="B1240" s="108"/>
      <c r="C1240" s="174"/>
      <c r="D1240" s="174"/>
      <c r="E1240" s="174"/>
      <c r="F1240" s="174"/>
      <c r="G1240" s="174"/>
      <c r="H1240" s="174"/>
      <c r="I1240" s="174"/>
      <c r="J1240" s="174"/>
      <c r="K1240" s="174"/>
      <c r="L1240" s="174"/>
      <c r="M1240" s="174"/>
      <c r="N1240" s="174"/>
      <c r="O1240" s="174"/>
      <c r="P1240" s="174"/>
      <c r="Q1240" s="174"/>
      <c r="R1240" s="174"/>
      <c r="S1240" s="174"/>
      <c r="T1240" s="174"/>
      <c r="U1240" s="174"/>
      <c r="V1240" s="494"/>
      <c r="W1240" s="494"/>
      <c r="X1240" s="21"/>
      <c r="Y1240" s="552"/>
      <c r="Z1240" s="600"/>
      <c r="AA1240" s="600"/>
      <c r="AB1240" s="600"/>
      <c r="AC1240" s="600"/>
      <c r="AD1240" s="600"/>
      <c r="AE1240" s="600"/>
      <c r="AF1240" s="600"/>
      <c r="AG1240" s="600"/>
      <c r="AH1240" s="600"/>
      <c r="AI1240" s="600"/>
      <c r="AJ1240" s="600"/>
      <c r="AK1240" s="600"/>
      <c r="AL1240" s="694"/>
      <c r="AM1240" s="707"/>
      <c r="AN1240" s="714"/>
      <c r="AO1240" s="714"/>
      <c r="AP1240" s="714"/>
      <c r="AQ1240" s="714"/>
      <c r="AR1240" s="714"/>
      <c r="AS1240" s="714"/>
      <c r="AT1240" s="714"/>
      <c r="AU1240" s="714"/>
      <c r="AV1240" s="714"/>
      <c r="AW1240" s="714"/>
      <c r="AX1240" s="714"/>
      <c r="AY1240" s="714"/>
      <c r="AZ1240" s="768"/>
      <c r="BA1240" s="775"/>
      <c r="BB1240" s="784"/>
      <c r="BC1240" s="784"/>
      <c r="BD1240" s="784"/>
      <c r="BE1240" s="784"/>
      <c r="BF1240" s="784"/>
      <c r="BG1240" s="784"/>
      <c r="BH1240" s="784"/>
      <c r="BI1240" s="784"/>
      <c r="BJ1240" s="784"/>
      <c r="BK1240" s="784"/>
      <c r="BL1240" s="784"/>
      <c r="BM1240" s="784"/>
      <c r="BN1240" s="858"/>
      <c r="BO1240" s="884"/>
      <c r="BP1240" s="900"/>
      <c r="BQ1240" s="900"/>
      <c r="BR1240" s="900"/>
      <c r="BS1240" s="900"/>
      <c r="BT1240" s="900"/>
      <c r="BU1240" s="900"/>
      <c r="BV1240" s="900"/>
      <c r="BW1240" s="900"/>
      <c r="BX1240" s="900"/>
      <c r="BY1240" s="900"/>
      <c r="BZ1240" s="900"/>
      <c r="CA1240" s="900"/>
      <c r="CB1240" s="950"/>
      <c r="CC1240" s="21"/>
      <c r="CD1240" s="21"/>
      <c r="CF1240" s="108"/>
      <c r="CG1240" s="174"/>
      <c r="CH1240" s="174"/>
      <c r="CI1240" s="174"/>
      <c r="CJ1240" s="174"/>
      <c r="CK1240" s="174"/>
      <c r="CL1240" s="174"/>
      <c r="CM1240" s="174"/>
      <c r="CN1240" s="174"/>
      <c r="CO1240" s="174"/>
      <c r="CP1240" s="174"/>
      <c r="CQ1240" s="174"/>
      <c r="CR1240" s="174"/>
      <c r="CS1240" s="174"/>
      <c r="CT1240" s="174"/>
      <c r="CU1240" s="174"/>
      <c r="CV1240" s="174"/>
      <c r="CW1240" s="174"/>
      <c r="CX1240" s="174"/>
      <c r="CY1240" s="174"/>
      <c r="CZ1240" s="494"/>
      <c r="DA1240" s="494"/>
      <c r="DB1240" s="21"/>
      <c r="DC1240" s="552"/>
      <c r="DD1240" s="600"/>
      <c r="DE1240" s="600"/>
      <c r="DF1240" s="600"/>
      <c r="DG1240" s="600"/>
      <c r="DH1240" s="600"/>
      <c r="DI1240" s="600"/>
      <c r="DJ1240" s="600"/>
      <c r="DK1240" s="600"/>
      <c r="DL1240" s="600"/>
      <c r="DM1240" s="600"/>
      <c r="DN1240" s="600"/>
      <c r="DO1240" s="600"/>
      <c r="DP1240" s="694"/>
      <c r="DQ1240" s="707"/>
      <c r="DR1240" s="714"/>
      <c r="DS1240" s="714"/>
      <c r="DT1240" s="714"/>
      <c r="DU1240" s="714"/>
      <c r="DV1240" s="714"/>
      <c r="DW1240" s="714"/>
      <c r="DX1240" s="714"/>
      <c r="DY1240" s="714"/>
      <c r="DZ1240" s="714"/>
      <c r="EA1240" s="714"/>
      <c r="EB1240" s="714"/>
      <c r="EC1240" s="714"/>
      <c r="ED1240" s="768"/>
      <c r="EE1240" s="775"/>
      <c r="EF1240" s="784"/>
      <c r="EG1240" s="784"/>
      <c r="EH1240" s="784"/>
      <c r="EI1240" s="784"/>
      <c r="EJ1240" s="784"/>
      <c r="EK1240" s="784"/>
      <c r="EL1240" s="784"/>
      <c r="EM1240" s="784"/>
      <c r="EN1240" s="784"/>
      <c r="EO1240" s="784"/>
      <c r="EP1240" s="784"/>
      <c r="EQ1240" s="784"/>
      <c r="ER1240" s="858"/>
      <c r="ES1240" s="884"/>
      <c r="ET1240" s="900"/>
      <c r="EU1240" s="900"/>
      <c r="EV1240" s="900"/>
      <c r="EW1240" s="900"/>
      <c r="EX1240" s="900"/>
      <c r="EY1240" s="900"/>
      <c r="EZ1240" s="900"/>
      <c r="FA1240" s="900"/>
      <c r="FB1240" s="900"/>
      <c r="FC1240" s="900"/>
      <c r="FD1240" s="900"/>
      <c r="FE1240" s="900"/>
      <c r="FF1240" s="950"/>
    </row>
    <row r="1241" spans="1:162" ht="18.75" customHeight="1">
      <c r="A1241" s="21"/>
      <c r="B1241" s="109"/>
      <c r="C1241" s="175" t="s">
        <v>23</v>
      </c>
      <c r="D1241" s="194"/>
      <c r="E1241" s="195"/>
      <c r="F1241" s="195"/>
      <c r="G1241" s="195"/>
      <c r="H1241" s="195"/>
      <c r="I1241" s="195"/>
      <c r="J1241" s="195"/>
      <c r="K1241" s="195"/>
      <c r="L1241" s="195"/>
      <c r="M1241" s="195"/>
      <c r="N1241" s="195"/>
      <c r="O1241" s="195"/>
      <c r="P1241" s="195"/>
      <c r="Q1241" s="453" t="s">
        <v>102</v>
      </c>
      <c r="R1241" s="453"/>
      <c r="S1241" s="453"/>
      <c r="T1241" s="453"/>
      <c r="U1241" s="453"/>
      <c r="V1241" s="453"/>
      <c r="W1241" s="496"/>
      <c r="X1241" s="21"/>
      <c r="Y1241" s="550"/>
      <c r="Z1241" s="599"/>
      <c r="AA1241" s="599"/>
      <c r="AB1241" s="599"/>
      <c r="AC1241" s="599"/>
      <c r="AD1241" s="599"/>
      <c r="AE1241" s="599"/>
      <c r="AF1241" s="599"/>
      <c r="AG1241" s="599"/>
      <c r="AH1241" s="599"/>
      <c r="AI1241" s="599"/>
      <c r="AJ1241" s="599"/>
      <c r="AK1241" s="599"/>
      <c r="AL1241" s="692"/>
      <c r="AM1241" s="705"/>
      <c r="AN1241" s="713"/>
      <c r="AO1241" s="713"/>
      <c r="AP1241" s="713"/>
      <c r="AQ1241" s="713"/>
      <c r="AR1241" s="713"/>
      <c r="AS1241" s="713"/>
      <c r="AT1241" s="713"/>
      <c r="AU1241" s="713"/>
      <c r="AV1241" s="713"/>
      <c r="AW1241" s="713"/>
      <c r="AX1241" s="713"/>
      <c r="AY1241" s="713"/>
      <c r="AZ1241" s="766"/>
      <c r="BA1241" s="773"/>
      <c r="BB1241" s="783"/>
      <c r="BC1241" s="783"/>
      <c r="BD1241" s="783"/>
      <c r="BE1241" s="783"/>
      <c r="BF1241" s="783"/>
      <c r="BG1241" s="783"/>
      <c r="BH1241" s="783"/>
      <c r="BI1241" s="783"/>
      <c r="BJ1241" s="783"/>
      <c r="BK1241" s="783"/>
      <c r="BL1241" s="783"/>
      <c r="BM1241" s="783"/>
      <c r="BN1241" s="856"/>
      <c r="BO1241" s="882"/>
      <c r="BP1241" s="899"/>
      <c r="BQ1241" s="899"/>
      <c r="BR1241" s="899"/>
      <c r="BS1241" s="899"/>
      <c r="BT1241" s="899"/>
      <c r="BU1241" s="899"/>
      <c r="BV1241" s="899"/>
      <c r="BW1241" s="899"/>
      <c r="BX1241" s="899"/>
      <c r="BY1241" s="899"/>
      <c r="BZ1241" s="899"/>
      <c r="CA1241" s="899"/>
      <c r="CB1241" s="948"/>
      <c r="CC1241" s="21"/>
      <c r="CD1241" s="21"/>
      <c r="CF1241" s="109"/>
      <c r="CG1241" s="175" t="s">
        <v>23</v>
      </c>
      <c r="CH1241" s="194"/>
      <c r="CI1241" s="195"/>
      <c r="CJ1241" s="195"/>
      <c r="CK1241" s="195"/>
      <c r="CL1241" s="195"/>
      <c r="CM1241" s="195"/>
      <c r="CN1241" s="195"/>
      <c r="CO1241" s="195"/>
      <c r="CP1241" s="195"/>
      <c r="CQ1241" s="195"/>
      <c r="CR1241" s="195"/>
      <c r="CS1241" s="195"/>
      <c r="CT1241" s="195"/>
      <c r="CU1241" s="453" t="s">
        <v>102</v>
      </c>
      <c r="CV1241" s="453"/>
      <c r="CW1241" s="453"/>
      <c r="CX1241" s="453"/>
      <c r="CY1241" s="453"/>
      <c r="CZ1241" s="453"/>
      <c r="DA1241" s="496"/>
      <c r="DB1241" s="21"/>
      <c r="DC1241" s="550" t="s">
        <v>106</v>
      </c>
      <c r="DD1241" s="599"/>
      <c r="DE1241" s="599"/>
      <c r="DF1241" s="599"/>
      <c r="DG1241" s="599"/>
      <c r="DH1241" s="599"/>
      <c r="DI1241" s="599"/>
      <c r="DJ1241" s="599"/>
      <c r="DK1241" s="599"/>
      <c r="DL1241" s="599"/>
      <c r="DM1241" s="599"/>
      <c r="DN1241" s="599"/>
      <c r="DO1241" s="599"/>
      <c r="DP1241" s="692"/>
      <c r="DQ1241" s="705" t="s">
        <v>384</v>
      </c>
      <c r="DR1241" s="713"/>
      <c r="DS1241" s="713"/>
      <c r="DT1241" s="713"/>
      <c r="DU1241" s="713"/>
      <c r="DV1241" s="713"/>
      <c r="DW1241" s="713"/>
      <c r="DX1241" s="713"/>
      <c r="DY1241" s="713"/>
      <c r="DZ1241" s="713"/>
      <c r="EA1241" s="713"/>
      <c r="EB1241" s="713"/>
      <c r="EC1241" s="713"/>
      <c r="ED1241" s="766"/>
      <c r="EE1241" s="773" t="s">
        <v>71</v>
      </c>
      <c r="EF1241" s="783"/>
      <c r="EG1241" s="783"/>
      <c r="EH1241" s="783"/>
      <c r="EI1241" s="783"/>
      <c r="EJ1241" s="783"/>
      <c r="EK1241" s="783"/>
      <c r="EL1241" s="783"/>
      <c r="EM1241" s="783"/>
      <c r="EN1241" s="783"/>
      <c r="EO1241" s="783"/>
      <c r="EP1241" s="783"/>
      <c r="EQ1241" s="783"/>
      <c r="ER1241" s="856"/>
      <c r="ES1241" s="882" t="s">
        <v>42</v>
      </c>
      <c r="ET1241" s="899"/>
      <c r="EU1241" s="899"/>
      <c r="EV1241" s="899"/>
      <c r="EW1241" s="899"/>
      <c r="EX1241" s="899"/>
      <c r="EY1241" s="899"/>
      <c r="EZ1241" s="899"/>
      <c r="FA1241" s="899"/>
      <c r="FB1241" s="899"/>
      <c r="FC1241" s="899"/>
      <c r="FD1241" s="899"/>
      <c r="FE1241" s="899"/>
      <c r="FF1241" s="948"/>
    </row>
    <row r="1242" spans="1:162" ht="18.75" customHeight="1">
      <c r="A1242" s="21"/>
      <c r="B1242" s="109"/>
      <c r="C1242" s="175"/>
      <c r="D1242" s="195"/>
      <c r="E1242" s="195"/>
      <c r="F1242" s="195"/>
      <c r="G1242" s="195"/>
      <c r="H1242" s="195"/>
      <c r="I1242" s="195"/>
      <c r="J1242" s="195"/>
      <c r="K1242" s="195"/>
      <c r="L1242" s="195"/>
      <c r="M1242" s="195"/>
      <c r="N1242" s="195"/>
      <c r="O1242" s="195"/>
      <c r="P1242" s="195"/>
      <c r="Q1242" s="195"/>
      <c r="R1242" s="195"/>
      <c r="S1242" s="195"/>
      <c r="T1242" s="195"/>
      <c r="U1242" s="195"/>
      <c r="V1242" s="496"/>
      <c r="W1242" s="496"/>
      <c r="X1242" s="21"/>
      <c r="Y1242" s="550"/>
      <c r="Z1242" s="599"/>
      <c r="AA1242" s="599"/>
      <c r="AB1242" s="599"/>
      <c r="AC1242" s="599"/>
      <c r="AD1242" s="599"/>
      <c r="AE1242" s="599"/>
      <c r="AF1242" s="599"/>
      <c r="AG1242" s="599"/>
      <c r="AH1242" s="599"/>
      <c r="AI1242" s="599"/>
      <c r="AJ1242" s="599"/>
      <c r="AK1242" s="599"/>
      <c r="AL1242" s="692"/>
      <c r="AM1242" s="705"/>
      <c r="AN1242" s="713"/>
      <c r="AO1242" s="713"/>
      <c r="AP1242" s="713"/>
      <c r="AQ1242" s="713"/>
      <c r="AR1242" s="713"/>
      <c r="AS1242" s="713"/>
      <c r="AT1242" s="713"/>
      <c r="AU1242" s="713"/>
      <c r="AV1242" s="713"/>
      <c r="AW1242" s="713"/>
      <c r="AX1242" s="713"/>
      <c r="AY1242" s="713"/>
      <c r="AZ1242" s="766"/>
      <c r="BA1242" s="773"/>
      <c r="BB1242" s="783"/>
      <c r="BC1242" s="783"/>
      <c r="BD1242" s="783"/>
      <c r="BE1242" s="783"/>
      <c r="BF1242" s="783"/>
      <c r="BG1242" s="783"/>
      <c r="BH1242" s="783"/>
      <c r="BI1242" s="783"/>
      <c r="BJ1242" s="783"/>
      <c r="BK1242" s="783"/>
      <c r="BL1242" s="783"/>
      <c r="BM1242" s="783"/>
      <c r="BN1242" s="856"/>
      <c r="BO1242" s="882"/>
      <c r="BP1242" s="899"/>
      <c r="BQ1242" s="899"/>
      <c r="BR1242" s="899"/>
      <c r="BS1242" s="899"/>
      <c r="BT1242" s="899"/>
      <c r="BU1242" s="899"/>
      <c r="BV1242" s="899"/>
      <c r="BW1242" s="899"/>
      <c r="BX1242" s="899"/>
      <c r="BY1242" s="899"/>
      <c r="BZ1242" s="899"/>
      <c r="CA1242" s="899"/>
      <c r="CB1242" s="948"/>
      <c r="CC1242" s="21"/>
      <c r="CD1242" s="21"/>
      <c r="CF1242" s="109"/>
      <c r="CG1242" s="175"/>
      <c r="CH1242" s="195"/>
      <c r="CI1242" s="195"/>
      <c r="CJ1242" s="195"/>
      <c r="CK1242" s="195"/>
      <c r="CL1242" s="195"/>
      <c r="CM1242" s="195"/>
      <c r="CN1242" s="195"/>
      <c r="CO1242" s="195"/>
      <c r="CP1242" s="195"/>
      <c r="CQ1242" s="195"/>
      <c r="CR1242" s="195"/>
      <c r="CS1242" s="195"/>
      <c r="CT1242" s="195"/>
      <c r="CU1242" s="195"/>
      <c r="CV1242" s="195"/>
      <c r="CW1242" s="195"/>
      <c r="CX1242" s="195"/>
      <c r="CY1242" s="195"/>
      <c r="CZ1242" s="496"/>
      <c r="DA1242" s="496"/>
      <c r="DB1242" s="21"/>
      <c r="DC1242" s="550" t="s">
        <v>735</v>
      </c>
      <c r="DD1242" s="599"/>
      <c r="DE1242" s="599"/>
      <c r="DF1242" s="599"/>
      <c r="DG1242" s="599"/>
      <c r="DH1242" s="599"/>
      <c r="DI1242" s="599"/>
      <c r="DJ1242" s="599"/>
      <c r="DK1242" s="599"/>
      <c r="DL1242" s="599"/>
      <c r="DM1242" s="599"/>
      <c r="DN1242" s="599"/>
      <c r="DO1242" s="599"/>
      <c r="DP1242" s="692"/>
      <c r="DQ1242" s="705" t="s">
        <v>82</v>
      </c>
      <c r="DR1242" s="713"/>
      <c r="DS1242" s="713"/>
      <c r="DT1242" s="713"/>
      <c r="DU1242" s="713"/>
      <c r="DV1242" s="713"/>
      <c r="DW1242" s="713"/>
      <c r="DX1242" s="713"/>
      <c r="DY1242" s="713"/>
      <c r="DZ1242" s="713"/>
      <c r="EA1242" s="713"/>
      <c r="EB1242" s="713"/>
      <c r="EC1242" s="713"/>
      <c r="ED1242" s="766"/>
      <c r="EE1242" s="773" t="s">
        <v>735</v>
      </c>
      <c r="EF1242" s="783"/>
      <c r="EG1242" s="783"/>
      <c r="EH1242" s="783"/>
      <c r="EI1242" s="783"/>
      <c r="EJ1242" s="783"/>
      <c r="EK1242" s="783"/>
      <c r="EL1242" s="783"/>
      <c r="EM1242" s="783"/>
      <c r="EN1242" s="783"/>
      <c r="EO1242" s="783"/>
      <c r="EP1242" s="783"/>
      <c r="EQ1242" s="783"/>
      <c r="ER1242" s="856"/>
      <c r="ES1242" s="882" t="s">
        <v>733</v>
      </c>
      <c r="ET1242" s="899"/>
      <c r="EU1242" s="899"/>
      <c r="EV1242" s="899"/>
      <c r="EW1242" s="899"/>
      <c r="EX1242" s="899"/>
      <c r="EY1242" s="899"/>
      <c r="EZ1242" s="899"/>
      <c r="FA1242" s="899"/>
      <c r="FB1242" s="899"/>
      <c r="FC1242" s="899"/>
      <c r="FD1242" s="899"/>
      <c r="FE1242" s="899"/>
      <c r="FF1242" s="948"/>
    </row>
    <row r="1243" spans="1:162" ht="18.75" customHeight="1">
      <c r="A1243" s="21"/>
      <c r="B1243" s="109"/>
      <c r="C1243" s="175"/>
      <c r="D1243" s="195"/>
      <c r="E1243" s="195"/>
      <c r="F1243" s="195"/>
      <c r="G1243" s="195"/>
      <c r="H1243" s="195"/>
      <c r="I1243" s="195"/>
      <c r="J1243" s="195"/>
      <c r="K1243" s="195"/>
      <c r="L1243" s="195"/>
      <c r="M1243" s="195"/>
      <c r="N1243" s="195"/>
      <c r="O1243" s="195"/>
      <c r="P1243" s="195"/>
      <c r="Q1243" s="195"/>
      <c r="R1243" s="195"/>
      <c r="S1243" s="195"/>
      <c r="T1243" s="195"/>
      <c r="U1243" s="195"/>
      <c r="V1243" s="496"/>
      <c r="W1243" s="496"/>
      <c r="X1243" s="21"/>
      <c r="Y1243" s="550"/>
      <c r="Z1243" s="599"/>
      <c r="AA1243" s="599"/>
      <c r="AB1243" s="599"/>
      <c r="AC1243" s="599"/>
      <c r="AD1243" s="599"/>
      <c r="AE1243" s="599"/>
      <c r="AF1243" s="599"/>
      <c r="AG1243" s="599"/>
      <c r="AH1243" s="599"/>
      <c r="AI1243" s="599"/>
      <c r="AJ1243" s="599"/>
      <c r="AK1243" s="599"/>
      <c r="AL1243" s="692"/>
      <c r="AM1243" s="705"/>
      <c r="AN1243" s="713"/>
      <c r="AO1243" s="713"/>
      <c r="AP1243" s="713"/>
      <c r="AQ1243" s="713"/>
      <c r="AR1243" s="713"/>
      <c r="AS1243" s="713"/>
      <c r="AT1243" s="713"/>
      <c r="AU1243" s="713"/>
      <c r="AV1243" s="713"/>
      <c r="AW1243" s="713"/>
      <c r="AX1243" s="713"/>
      <c r="AY1243" s="713"/>
      <c r="AZ1243" s="766"/>
      <c r="BA1243" s="773"/>
      <c r="BB1243" s="783"/>
      <c r="BC1243" s="783"/>
      <c r="BD1243" s="783"/>
      <c r="BE1243" s="783"/>
      <c r="BF1243" s="783"/>
      <c r="BG1243" s="783"/>
      <c r="BH1243" s="783"/>
      <c r="BI1243" s="783"/>
      <c r="BJ1243" s="783"/>
      <c r="BK1243" s="783"/>
      <c r="BL1243" s="783"/>
      <c r="BM1243" s="783"/>
      <c r="BN1243" s="856"/>
      <c r="BO1243" s="882"/>
      <c r="BP1243" s="899"/>
      <c r="BQ1243" s="899"/>
      <c r="BR1243" s="899"/>
      <c r="BS1243" s="899"/>
      <c r="BT1243" s="899"/>
      <c r="BU1243" s="899"/>
      <c r="BV1243" s="899"/>
      <c r="BW1243" s="899"/>
      <c r="BX1243" s="899"/>
      <c r="BY1243" s="899"/>
      <c r="BZ1243" s="899"/>
      <c r="CA1243" s="899"/>
      <c r="CB1243" s="948"/>
      <c r="CC1243" s="21"/>
      <c r="CD1243" s="21"/>
      <c r="CF1243" s="109"/>
      <c r="CG1243" s="175"/>
      <c r="CH1243" s="195"/>
      <c r="CI1243" s="195"/>
      <c r="CJ1243" s="195"/>
      <c r="CK1243" s="195"/>
      <c r="CL1243" s="195"/>
      <c r="CM1243" s="195"/>
      <c r="CN1243" s="195"/>
      <c r="CO1243" s="195"/>
      <c r="CP1243" s="195"/>
      <c r="CQ1243" s="195"/>
      <c r="CR1243" s="195"/>
      <c r="CS1243" s="195"/>
      <c r="CT1243" s="195"/>
      <c r="CU1243" s="195"/>
      <c r="CV1243" s="195"/>
      <c r="CW1243" s="195"/>
      <c r="CX1243" s="195"/>
      <c r="CY1243" s="195"/>
      <c r="CZ1243" s="496"/>
      <c r="DA1243" s="496"/>
      <c r="DB1243" s="21"/>
      <c r="DC1243" s="550" t="s">
        <v>736</v>
      </c>
      <c r="DD1243" s="599"/>
      <c r="DE1243" s="599"/>
      <c r="DF1243" s="599"/>
      <c r="DG1243" s="599"/>
      <c r="DH1243" s="599"/>
      <c r="DI1243" s="599"/>
      <c r="DJ1243" s="599"/>
      <c r="DK1243" s="599"/>
      <c r="DL1243" s="599"/>
      <c r="DM1243" s="599"/>
      <c r="DN1243" s="599"/>
      <c r="DO1243" s="599"/>
      <c r="DP1243" s="692"/>
      <c r="DQ1243" s="705" t="s">
        <v>558</v>
      </c>
      <c r="DR1243" s="713"/>
      <c r="DS1243" s="713"/>
      <c r="DT1243" s="713"/>
      <c r="DU1243" s="713"/>
      <c r="DV1243" s="713"/>
      <c r="DW1243" s="713"/>
      <c r="DX1243" s="713"/>
      <c r="DY1243" s="713"/>
      <c r="DZ1243" s="713"/>
      <c r="EA1243" s="713"/>
      <c r="EB1243" s="713"/>
      <c r="EC1243" s="713"/>
      <c r="ED1243" s="766"/>
      <c r="EE1243" s="773" t="s">
        <v>737</v>
      </c>
      <c r="EF1243" s="783"/>
      <c r="EG1243" s="783"/>
      <c r="EH1243" s="783"/>
      <c r="EI1243" s="783"/>
      <c r="EJ1243" s="783"/>
      <c r="EK1243" s="783"/>
      <c r="EL1243" s="783"/>
      <c r="EM1243" s="783"/>
      <c r="EN1243" s="783"/>
      <c r="EO1243" s="783"/>
      <c r="EP1243" s="783"/>
      <c r="EQ1243" s="783"/>
      <c r="ER1243" s="856"/>
      <c r="ES1243" s="882"/>
      <c r="ET1243" s="899"/>
      <c r="EU1243" s="899"/>
      <c r="EV1243" s="899"/>
      <c r="EW1243" s="899"/>
      <c r="EX1243" s="899"/>
      <c r="EY1243" s="899"/>
      <c r="EZ1243" s="899"/>
      <c r="FA1243" s="899"/>
      <c r="FB1243" s="899"/>
      <c r="FC1243" s="899"/>
      <c r="FD1243" s="899"/>
      <c r="FE1243" s="899"/>
      <c r="FF1243" s="948"/>
    </row>
    <row r="1244" spans="1:162" ht="18.75" customHeight="1">
      <c r="A1244" s="21"/>
      <c r="B1244" s="109"/>
      <c r="C1244" s="175"/>
      <c r="D1244" s="195"/>
      <c r="E1244" s="195"/>
      <c r="F1244" s="195"/>
      <c r="G1244" s="195"/>
      <c r="H1244" s="195"/>
      <c r="I1244" s="195"/>
      <c r="J1244" s="195"/>
      <c r="K1244" s="195"/>
      <c r="L1244" s="195"/>
      <c r="M1244" s="195"/>
      <c r="N1244" s="195"/>
      <c r="O1244" s="195"/>
      <c r="P1244" s="195"/>
      <c r="Q1244" s="195"/>
      <c r="R1244" s="195"/>
      <c r="S1244" s="195"/>
      <c r="T1244" s="195"/>
      <c r="U1244" s="195"/>
      <c r="V1244" s="496"/>
      <c r="W1244" s="496"/>
      <c r="X1244" s="21"/>
      <c r="Y1244" s="550"/>
      <c r="Z1244" s="599"/>
      <c r="AA1244" s="599"/>
      <c r="AB1244" s="599"/>
      <c r="AC1244" s="599"/>
      <c r="AD1244" s="599"/>
      <c r="AE1244" s="599"/>
      <c r="AF1244" s="599"/>
      <c r="AG1244" s="599"/>
      <c r="AH1244" s="599"/>
      <c r="AI1244" s="599"/>
      <c r="AJ1244" s="599"/>
      <c r="AK1244" s="599"/>
      <c r="AL1244" s="692"/>
      <c r="AM1244" s="705"/>
      <c r="AN1244" s="713"/>
      <c r="AO1244" s="713"/>
      <c r="AP1244" s="713"/>
      <c r="AQ1244" s="713"/>
      <c r="AR1244" s="713"/>
      <c r="AS1244" s="713"/>
      <c r="AT1244" s="713"/>
      <c r="AU1244" s="713"/>
      <c r="AV1244" s="713"/>
      <c r="AW1244" s="713"/>
      <c r="AX1244" s="713"/>
      <c r="AY1244" s="713"/>
      <c r="AZ1244" s="766"/>
      <c r="BA1244" s="773"/>
      <c r="BB1244" s="783"/>
      <c r="BC1244" s="783"/>
      <c r="BD1244" s="783"/>
      <c r="BE1244" s="783"/>
      <c r="BF1244" s="783"/>
      <c r="BG1244" s="783"/>
      <c r="BH1244" s="783"/>
      <c r="BI1244" s="783"/>
      <c r="BJ1244" s="783"/>
      <c r="BK1244" s="783"/>
      <c r="BL1244" s="783"/>
      <c r="BM1244" s="783"/>
      <c r="BN1244" s="856"/>
      <c r="BO1244" s="882"/>
      <c r="BP1244" s="899"/>
      <c r="BQ1244" s="899"/>
      <c r="BR1244" s="899"/>
      <c r="BS1244" s="899"/>
      <c r="BT1244" s="899"/>
      <c r="BU1244" s="899"/>
      <c r="BV1244" s="899"/>
      <c r="BW1244" s="899"/>
      <c r="BX1244" s="899"/>
      <c r="BY1244" s="899"/>
      <c r="BZ1244" s="899"/>
      <c r="CA1244" s="899"/>
      <c r="CB1244" s="948"/>
      <c r="CC1244" s="21"/>
      <c r="CD1244" s="21"/>
      <c r="CF1244" s="109"/>
      <c r="CG1244" s="175"/>
      <c r="CH1244" s="195"/>
      <c r="CI1244" s="195"/>
      <c r="CJ1244" s="195"/>
      <c r="CK1244" s="195"/>
      <c r="CL1244" s="195"/>
      <c r="CM1244" s="195"/>
      <c r="CN1244" s="195"/>
      <c r="CO1244" s="195"/>
      <c r="CP1244" s="195"/>
      <c r="CQ1244" s="195"/>
      <c r="CR1244" s="195"/>
      <c r="CS1244" s="195"/>
      <c r="CT1244" s="195"/>
      <c r="CU1244" s="195"/>
      <c r="CV1244" s="195"/>
      <c r="CW1244" s="195"/>
      <c r="CX1244" s="195"/>
      <c r="CY1244" s="195"/>
      <c r="CZ1244" s="496"/>
      <c r="DA1244" s="496"/>
      <c r="DB1244" s="21"/>
      <c r="DC1244" s="550" t="s">
        <v>53</v>
      </c>
      <c r="DD1244" s="599"/>
      <c r="DE1244" s="599"/>
      <c r="DF1244" s="599"/>
      <c r="DG1244" s="599"/>
      <c r="DH1244" s="599"/>
      <c r="DI1244" s="599"/>
      <c r="DJ1244" s="599"/>
      <c r="DK1244" s="599"/>
      <c r="DL1244" s="599"/>
      <c r="DM1244" s="599"/>
      <c r="DN1244" s="599"/>
      <c r="DO1244" s="599"/>
      <c r="DP1244" s="692"/>
      <c r="DQ1244" s="705"/>
      <c r="DR1244" s="713"/>
      <c r="DS1244" s="713"/>
      <c r="DT1244" s="713"/>
      <c r="DU1244" s="713"/>
      <c r="DV1244" s="713"/>
      <c r="DW1244" s="713"/>
      <c r="DX1244" s="713"/>
      <c r="DY1244" s="713"/>
      <c r="DZ1244" s="713"/>
      <c r="EA1244" s="713"/>
      <c r="EB1244" s="713"/>
      <c r="EC1244" s="713"/>
      <c r="ED1244" s="766"/>
      <c r="EE1244" s="773" t="s">
        <v>101</v>
      </c>
      <c r="EF1244" s="783"/>
      <c r="EG1244" s="783"/>
      <c r="EH1244" s="783"/>
      <c r="EI1244" s="783"/>
      <c r="EJ1244" s="783"/>
      <c r="EK1244" s="783"/>
      <c r="EL1244" s="783"/>
      <c r="EM1244" s="783"/>
      <c r="EN1244" s="783"/>
      <c r="EO1244" s="783"/>
      <c r="EP1244" s="783"/>
      <c r="EQ1244" s="783"/>
      <c r="ER1244" s="856"/>
      <c r="ES1244" s="882"/>
      <c r="ET1244" s="899"/>
      <c r="EU1244" s="899"/>
      <c r="EV1244" s="899"/>
      <c r="EW1244" s="899"/>
      <c r="EX1244" s="899"/>
      <c r="EY1244" s="899"/>
      <c r="EZ1244" s="899"/>
      <c r="FA1244" s="899"/>
      <c r="FB1244" s="899"/>
      <c r="FC1244" s="899"/>
      <c r="FD1244" s="899"/>
      <c r="FE1244" s="899"/>
      <c r="FF1244" s="948"/>
    </row>
    <row r="1245" spans="1:162" ht="18.75" customHeight="1">
      <c r="A1245" s="21"/>
      <c r="B1245" s="109"/>
      <c r="C1245" s="175"/>
      <c r="D1245" s="195"/>
      <c r="E1245" s="195"/>
      <c r="F1245" s="195"/>
      <c r="G1245" s="195"/>
      <c r="H1245" s="195"/>
      <c r="I1245" s="195"/>
      <c r="J1245" s="195"/>
      <c r="K1245" s="195"/>
      <c r="L1245" s="195"/>
      <c r="M1245" s="195"/>
      <c r="N1245" s="195"/>
      <c r="O1245" s="195"/>
      <c r="P1245" s="195"/>
      <c r="Q1245" s="195"/>
      <c r="R1245" s="195"/>
      <c r="S1245" s="195"/>
      <c r="T1245" s="195"/>
      <c r="U1245" s="195"/>
      <c r="V1245" s="496"/>
      <c r="W1245" s="496"/>
      <c r="X1245" s="21"/>
      <c r="Y1245" s="550"/>
      <c r="Z1245" s="599"/>
      <c r="AA1245" s="599"/>
      <c r="AB1245" s="599"/>
      <c r="AC1245" s="599"/>
      <c r="AD1245" s="599"/>
      <c r="AE1245" s="599"/>
      <c r="AF1245" s="599"/>
      <c r="AG1245" s="599"/>
      <c r="AH1245" s="599"/>
      <c r="AI1245" s="599"/>
      <c r="AJ1245" s="599"/>
      <c r="AK1245" s="599"/>
      <c r="AL1245" s="692"/>
      <c r="AM1245" s="705"/>
      <c r="AN1245" s="713"/>
      <c r="AO1245" s="713"/>
      <c r="AP1245" s="713"/>
      <c r="AQ1245" s="713"/>
      <c r="AR1245" s="713"/>
      <c r="AS1245" s="713"/>
      <c r="AT1245" s="713"/>
      <c r="AU1245" s="713"/>
      <c r="AV1245" s="713"/>
      <c r="AW1245" s="713"/>
      <c r="AX1245" s="713"/>
      <c r="AY1245" s="713"/>
      <c r="AZ1245" s="766"/>
      <c r="BA1245" s="773"/>
      <c r="BB1245" s="783"/>
      <c r="BC1245" s="783"/>
      <c r="BD1245" s="783"/>
      <c r="BE1245" s="783"/>
      <c r="BF1245" s="783"/>
      <c r="BG1245" s="783"/>
      <c r="BH1245" s="783"/>
      <c r="BI1245" s="783"/>
      <c r="BJ1245" s="783"/>
      <c r="BK1245" s="783"/>
      <c r="BL1245" s="783"/>
      <c r="BM1245" s="783"/>
      <c r="BN1245" s="856"/>
      <c r="BO1245" s="882"/>
      <c r="BP1245" s="899"/>
      <c r="BQ1245" s="899"/>
      <c r="BR1245" s="899"/>
      <c r="BS1245" s="899"/>
      <c r="BT1245" s="899"/>
      <c r="BU1245" s="899"/>
      <c r="BV1245" s="899"/>
      <c r="BW1245" s="899"/>
      <c r="BX1245" s="899"/>
      <c r="BY1245" s="899"/>
      <c r="BZ1245" s="899"/>
      <c r="CA1245" s="899"/>
      <c r="CB1245" s="948"/>
      <c r="CC1245" s="21"/>
      <c r="CD1245" s="21"/>
      <c r="CF1245" s="109"/>
      <c r="CG1245" s="175"/>
      <c r="CH1245" s="195"/>
      <c r="CI1245" s="195"/>
      <c r="CJ1245" s="195"/>
      <c r="CK1245" s="195"/>
      <c r="CL1245" s="195"/>
      <c r="CM1245" s="195"/>
      <c r="CN1245" s="195"/>
      <c r="CO1245" s="195"/>
      <c r="CP1245" s="195"/>
      <c r="CQ1245" s="195"/>
      <c r="CR1245" s="195"/>
      <c r="CS1245" s="195"/>
      <c r="CT1245" s="195"/>
      <c r="CU1245" s="195"/>
      <c r="CV1245" s="195"/>
      <c r="CW1245" s="195"/>
      <c r="CX1245" s="195"/>
      <c r="CY1245" s="195"/>
      <c r="CZ1245" s="496"/>
      <c r="DA1245" s="496"/>
      <c r="DB1245" s="21"/>
      <c r="DC1245" s="550"/>
      <c r="DD1245" s="599"/>
      <c r="DE1245" s="599"/>
      <c r="DF1245" s="599"/>
      <c r="DG1245" s="599"/>
      <c r="DH1245" s="599"/>
      <c r="DI1245" s="599"/>
      <c r="DJ1245" s="599"/>
      <c r="DK1245" s="599"/>
      <c r="DL1245" s="599"/>
      <c r="DM1245" s="599"/>
      <c r="DN1245" s="599"/>
      <c r="DO1245" s="599"/>
      <c r="DP1245" s="692"/>
      <c r="DQ1245" s="705"/>
      <c r="DR1245" s="713"/>
      <c r="DS1245" s="713"/>
      <c r="DT1245" s="713"/>
      <c r="DU1245" s="713"/>
      <c r="DV1245" s="713"/>
      <c r="DW1245" s="713"/>
      <c r="DX1245" s="713"/>
      <c r="DY1245" s="713"/>
      <c r="DZ1245" s="713"/>
      <c r="EA1245" s="713"/>
      <c r="EB1245" s="713"/>
      <c r="EC1245" s="713"/>
      <c r="ED1245" s="766"/>
      <c r="EE1245" s="773"/>
      <c r="EF1245" s="783"/>
      <c r="EG1245" s="783"/>
      <c r="EH1245" s="783"/>
      <c r="EI1245" s="783"/>
      <c r="EJ1245" s="783"/>
      <c r="EK1245" s="783"/>
      <c r="EL1245" s="783"/>
      <c r="EM1245" s="783"/>
      <c r="EN1245" s="783"/>
      <c r="EO1245" s="783"/>
      <c r="EP1245" s="783"/>
      <c r="EQ1245" s="783"/>
      <c r="ER1245" s="856"/>
      <c r="ES1245" s="882"/>
      <c r="ET1245" s="899"/>
      <c r="EU1245" s="899"/>
      <c r="EV1245" s="899"/>
      <c r="EW1245" s="899"/>
      <c r="EX1245" s="899"/>
      <c r="EY1245" s="899"/>
      <c r="EZ1245" s="899"/>
      <c r="FA1245" s="899"/>
      <c r="FB1245" s="899"/>
      <c r="FC1245" s="899"/>
      <c r="FD1245" s="899"/>
      <c r="FE1245" s="899"/>
      <c r="FF1245" s="948"/>
    </row>
    <row r="1246" spans="1:162" ht="18.75" customHeight="1">
      <c r="A1246" s="21"/>
      <c r="B1246" s="110"/>
      <c r="C1246" s="176"/>
      <c r="D1246" s="176"/>
      <c r="E1246" s="176"/>
      <c r="F1246" s="176"/>
      <c r="G1246" s="176"/>
      <c r="H1246" s="176"/>
      <c r="I1246" s="176"/>
      <c r="J1246" s="176"/>
      <c r="K1246" s="176"/>
      <c r="L1246" s="176"/>
      <c r="M1246" s="176"/>
      <c r="N1246" s="176"/>
      <c r="O1246" s="176"/>
      <c r="P1246" s="176"/>
      <c r="Q1246" s="176"/>
      <c r="R1246" s="176"/>
      <c r="S1246" s="176"/>
      <c r="T1246" s="176"/>
      <c r="U1246" s="176"/>
      <c r="V1246" s="495"/>
      <c r="W1246" s="495"/>
      <c r="X1246" s="21"/>
      <c r="Y1246" s="551"/>
      <c r="Z1246" s="598"/>
      <c r="AA1246" s="598"/>
      <c r="AB1246" s="598"/>
      <c r="AC1246" s="598"/>
      <c r="AD1246" s="598"/>
      <c r="AE1246" s="598"/>
      <c r="AF1246" s="598"/>
      <c r="AG1246" s="598"/>
      <c r="AH1246" s="598"/>
      <c r="AI1246" s="598"/>
      <c r="AJ1246" s="598"/>
      <c r="AK1246" s="598"/>
      <c r="AL1246" s="693"/>
      <c r="AM1246" s="706"/>
      <c r="AN1246" s="712"/>
      <c r="AO1246" s="712"/>
      <c r="AP1246" s="712"/>
      <c r="AQ1246" s="712"/>
      <c r="AR1246" s="712"/>
      <c r="AS1246" s="712"/>
      <c r="AT1246" s="712"/>
      <c r="AU1246" s="712"/>
      <c r="AV1246" s="712"/>
      <c r="AW1246" s="712"/>
      <c r="AX1246" s="712"/>
      <c r="AY1246" s="712"/>
      <c r="AZ1246" s="767"/>
      <c r="BA1246" s="774"/>
      <c r="BB1246" s="782"/>
      <c r="BC1246" s="782"/>
      <c r="BD1246" s="782"/>
      <c r="BE1246" s="782"/>
      <c r="BF1246" s="782"/>
      <c r="BG1246" s="782"/>
      <c r="BH1246" s="782"/>
      <c r="BI1246" s="782"/>
      <c r="BJ1246" s="782"/>
      <c r="BK1246" s="782"/>
      <c r="BL1246" s="782"/>
      <c r="BM1246" s="782"/>
      <c r="BN1246" s="857"/>
      <c r="BO1246" s="883"/>
      <c r="BP1246" s="898"/>
      <c r="BQ1246" s="898"/>
      <c r="BR1246" s="898"/>
      <c r="BS1246" s="898"/>
      <c r="BT1246" s="898"/>
      <c r="BU1246" s="898"/>
      <c r="BV1246" s="898"/>
      <c r="BW1246" s="898"/>
      <c r="BX1246" s="898"/>
      <c r="BY1246" s="898"/>
      <c r="BZ1246" s="898"/>
      <c r="CA1246" s="898"/>
      <c r="CB1246" s="949"/>
      <c r="CC1246" s="21"/>
      <c r="CD1246" s="21"/>
      <c r="CF1246" s="110"/>
      <c r="CG1246" s="176"/>
      <c r="CH1246" s="176"/>
      <c r="CI1246" s="176"/>
      <c r="CJ1246" s="176"/>
      <c r="CK1246" s="176"/>
      <c r="CL1246" s="176"/>
      <c r="CM1246" s="176"/>
      <c r="CN1246" s="176"/>
      <c r="CO1246" s="176"/>
      <c r="CP1246" s="176"/>
      <c r="CQ1246" s="176"/>
      <c r="CR1246" s="176"/>
      <c r="CS1246" s="176"/>
      <c r="CT1246" s="176"/>
      <c r="CU1246" s="176"/>
      <c r="CV1246" s="176"/>
      <c r="CW1246" s="176"/>
      <c r="CX1246" s="176"/>
      <c r="CY1246" s="176"/>
      <c r="CZ1246" s="495"/>
      <c r="DA1246" s="495"/>
      <c r="DB1246" s="21"/>
      <c r="DC1246" s="551"/>
      <c r="DD1246" s="598"/>
      <c r="DE1246" s="598"/>
      <c r="DF1246" s="598"/>
      <c r="DG1246" s="598"/>
      <c r="DH1246" s="598"/>
      <c r="DI1246" s="598"/>
      <c r="DJ1246" s="598"/>
      <c r="DK1246" s="598"/>
      <c r="DL1246" s="598"/>
      <c r="DM1246" s="598"/>
      <c r="DN1246" s="598"/>
      <c r="DO1246" s="598"/>
      <c r="DP1246" s="693"/>
      <c r="DQ1246" s="706"/>
      <c r="DR1246" s="712"/>
      <c r="DS1246" s="712"/>
      <c r="DT1246" s="712"/>
      <c r="DU1246" s="712"/>
      <c r="DV1246" s="712"/>
      <c r="DW1246" s="712"/>
      <c r="DX1246" s="712"/>
      <c r="DY1246" s="712"/>
      <c r="DZ1246" s="712"/>
      <c r="EA1246" s="712"/>
      <c r="EB1246" s="712"/>
      <c r="EC1246" s="712"/>
      <c r="ED1246" s="767"/>
      <c r="EE1246" s="774"/>
      <c r="EF1246" s="782"/>
      <c r="EG1246" s="782"/>
      <c r="EH1246" s="782"/>
      <c r="EI1246" s="782"/>
      <c r="EJ1246" s="782"/>
      <c r="EK1246" s="782"/>
      <c r="EL1246" s="782"/>
      <c r="EM1246" s="782"/>
      <c r="EN1246" s="782"/>
      <c r="EO1246" s="782"/>
      <c r="EP1246" s="782"/>
      <c r="EQ1246" s="782"/>
      <c r="ER1246" s="857"/>
      <c r="ES1246" s="883"/>
      <c r="ET1246" s="898"/>
      <c r="EU1246" s="898"/>
      <c r="EV1246" s="898"/>
      <c r="EW1246" s="898"/>
      <c r="EX1246" s="898"/>
      <c r="EY1246" s="898"/>
      <c r="EZ1246" s="898"/>
      <c r="FA1246" s="898"/>
      <c r="FB1246" s="898"/>
      <c r="FC1246" s="898"/>
      <c r="FD1246" s="898"/>
      <c r="FE1246" s="898"/>
      <c r="FF1246" s="949"/>
    </row>
    <row r="1247" spans="1:162" ht="18.75" customHeight="1">
      <c r="A1247" s="21"/>
      <c r="B1247" s="111"/>
      <c r="C1247" s="177"/>
      <c r="D1247" s="177"/>
      <c r="E1247" s="177"/>
      <c r="F1247" s="177"/>
      <c r="G1247" s="177"/>
      <c r="H1247" s="177"/>
      <c r="I1247" s="177"/>
      <c r="J1247" s="177"/>
      <c r="K1247" s="177"/>
      <c r="L1247" s="177"/>
      <c r="M1247" s="177"/>
      <c r="N1247" s="177"/>
      <c r="O1247" s="177"/>
      <c r="P1247" s="177"/>
      <c r="Q1247" s="177"/>
      <c r="R1247" s="177"/>
      <c r="S1247" s="177"/>
      <c r="T1247" s="177"/>
      <c r="U1247" s="177"/>
      <c r="V1247" s="497"/>
      <c r="W1247" s="497"/>
      <c r="X1247" s="21"/>
      <c r="Y1247" s="552"/>
      <c r="Z1247" s="600"/>
      <c r="AA1247" s="600"/>
      <c r="AB1247" s="600"/>
      <c r="AC1247" s="600"/>
      <c r="AD1247" s="600"/>
      <c r="AE1247" s="600"/>
      <c r="AF1247" s="600"/>
      <c r="AG1247" s="600"/>
      <c r="AH1247" s="600"/>
      <c r="AI1247" s="600"/>
      <c r="AJ1247" s="600"/>
      <c r="AK1247" s="600"/>
      <c r="AL1247" s="694"/>
      <c r="AM1247" s="707"/>
      <c r="AN1247" s="714"/>
      <c r="AO1247" s="714"/>
      <c r="AP1247" s="714"/>
      <c r="AQ1247" s="714"/>
      <c r="AR1247" s="714"/>
      <c r="AS1247" s="714"/>
      <c r="AT1247" s="714"/>
      <c r="AU1247" s="714"/>
      <c r="AV1247" s="714"/>
      <c r="AW1247" s="714"/>
      <c r="AX1247" s="714"/>
      <c r="AY1247" s="714"/>
      <c r="AZ1247" s="768"/>
      <c r="BA1247" s="775"/>
      <c r="BB1247" s="784"/>
      <c r="BC1247" s="784"/>
      <c r="BD1247" s="784"/>
      <c r="BE1247" s="784"/>
      <c r="BF1247" s="784"/>
      <c r="BG1247" s="784"/>
      <c r="BH1247" s="784"/>
      <c r="BI1247" s="784"/>
      <c r="BJ1247" s="784"/>
      <c r="BK1247" s="784"/>
      <c r="BL1247" s="784"/>
      <c r="BM1247" s="784"/>
      <c r="BN1247" s="858"/>
      <c r="BO1247" s="884"/>
      <c r="BP1247" s="900"/>
      <c r="BQ1247" s="900"/>
      <c r="BR1247" s="900"/>
      <c r="BS1247" s="900"/>
      <c r="BT1247" s="900"/>
      <c r="BU1247" s="900"/>
      <c r="BV1247" s="900"/>
      <c r="BW1247" s="900"/>
      <c r="BX1247" s="900"/>
      <c r="BY1247" s="900"/>
      <c r="BZ1247" s="900"/>
      <c r="CA1247" s="900"/>
      <c r="CB1247" s="950"/>
      <c r="CC1247" s="21"/>
      <c r="CD1247" s="21"/>
      <c r="CF1247" s="111"/>
      <c r="CG1247" s="177"/>
      <c r="CH1247" s="177"/>
      <c r="CI1247" s="177"/>
      <c r="CJ1247" s="177"/>
      <c r="CK1247" s="177"/>
      <c r="CL1247" s="177"/>
      <c r="CM1247" s="177"/>
      <c r="CN1247" s="177"/>
      <c r="CO1247" s="177"/>
      <c r="CP1247" s="177"/>
      <c r="CQ1247" s="177"/>
      <c r="CR1247" s="177"/>
      <c r="CS1247" s="177"/>
      <c r="CT1247" s="177"/>
      <c r="CU1247" s="177"/>
      <c r="CV1247" s="177"/>
      <c r="CW1247" s="177"/>
      <c r="CX1247" s="177"/>
      <c r="CY1247" s="177"/>
      <c r="CZ1247" s="497"/>
      <c r="DA1247" s="497"/>
      <c r="DB1247" s="21"/>
      <c r="DC1247" s="552"/>
      <c r="DD1247" s="600"/>
      <c r="DE1247" s="600"/>
      <c r="DF1247" s="600"/>
      <c r="DG1247" s="600"/>
      <c r="DH1247" s="600"/>
      <c r="DI1247" s="600"/>
      <c r="DJ1247" s="600"/>
      <c r="DK1247" s="600"/>
      <c r="DL1247" s="600"/>
      <c r="DM1247" s="600"/>
      <c r="DN1247" s="600"/>
      <c r="DO1247" s="600"/>
      <c r="DP1247" s="694"/>
      <c r="DQ1247" s="707"/>
      <c r="DR1247" s="714"/>
      <c r="DS1247" s="714"/>
      <c r="DT1247" s="714"/>
      <c r="DU1247" s="714"/>
      <c r="DV1247" s="714"/>
      <c r="DW1247" s="714"/>
      <c r="DX1247" s="714"/>
      <c r="DY1247" s="714"/>
      <c r="DZ1247" s="714"/>
      <c r="EA1247" s="714"/>
      <c r="EB1247" s="714"/>
      <c r="EC1247" s="714"/>
      <c r="ED1247" s="768"/>
      <c r="EE1247" s="775"/>
      <c r="EF1247" s="784"/>
      <c r="EG1247" s="784"/>
      <c r="EH1247" s="784"/>
      <c r="EI1247" s="784"/>
      <c r="EJ1247" s="784"/>
      <c r="EK1247" s="784"/>
      <c r="EL1247" s="784"/>
      <c r="EM1247" s="784"/>
      <c r="EN1247" s="784"/>
      <c r="EO1247" s="784"/>
      <c r="EP1247" s="784"/>
      <c r="EQ1247" s="784"/>
      <c r="ER1247" s="858"/>
      <c r="ES1247" s="884"/>
      <c r="ET1247" s="900"/>
      <c r="EU1247" s="900"/>
      <c r="EV1247" s="900"/>
      <c r="EW1247" s="900"/>
      <c r="EX1247" s="900"/>
      <c r="EY1247" s="900"/>
      <c r="EZ1247" s="900"/>
      <c r="FA1247" s="900"/>
      <c r="FB1247" s="900"/>
      <c r="FC1247" s="900"/>
      <c r="FD1247" s="900"/>
      <c r="FE1247" s="900"/>
      <c r="FF1247" s="950"/>
    </row>
    <row r="1248" spans="1:162" ht="18.75" customHeight="1">
      <c r="A1248" s="21"/>
      <c r="B1248" s="112"/>
      <c r="C1248" s="178" t="s">
        <v>95</v>
      </c>
      <c r="D1248" s="196"/>
      <c r="E1248" s="180"/>
      <c r="F1248" s="180"/>
      <c r="G1248" s="180"/>
      <c r="H1248" s="180"/>
      <c r="I1248" s="180"/>
      <c r="J1248" s="180"/>
      <c r="K1248" s="180"/>
      <c r="L1248" s="180"/>
      <c r="M1248" s="180"/>
      <c r="N1248" s="180"/>
      <c r="O1248" s="180"/>
      <c r="P1248" s="180"/>
      <c r="Q1248" s="453" t="s">
        <v>94</v>
      </c>
      <c r="R1248" s="453"/>
      <c r="S1248" s="453"/>
      <c r="T1248" s="453"/>
      <c r="U1248" s="453"/>
      <c r="V1248" s="453"/>
      <c r="W1248" s="499"/>
      <c r="X1248" s="21"/>
      <c r="Y1248" s="550"/>
      <c r="Z1248" s="599"/>
      <c r="AA1248" s="599"/>
      <c r="AB1248" s="599"/>
      <c r="AC1248" s="599"/>
      <c r="AD1248" s="599"/>
      <c r="AE1248" s="599"/>
      <c r="AF1248" s="599"/>
      <c r="AG1248" s="599"/>
      <c r="AH1248" s="599"/>
      <c r="AI1248" s="599"/>
      <c r="AJ1248" s="599"/>
      <c r="AK1248" s="599"/>
      <c r="AL1248" s="692"/>
      <c r="AM1248" s="705"/>
      <c r="AN1248" s="713"/>
      <c r="AO1248" s="713"/>
      <c r="AP1248" s="713"/>
      <c r="AQ1248" s="713"/>
      <c r="AR1248" s="713"/>
      <c r="AS1248" s="713"/>
      <c r="AT1248" s="713"/>
      <c r="AU1248" s="713"/>
      <c r="AV1248" s="713"/>
      <c r="AW1248" s="713"/>
      <c r="AX1248" s="713"/>
      <c r="AY1248" s="713"/>
      <c r="AZ1248" s="766"/>
      <c r="BA1248" s="773"/>
      <c r="BB1248" s="783"/>
      <c r="BC1248" s="783"/>
      <c r="BD1248" s="783"/>
      <c r="BE1248" s="783"/>
      <c r="BF1248" s="783"/>
      <c r="BG1248" s="783"/>
      <c r="BH1248" s="783"/>
      <c r="BI1248" s="783"/>
      <c r="BJ1248" s="783"/>
      <c r="BK1248" s="783"/>
      <c r="BL1248" s="783"/>
      <c r="BM1248" s="783"/>
      <c r="BN1248" s="856"/>
      <c r="BO1248" s="882"/>
      <c r="BP1248" s="899"/>
      <c r="BQ1248" s="899"/>
      <c r="BR1248" s="899"/>
      <c r="BS1248" s="899"/>
      <c r="BT1248" s="899"/>
      <c r="BU1248" s="899"/>
      <c r="BV1248" s="899"/>
      <c r="BW1248" s="899"/>
      <c r="BX1248" s="899"/>
      <c r="BY1248" s="899"/>
      <c r="BZ1248" s="899"/>
      <c r="CA1248" s="899"/>
      <c r="CB1248" s="948"/>
      <c r="CC1248" s="21"/>
      <c r="CD1248" s="21"/>
      <c r="CF1248" s="112"/>
      <c r="CG1248" s="178" t="s">
        <v>95</v>
      </c>
      <c r="CH1248" s="196"/>
      <c r="CI1248" s="180"/>
      <c r="CJ1248" s="180"/>
      <c r="CK1248" s="180"/>
      <c r="CL1248" s="180"/>
      <c r="CM1248" s="180"/>
      <c r="CN1248" s="180"/>
      <c r="CO1248" s="180"/>
      <c r="CP1248" s="180"/>
      <c r="CQ1248" s="180"/>
      <c r="CR1248" s="180"/>
      <c r="CS1248" s="180"/>
      <c r="CT1248" s="180"/>
      <c r="CU1248" s="453" t="s">
        <v>94</v>
      </c>
      <c r="CV1248" s="453"/>
      <c r="CW1248" s="453"/>
      <c r="CX1248" s="453"/>
      <c r="CY1248" s="453"/>
      <c r="CZ1248" s="453"/>
      <c r="DA1248" s="499"/>
      <c r="DB1248" s="21"/>
      <c r="DC1248" s="550" t="s">
        <v>11</v>
      </c>
      <c r="DD1248" s="599"/>
      <c r="DE1248" s="599"/>
      <c r="DF1248" s="599"/>
      <c r="DG1248" s="599"/>
      <c r="DH1248" s="599"/>
      <c r="DI1248" s="599"/>
      <c r="DJ1248" s="599"/>
      <c r="DK1248" s="599"/>
      <c r="DL1248" s="599"/>
      <c r="DM1248" s="599"/>
      <c r="DN1248" s="599"/>
      <c r="DO1248" s="599"/>
      <c r="DP1248" s="692"/>
      <c r="DQ1248" s="705"/>
      <c r="DR1248" s="713"/>
      <c r="DS1248" s="713"/>
      <c r="DT1248" s="713"/>
      <c r="DU1248" s="713"/>
      <c r="DV1248" s="713"/>
      <c r="DW1248" s="713"/>
      <c r="DX1248" s="713"/>
      <c r="DY1248" s="713"/>
      <c r="DZ1248" s="713"/>
      <c r="EA1248" s="713"/>
      <c r="EB1248" s="713"/>
      <c r="EC1248" s="713"/>
      <c r="ED1248" s="766"/>
      <c r="EE1248" s="773"/>
      <c r="EF1248" s="783"/>
      <c r="EG1248" s="783"/>
      <c r="EH1248" s="783"/>
      <c r="EI1248" s="783"/>
      <c r="EJ1248" s="783"/>
      <c r="EK1248" s="783"/>
      <c r="EL1248" s="783"/>
      <c r="EM1248" s="783"/>
      <c r="EN1248" s="783"/>
      <c r="EO1248" s="783"/>
      <c r="EP1248" s="783"/>
      <c r="EQ1248" s="783"/>
      <c r="ER1248" s="856"/>
      <c r="ES1248" s="882"/>
      <c r="ET1248" s="899"/>
      <c r="EU1248" s="899"/>
      <c r="EV1248" s="899"/>
      <c r="EW1248" s="899"/>
      <c r="EX1248" s="899"/>
      <c r="EY1248" s="899"/>
      <c r="EZ1248" s="899"/>
      <c r="FA1248" s="899"/>
      <c r="FB1248" s="899"/>
      <c r="FC1248" s="899"/>
      <c r="FD1248" s="899"/>
      <c r="FE1248" s="899"/>
      <c r="FF1248" s="948"/>
    </row>
    <row r="1249" spans="1:162" ht="18.75" customHeight="1">
      <c r="A1249" s="21"/>
      <c r="B1249" s="112"/>
      <c r="C1249" s="178"/>
      <c r="D1249" s="180"/>
      <c r="E1249" s="180"/>
      <c r="F1249" s="180"/>
      <c r="G1249" s="180"/>
      <c r="H1249" s="180"/>
      <c r="I1249" s="180"/>
      <c r="J1249" s="180"/>
      <c r="K1249" s="180"/>
      <c r="L1249" s="180"/>
      <c r="M1249" s="180"/>
      <c r="N1249" s="180"/>
      <c r="O1249" s="180"/>
      <c r="P1249" s="180"/>
      <c r="Q1249" s="180"/>
      <c r="R1249" s="180"/>
      <c r="S1249" s="180"/>
      <c r="T1249" s="180"/>
      <c r="U1249" s="180"/>
      <c r="V1249" s="499"/>
      <c r="W1249" s="499"/>
      <c r="X1249" s="21"/>
      <c r="Y1249" s="550"/>
      <c r="Z1249" s="599"/>
      <c r="AA1249" s="599"/>
      <c r="AB1249" s="599"/>
      <c r="AC1249" s="599"/>
      <c r="AD1249" s="599"/>
      <c r="AE1249" s="599"/>
      <c r="AF1249" s="599"/>
      <c r="AG1249" s="599"/>
      <c r="AH1249" s="599"/>
      <c r="AI1249" s="599"/>
      <c r="AJ1249" s="599"/>
      <c r="AK1249" s="599"/>
      <c r="AL1249" s="692"/>
      <c r="AM1249" s="705"/>
      <c r="AN1249" s="713"/>
      <c r="AO1249" s="713"/>
      <c r="AP1249" s="713"/>
      <c r="AQ1249" s="713"/>
      <c r="AR1249" s="713"/>
      <c r="AS1249" s="713"/>
      <c r="AT1249" s="713"/>
      <c r="AU1249" s="713"/>
      <c r="AV1249" s="713"/>
      <c r="AW1249" s="713"/>
      <c r="AX1249" s="713"/>
      <c r="AY1249" s="713"/>
      <c r="AZ1249" s="766"/>
      <c r="BA1249" s="773"/>
      <c r="BB1249" s="783"/>
      <c r="BC1249" s="783"/>
      <c r="BD1249" s="783"/>
      <c r="BE1249" s="783"/>
      <c r="BF1249" s="783"/>
      <c r="BG1249" s="783"/>
      <c r="BH1249" s="783"/>
      <c r="BI1249" s="783"/>
      <c r="BJ1249" s="783"/>
      <c r="BK1249" s="783"/>
      <c r="BL1249" s="783"/>
      <c r="BM1249" s="783"/>
      <c r="BN1249" s="856"/>
      <c r="BO1249" s="882"/>
      <c r="BP1249" s="899"/>
      <c r="BQ1249" s="899"/>
      <c r="BR1249" s="899"/>
      <c r="BS1249" s="899"/>
      <c r="BT1249" s="899"/>
      <c r="BU1249" s="899"/>
      <c r="BV1249" s="899"/>
      <c r="BW1249" s="899"/>
      <c r="BX1249" s="899"/>
      <c r="BY1249" s="899"/>
      <c r="BZ1249" s="899"/>
      <c r="CA1249" s="899"/>
      <c r="CB1249" s="948"/>
      <c r="CC1249" s="21"/>
      <c r="CD1249" s="21"/>
      <c r="CF1249" s="112"/>
      <c r="CG1249" s="178"/>
      <c r="CH1249" s="180"/>
      <c r="CI1249" s="180"/>
      <c r="CJ1249" s="180"/>
      <c r="CK1249" s="180"/>
      <c r="CL1249" s="180"/>
      <c r="CM1249" s="180"/>
      <c r="CN1249" s="180"/>
      <c r="CO1249" s="180"/>
      <c r="CP1249" s="180"/>
      <c r="CQ1249" s="180"/>
      <c r="CR1249" s="180"/>
      <c r="CS1249" s="180"/>
      <c r="CT1249" s="180"/>
      <c r="CU1249" s="180"/>
      <c r="CV1249" s="180"/>
      <c r="CW1249" s="180"/>
      <c r="CX1249" s="180"/>
      <c r="CY1249" s="180"/>
      <c r="CZ1249" s="499"/>
      <c r="DA1249" s="499"/>
      <c r="DB1249" s="21"/>
      <c r="DC1249" s="550"/>
      <c r="DD1249" s="599"/>
      <c r="DE1249" s="599"/>
      <c r="DF1249" s="599"/>
      <c r="DG1249" s="599"/>
      <c r="DH1249" s="599"/>
      <c r="DI1249" s="599"/>
      <c r="DJ1249" s="599"/>
      <c r="DK1249" s="599"/>
      <c r="DL1249" s="599"/>
      <c r="DM1249" s="599"/>
      <c r="DN1249" s="599"/>
      <c r="DO1249" s="599"/>
      <c r="DP1249" s="692"/>
      <c r="DQ1249" s="705"/>
      <c r="DR1249" s="713"/>
      <c r="DS1249" s="713"/>
      <c r="DT1249" s="713"/>
      <c r="DU1249" s="713"/>
      <c r="DV1249" s="713"/>
      <c r="DW1249" s="713"/>
      <c r="DX1249" s="713"/>
      <c r="DY1249" s="713"/>
      <c r="DZ1249" s="713"/>
      <c r="EA1249" s="713"/>
      <c r="EB1249" s="713"/>
      <c r="EC1249" s="713"/>
      <c r="ED1249" s="766"/>
      <c r="EE1249" s="773"/>
      <c r="EF1249" s="783"/>
      <c r="EG1249" s="783"/>
      <c r="EH1249" s="783"/>
      <c r="EI1249" s="783"/>
      <c r="EJ1249" s="783"/>
      <c r="EK1249" s="783"/>
      <c r="EL1249" s="783"/>
      <c r="EM1249" s="783"/>
      <c r="EN1249" s="783"/>
      <c r="EO1249" s="783"/>
      <c r="EP1249" s="783"/>
      <c r="EQ1249" s="783"/>
      <c r="ER1249" s="856"/>
      <c r="ES1249" s="882"/>
      <c r="ET1249" s="899"/>
      <c r="EU1249" s="899"/>
      <c r="EV1249" s="899"/>
      <c r="EW1249" s="899"/>
      <c r="EX1249" s="899"/>
      <c r="EY1249" s="899"/>
      <c r="EZ1249" s="899"/>
      <c r="FA1249" s="899"/>
      <c r="FB1249" s="899"/>
      <c r="FC1249" s="899"/>
      <c r="FD1249" s="899"/>
      <c r="FE1249" s="899"/>
      <c r="FF1249" s="948"/>
    </row>
    <row r="1250" spans="1:162" ht="18.75" customHeight="1">
      <c r="A1250" s="21"/>
      <c r="B1250" s="112"/>
      <c r="C1250" s="178"/>
      <c r="D1250" s="180"/>
      <c r="E1250" s="180"/>
      <c r="F1250" s="180"/>
      <c r="G1250" s="180"/>
      <c r="H1250" s="180"/>
      <c r="I1250" s="180"/>
      <c r="J1250" s="180"/>
      <c r="K1250" s="180"/>
      <c r="L1250" s="180"/>
      <c r="M1250" s="180"/>
      <c r="N1250" s="180"/>
      <c r="O1250" s="180"/>
      <c r="P1250" s="180"/>
      <c r="Q1250" s="180"/>
      <c r="R1250" s="180"/>
      <c r="S1250" s="180"/>
      <c r="T1250" s="180"/>
      <c r="U1250" s="180"/>
      <c r="V1250" s="499"/>
      <c r="W1250" s="499"/>
      <c r="X1250" s="21"/>
      <c r="Y1250" s="550"/>
      <c r="Z1250" s="599"/>
      <c r="AA1250" s="599"/>
      <c r="AB1250" s="599"/>
      <c r="AC1250" s="599"/>
      <c r="AD1250" s="599"/>
      <c r="AE1250" s="599"/>
      <c r="AF1250" s="599"/>
      <c r="AG1250" s="599"/>
      <c r="AH1250" s="599"/>
      <c r="AI1250" s="599"/>
      <c r="AJ1250" s="599"/>
      <c r="AK1250" s="599"/>
      <c r="AL1250" s="692"/>
      <c r="AM1250" s="705"/>
      <c r="AN1250" s="713"/>
      <c r="AO1250" s="713"/>
      <c r="AP1250" s="713"/>
      <c r="AQ1250" s="713"/>
      <c r="AR1250" s="713"/>
      <c r="AS1250" s="713"/>
      <c r="AT1250" s="713"/>
      <c r="AU1250" s="713"/>
      <c r="AV1250" s="713"/>
      <c r="AW1250" s="713"/>
      <c r="AX1250" s="713"/>
      <c r="AY1250" s="713"/>
      <c r="AZ1250" s="766"/>
      <c r="BA1250" s="773"/>
      <c r="BB1250" s="783"/>
      <c r="BC1250" s="783"/>
      <c r="BD1250" s="783"/>
      <c r="BE1250" s="783"/>
      <c r="BF1250" s="783"/>
      <c r="BG1250" s="783"/>
      <c r="BH1250" s="783"/>
      <c r="BI1250" s="783"/>
      <c r="BJ1250" s="783"/>
      <c r="BK1250" s="783"/>
      <c r="BL1250" s="783"/>
      <c r="BM1250" s="783"/>
      <c r="BN1250" s="856"/>
      <c r="BO1250" s="882"/>
      <c r="BP1250" s="899"/>
      <c r="BQ1250" s="899"/>
      <c r="BR1250" s="899"/>
      <c r="BS1250" s="899"/>
      <c r="BT1250" s="899"/>
      <c r="BU1250" s="899"/>
      <c r="BV1250" s="899"/>
      <c r="BW1250" s="899"/>
      <c r="BX1250" s="899"/>
      <c r="BY1250" s="899"/>
      <c r="BZ1250" s="899"/>
      <c r="CA1250" s="899"/>
      <c r="CB1250" s="948"/>
      <c r="CC1250" s="21"/>
      <c r="CD1250" s="21"/>
      <c r="CF1250" s="112"/>
      <c r="CG1250" s="178"/>
      <c r="CH1250" s="180"/>
      <c r="CI1250" s="180"/>
      <c r="CJ1250" s="180"/>
      <c r="CK1250" s="180"/>
      <c r="CL1250" s="180"/>
      <c r="CM1250" s="180"/>
      <c r="CN1250" s="180"/>
      <c r="CO1250" s="180"/>
      <c r="CP1250" s="180"/>
      <c r="CQ1250" s="180"/>
      <c r="CR1250" s="180"/>
      <c r="CS1250" s="180"/>
      <c r="CT1250" s="180"/>
      <c r="CU1250" s="180"/>
      <c r="CV1250" s="180"/>
      <c r="CW1250" s="180"/>
      <c r="CX1250" s="180"/>
      <c r="CY1250" s="180"/>
      <c r="CZ1250" s="499"/>
      <c r="DA1250" s="499"/>
      <c r="DB1250" s="21"/>
      <c r="DC1250" s="550"/>
      <c r="DD1250" s="599"/>
      <c r="DE1250" s="599"/>
      <c r="DF1250" s="599"/>
      <c r="DG1250" s="599"/>
      <c r="DH1250" s="599"/>
      <c r="DI1250" s="599"/>
      <c r="DJ1250" s="599"/>
      <c r="DK1250" s="599"/>
      <c r="DL1250" s="599"/>
      <c r="DM1250" s="599"/>
      <c r="DN1250" s="599"/>
      <c r="DO1250" s="599"/>
      <c r="DP1250" s="692"/>
      <c r="DQ1250" s="705"/>
      <c r="DR1250" s="713"/>
      <c r="DS1250" s="713"/>
      <c r="DT1250" s="713"/>
      <c r="DU1250" s="713"/>
      <c r="DV1250" s="713"/>
      <c r="DW1250" s="713"/>
      <c r="DX1250" s="713"/>
      <c r="DY1250" s="713"/>
      <c r="DZ1250" s="713"/>
      <c r="EA1250" s="713"/>
      <c r="EB1250" s="713"/>
      <c r="EC1250" s="713"/>
      <c r="ED1250" s="766"/>
      <c r="EE1250" s="773"/>
      <c r="EF1250" s="783"/>
      <c r="EG1250" s="783"/>
      <c r="EH1250" s="783"/>
      <c r="EI1250" s="783"/>
      <c r="EJ1250" s="783"/>
      <c r="EK1250" s="783"/>
      <c r="EL1250" s="783"/>
      <c r="EM1250" s="783"/>
      <c r="EN1250" s="783"/>
      <c r="EO1250" s="783"/>
      <c r="EP1250" s="783"/>
      <c r="EQ1250" s="783"/>
      <c r="ER1250" s="856"/>
      <c r="ES1250" s="882"/>
      <c r="ET1250" s="899"/>
      <c r="EU1250" s="899"/>
      <c r="EV1250" s="899"/>
      <c r="EW1250" s="899"/>
      <c r="EX1250" s="899"/>
      <c r="EY1250" s="899"/>
      <c r="EZ1250" s="899"/>
      <c r="FA1250" s="899"/>
      <c r="FB1250" s="899"/>
      <c r="FC1250" s="899"/>
      <c r="FD1250" s="899"/>
      <c r="FE1250" s="899"/>
      <c r="FF1250" s="948"/>
    </row>
    <row r="1251" spans="1:162" ht="18.75" customHeight="1">
      <c r="A1251" s="21"/>
      <c r="B1251" s="112"/>
      <c r="C1251" s="180"/>
      <c r="D1251" s="180"/>
      <c r="E1251" s="180"/>
      <c r="F1251" s="180"/>
      <c r="G1251" s="180"/>
      <c r="H1251" s="180"/>
      <c r="I1251" s="180"/>
      <c r="J1251" s="180"/>
      <c r="K1251" s="180"/>
      <c r="L1251" s="180"/>
      <c r="M1251" s="180"/>
      <c r="N1251" s="180"/>
      <c r="O1251" s="180"/>
      <c r="P1251" s="180"/>
      <c r="Q1251" s="180"/>
      <c r="R1251" s="180"/>
      <c r="S1251" s="180"/>
      <c r="T1251" s="180"/>
      <c r="U1251" s="180"/>
      <c r="V1251" s="499"/>
      <c r="W1251" s="499"/>
      <c r="X1251" s="21"/>
      <c r="Y1251" s="550"/>
      <c r="Z1251" s="599"/>
      <c r="AA1251" s="599"/>
      <c r="AB1251" s="599"/>
      <c r="AC1251" s="599"/>
      <c r="AD1251" s="599"/>
      <c r="AE1251" s="599"/>
      <c r="AF1251" s="599"/>
      <c r="AG1251" s="599"/>
      <c r="AH1251" s="599"/>
      <c r="AI1251" s="599"/>
      <c r="AJ1251" s="599"/>
      <c r="AK1251" s="599"/>
      <c r="AL1251" s="692"/>
      <c r="AM1251" s="705"/>
      <c r="AN1251" s="713"/>
      <c r="AO1251" s="713"/>
      <c r="AP1251" s="713"/>
      <c r="AQ1251" s="713"/>
      <c r="AR1251" s="713"/>
      <c r="AS1251" s="713"/>
      <c r="AT1251" s="713"/>
      <c r="AU1251" s="713"/>
      <c r="AV1251" s="713"/>
      <c r="AW1251" s="713"/>
      <c r="AX1251" s="713"/>
      <c r="AY1251" s="713"/>
      <c r="AZ1251" s="766"/>
      <c r="BA1251" s="773"/>
      <c r="BB1251" s="783"/>
      <c r="BC1251" s="783"/>
      <c r="BD1251" s="783"/>
      <c r="BE1251" s="783"/>
      <c r="BF1251" s="783"/>
      <c r="BG1251" s="783"/>
      <c r="BH1251" s="783"/>
      <c r="BI1251" s="783"/>
      <c r="BJ1251" s="783"/>
      <c r="BK1251" s="783"/>
      <c r="BL1251" s="783"/>
      <c r="BM1251" s="783"/>
      <c r="BN1251" s="856"/>
      <c r="BO1251" s="882"/>
      <c r="BP1251" s="899"/>
      <c r="BQ1251" s="899"/>
      <c r="BR1251" s="899"/>
      <c r="BS1251" s="899"/>
      <c r="BT1251" s="899"/>
      <c r="BU1251" s="899"/>
      <c r="BV1251" s="899"/>
      <c r="BW1251" s="899"/>
      <c r="BX1251" s="899"/>
      <c r="BY1251" s="899"/>
      <c r="BZ1251" s="899"/>
      <c r="CA1251" s="899"/>
      <c r="CB1251" s="948"/>
      <c r="CC1251" s="21"/>
      <c r="CD1251" s="21"/>
      <c r="CF1251" s="112"/>
      <c r="CG1251" s="180"/>
      <c r="CH1251" s="180"/>
      <c r="CI1251" s="180"/>
      <c r="CJ1251" s="180"/>
      <c r="CK1251" s="180"/>
      <c r="CL1251" s="180"/>
      <c r="CM1251" s="180"/>
      <c r="CN1251" s="180"/>
      <c r="CO1251" s="180"/>
      <c r="CP1251" s="180"/>
      <c r="CQ1251" s="180"/>
      <c r="CR1251" s="180"/>
      <c r="CS1251" s="180"/>
      <c r="CT1251" s="180"/>
      <c r="CU1251" s="180"/>
      <c r="CV1251" s="180"/>
      <c r="CW1251" s="180"/>
      <c r="CX1251" s="180"/>
      <c r="CY1251" s="180"/>
      <c r="CZ1251" s="499"/>
      <c r="DA1251" s="499"/>
      <c r="DB1251" s="21"/>
      <c r="DC1251" s="550"/>
      <c r="DD1251" s="599"/>
      <c r="DE1251" s="599"/>
      <c r="DF1251" s="599"/>
      <c r="DG1251" s="599"/>
      <c r="DH1251" s="599"/>
      <c r="DI1251" s="599"/>
      <c r="DJ1251" s="599"/>
      <c r="DK1251" s="599"/>
      <c r="DL1251" s="599"/>
      <c r="DM1251" s="599"/>
      <c r="DN1251" s="599"/>
      <c r="DO1251" s="599"/>
      <c r="DP1251" s="692"/>
      <c r="DQ1251" s="705"/>
      <c r="DR1251" s="713"/>
      <c r="DS1251" s="713"/>
      <c r="DT1251" s="713"/>
      <c r="DU1251" s="713"/>
      <c r="DV1251" s="713"/>
      <c r="DW1251" s="713"/>
      <c r="DX1251" s="713"/>
      <c r="DY1251" s="713"/>
      <c r="DZ1251" s="713"/>
      <c r="EA1251" s="713"/>
      <c r="EB1251" s="713"/>
      <c r="EC1251" s="713"/>
      <c r="ED1251" s="766"/>
      <c r="EE1251" s="773"/>
      <c r="EF1251" s="783"/>
      <c r="EG1251" s="783"/>
      <c r="EH1251" s="783"/>
      <c r="EI1251" s="783"/>
      <c r="EJ1251" s="783"/>
      <c r="EK1251" s="783"/>
      <c r="EL1251" s="783"/>
      <c r="EM1251" s="783"/>
      <c r="EN1251" s="783"/>
      <c r="EO1251" s="783"/>
      <c r="EP1251" s="783"/>
      <c r="EQ1251" s="783"/>
      <c r="ER1251" s="856"/>
      <c r="ES1251" s="882"/>
      <c r="ET1251" s="899"/>
      <c r="EU1251" s="899"/>
      <c r="EV1251" s="899"/>
      <c r="EW1251" s="899"/>
      <c r="EX1251" s="899"/>
      <c r="EY1251" s="899"/>
      <c r="EZ1251" s="899"/>
      <c r="FA1251" s="899"/>
      <c r="FB1251" s="899"/>
      <c r="FC1251" s="899"/>
      <c r="FD1251" s="899"/>
      <c r="FE1251" s="899"/>
      <c r="FF1251" s="948"/>
    </row>
    <row r="1252" spans="1:162" ht="18.75" customHeight="1">
      <c r="A1252" s="21"/>
      <c r="B1252" s="112"/>
      <c r="C1252" s="180"/>
      <c r="D1252" s="180"/>
      <c r="E1252" s="180"/>
      <c r="F1252" s="180"/>
      <c r="G1252" s="180"/>
      <c r="H1252" s="180"/>
      <c r="I1252" s="180"/>
      <c r="J1252" s="180"/>
      <c r="K1252" s="180"/>
      <c r="L1252" s="180"/>
      <c r="M1252" s="180"/>
      <c r="N1252" s="180"/>
      <c r="O1252" s="180"/>
      <c r="P1252" s="180"/>
      <c r="Q1252" s="180"/>
      <c r="R1252" s="180"/>
      <c r="S1252" s="180"/>
      <c r="T1252" s="180"/>
      <c r="U1252" s="180"/>
      <c r="V1252" s="499"/>
      <c r="W1252" s="499"/>
      <c r="X1252" s="21"/>
      <c r="Y1252" s="550"/>
      <c r="Z1252" s="599"/>
      <c r="AA1252" s="599"/>
      <c r="AB1252" s="599"/>
      <c r="AC1252" s="599"/>
      <c r="AD1252" s="599"/>
      <c r="AE1252" s="599"/>
      <c r="AF1252" s="599"/>
      <c r="AG1252" s="599"/>
      <c r="AH1252" s="599"/>
      <c r="AI1252" s="599"/>
      <c r="AJ1252" s="599"/>
      <c r="AK1252" s="599"/>
      <c r="AL1252" s="692"/>
      <c r="AM1252" s="705"/>
      <c r="AN1252" s="713"/>
      <c r="AO1252" s="713"/>
      <c r="AP1252" s="713"/>
      <c r="AQ1252" s="713"/>
      <c r="AR1252" s="713"/>
      <c r="AS1252" s="713"/>
      <c r="AT1252" s="713"/>
      <c r="AU1252" s="713"/>
      <c r="AV1252" s="713"/>
      <c r="AW1252" s="713"/>
      <c r="AX1252" s="713"/>
      <c r="AY1252" s="713"/>
      <c r="AZ1252" s="766"/>
      <c r="BA1252" s="773"/>
      <c r="BB1252" s="783"/>
      <c r="BC1252" s="783"/>
      <c r="BD1252" s="783"/>
      <c r="BE1252" s="783"/>
      <c r="BF1252" s="783"/>
      <c r="BG1252" s="783"/>
      <c r="BH1252" s="783"/>
      <c r="BI1252" s="783"/>
      <c r="BJ1252" s="783"/>
      <c r="BK1252" s="783"/>
      <c r="BL1252" s="783"/>
      <c r="BM1252" s="783"/>
      <c r="BN1252" s="856"/>
      <c r="BO1252" s="882"/>
      <c r="BP1252" s="899"/>
      <c r="BQ1252" s="899"/>
      <c r="BR1252" s="899"/>
      <c r="BS1252" s="899"/>
      <c r="BT1252" s="899"/>
      <c r="BU1252" s="899"/>
      <c r="BV1252" s="899"/>
      <c r="BW1252" s="899"/>
      <c r="BX1252" s="899"/>
      <c r="BY1252" s="899"/>
      <c r="BZ1252" s="899"/>
      <c r="CA1252" s="899"/>
      <c r="CB1252" s="948"/>
      <c r="CC1252" s="21"/>
      <c r="CD1252" s="21"/>
      <c r="CF1252" s="112"/>
      <c r="CG1252" s="180"/>
      <c r="CH1252" s="180"/>
      <c r="CI1252" s="180"/>
      <c r="CJ1252" s="180"/>
      <c r="CK1252" s="180"/>
      <c r="CL1252" s="180"/>
      <c r="CM1252" s="180"/>
      <c r="CN1252" s="180"/>
      <c r="CO1252" s="180"/>
      <c r="CP1252" s="180"/>
      <c r="CQ1252" s="180"/>
      <c r="CR1252" s="180"/>
      <c r="CS1252" s="180"/>
      <c r="CT1252" s="180"/>
      <c r="CU1252" s="180"/>
      <c r="CV1252" s="180"/>
      <c r="CW1252" s="180"/>
      <c r="CX1252" s="180"/>
      <c r="CY1252" s="180"/>
      <c r="CZ1252" s="499"/>
      <c r="DA1252" s="499"/>
      <c r="DB1252" s="21"/>
      <c r="DC1252" s="550"/>
      <c r="DD1252" s="599"/>
      <c r="DE1252" s="599"/>
      <c r="DF1252" s="599"/>
      <c r="DG1252" s="599"/>
      <c r="DH1252" s="599"/>
      <c r="DI1252" s="599"/>
      <c r="DJ1252" s="599"/>
      <c r="DK1252" s="599"/>
      <c r="DL1252" s="599"/>
      <c r="DM1252" s="599"/>
      <c r="DN1252" s="599"/>
      <c r="DO1252" s="599"/>
      <c r="DP1252" s="692"/>
      <c r="DQ1252" s="705"/>
      <c r="DR1252" s="713"/>
      <c r="DS1252" s="713"/>
      <c r="DT1252" s="713"/>
      <c r="DU1252" s="713"/>
      <c r="DV1252" s="713"/>
      <c r="DW1252" s="713"/>
      <c r="DX1252" s="713"/>
      <c r="DY1252" s="713"/>
      <c r="DZ1252" s="713"/>
      <c r="EA1252" s="713"/>
      <c r="EB1252" s="713"/>
      <c r="EC1252" s="713"/>
      <c r="ED1252" s="766"/>
      <c r="EE1252" s="773"/>
      <c r="EF1252" s="783"/>
      <c r="EG1252" s="783"/>
      <c r="EH1252" s="783"/>
      <c r="EI1252" s="783"/>
      <c r="EJ1252" s="783"/>
      <c r="EK1252" s="783"/>
      <c r="EL1252" s="783"/>
      <c r="EM1252" s="783"/>
      <c r="EN1252" s="783"/>
      <c r="EO1252" s="783"/>
      <c r="EP1252" s="783"/>
      <c r="EQ1252" s="783"/>
      <c r="ER1252" s="856"/>
      <c r="ES1252" s="882"/>
      <c r="ET1252" s="899"/>
      <c r="EU1252" s="899"/>
      <c r="EV1252" s="899"/>
      <c r="EW1252" s="899"/>
      <c r="EX1252" s="899"/>
      <c r="EY1252" s="899"/>
      <c r="EZ1252" s="899"/>
      <c r="FA1252" s="899"/>
      <c r="FB1252" s="899"/>
      <c r="FC1252" s="899"/>
      <c r="FD1252" s="899"/>
      <c r="FE1252" s="899"/>
      <c r="FF1252" s="948"/>
    </row>
    <row r="1253" spans="1:162" ht="18.75" customHeight="1">
      <c r="B1253" s="113"/>
      <c r="C1253" s="179"/>
      <c r="D1253" s="179"/>
      <c r="E1253" s="179"/>
      <c r="F1253" s="179"/>
      <c r="G1253" s="179"/>
      <c r="H1253" s="179"/>
      <c r="I1253" s="179"/>
      <c r="J1253" s="179"/>
      <c r="K1253" s="179"/>
      <c r="L1253" s="179"/>
      <c r="M1253" s="179"/>
      <c r="N1253" s="179"/>
      <c r="O1253" s="179"/>
      <c r="P1253" s="179"/>
      <c r="Q1253" s="179"/>
      <c r="R1253" s="179"/>
      <c r="S1253" s="179"/>
      <c r="T1253" s="179"/>
      <c r="U1253" s="179"/>
      <c r="V1253" s="498"/>
      <c r="W1253" s="498"/>
      <c r="X1253" s="21"/>
      <c r="Y1253" s="551"/>
      <c r="Z1253" s="598"/>
      <c r="AA1253" s="598"/>
      <c r="AB1253" s="598"/>
      <c r="AC1253" s="598"/>
      <c r="AD1253" s="598"/>
      <c r="AE1253" s="598"/>
      <c r="AF1253" s="598"/>
      <c r="AG1253" s="598"/>
      <c r="AH1253" s="598"/>
      <c r="AI1253" s="598"/>
      <c r="AJ1253" s="598"/>
      <c r="AK1253" s="598"/>
      <c r="AL1253" s="693"/>
      <c r="AM1253" s="706"/>
      <c r="AN1253" s="712"/>
      <c r="AO1253" s="712"/>
      <c r="AP1253" s="712"/>
      <c r="AQ1253" s="712"/>
      <c r="AR1253" s="712"/>
      <c r="AS1253" s="712"/>
      <c r="AT1253" s="712"/>
      <c r="AU1253" s="712"/>
      <c r="AV1253" s="712"/>
      <c r="AW1253" s="712"/>
      <c r="AX1253" s="712"/>
      <c r="AY1253" s="712"/>
      <c r="AZ1253" s="767"/>
      <c r="BA1253" s="774"/>
      <c r="BB1253" s="782"/>
      <c r="BC1253" s="782"/>
      <c r="BD1253" s="782"/>
      <c r="BE1253" s="782"/>
      <c r="BF1253" s="782"/>
      <c r="BG1253" s="782"/>
      <c r="BH1253" s="782"/>
      <c r="BI1253" s="782"/>
      <c r="BJ1253" s="782"/>
      <c r="BK1253" s="782"/>
      <c r="BL1253" s="782"/>
      <c r="BM1253" s="782"/>
      <c r="BN1253" s="857"/>
      <c r="BO1253" s="883"/>
      <c r="BP1253" s="898"/>
      <c r="BQ1253" s="898"/>
      <c r="BR1253" s="898"/>
      <c r="BS1253" s="898"/>
      <c r="BT1253" s="898"/>
      <c r="BU1253" s="898"/>
      <c r="BV1253" s="898"/>
      <c r="BW1253" s="898"/>
      <c r="BX1253" s="898"/>
      <c r="BY1253" s="898"/>
      <c r="BZ1253" s="898"/>
      <c r="CA1253" s="898"/>
      <c r="CB1253" s="949"/>
      <c r="CF1253" s="113"/>
      <c r="CG1253" s="179"/>
      <c r="CH1253" s="179"/>
      <c r="CI1253" s="179"/>
      <c r="CJ1253" s="179"/>
      <c r="CK1253" s="179"/>
      <c r="CL1253" s="179"/>
      <c r="CM1253" s="179"/>
      <c r="CN1253" s="179"/>
      <c r="CO1253" s="179"/>
      <c r="CP1253" s="179"/>
      <c r="CQ1253" s="179"/>
      <c r="CR1253" s="179"/>
      <c r="CS1253" s="179"/>
      <c r="CT1253" s="179"/>
      <c r="CU1253" s="179"/>
      <c r="CV1253" s="179"/>
      <c r="CW1253" s="179"/>
      <c r="CX1253" s="179"/>
      <c r="CY1253" s="179"/>
      <c r="CZ1253" s="498"/>
      <c r="DA1253" s="498"/>
      <c r="DB1253" s="21"/>
      <c r="DC1253" s="551"/>
      <c r="DD1253" s="598"/>
      <c r="DE1253" s="598"/>
      <c r="DF1253" s="598"/>
      <c r="DG1253" s="598"/>
      <c r="DH1253" s="598"/>
      <c r="DI1253" s="598"/>
      <c r="DJ1253" s="598"/>
      <c r="DK1253" s="598"/>
      <c r="DL1253" s="598"/>
      <c r="DM1253" s="598"/>
      <c r="DN1253" s="598"/>
      <c r="DO1253" s="598"/>
      <c r="DP1253" s="693"/>
      <c r="DQ1253" s="706"/>
      <c r="DR1253" s="712"/>
      <c r="DS1253" s="712"/>
      <c r="DT1253" s="712"/>
      <c r="DU1253" s="712"/>
      <c r="DV1253" s="712"/>
      <c r="DW1253" s="712"/>
      <c r="DX1253" s="712"/>
      <c r="DY1253" s="712"/>
      <c r="DZ1253" s="712"/>
      <c r="EA1253" s="712"/>
      <c r="EB1253" s="712"/>
      <c r="EC1253" s="712"/>
      <c r="ED1253" s="767"/>
      <c r="EE1253" s="774"/>
      <c r="EF1253" s="782"/>
      <c r="EG1253" s="782"/>
      <c r="EH1253" s="782"/>
      <c r="EI1253" s="782"/>
      <c r="EJ1253" s="782"/>
      <c r="EK1253" s="782"/>
      <c r="EL1253" s="782"/>
      <c r="EM1253" s="782"/>
      <c r="EN1253" s="782"/>
      <c r="EO1253" s="782"/>
      <c r="EP1253" s="782"/>
      <c r="EQ1253" s="782"/>
      <c r="ER1253" s="857"/>
      <c r="ES1253" s="883"/>
      <c r="ET1253" s="898"/>
      <c r="EU1253" s="898"/>
      <c r="EV1253" s="898"/>
      <c r="EW1253" s="898"/>
      <c r="EX1253" s="898"/>
      <c r="EY1253" s="898"/>
      <c r="EZ1253" s="898"/>
      <c r="FA1253" s="898"/>
      <c r="FB1253" s="898"/>
      <c r="FC1253" s="898"/>
      <c r="FD1253" s="898"/>
      <c r="FE1253" s="898"/>
      <c r="FF1253" s="949"/>
    </row>
  </sheetData>
  <mergeCells count="3342">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AB225"/>
    <mergeCell ref="CK225:DF225"/>
    <mergeCell ref="G226:AB226"/>
    <mergeCell ref="CK226:DF226"/>
    <mergeCell ref="G227:AB227"/>
    <mergeCell ref="CK227:DF227"/>
    <mergeCell ref="G228:AB228"/>
    <mergeCell ref="CK228:DF228"/>
    <mergeCell ref="G229:AB229"/>
    <mergeCell ref="CK229:DF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51:N251"/>
    <mergeCell ref="O251:W251"/>
    <mergeCell ref="X251:Z251"/>
    <mergeCell ref="AA251:AF251"/>
    <mergeCell ref="AG251:AO251"/>
    <mergeCell ref="AP251:AR251"/>
    <mergeCell ref="AS251:AX251"/>
    <mergeCell ref="AY251:BG251"/>
    <mergeCell ref="BH251:BJ251"/>
    <mergeCell ref="BK251:BP251"/>
    <mergeCell ref="BQ251:BY251"/>
    <mergeCell ref="BZ251:CB251"/>
    <mergeCell ref="CM251:CR251"/>
    <mergeCell ref="CS251:DA251"/>
    <mergeCell ref="DB251:DD251"/>
    <mergeCell ref="DE251:DJ251"/>
    <mergeCell ref="DK251:DS251"/>
    <mergeCell ref="DT251:DV251"/>
    <mergeCell ref="DW251:EB251"/>
    <mergeCell ref="EC251:EK251"/>
    <mergeCell ref="EL251:EN251"/>
    <mergeCell ref="EO251:ET251"/>
    <mergeCell ref="EU251:FC251"/>
    <mergeCell ref="FD251:FF251"/>
    <mergeCell ref="I309:N309"/>
    <mergeCell ref="O309:Z309"/>
    <mergeCell ref="AA309:AF309"/>
    <mergeCell ref="AG309:AR309"/>
    <mergeCell ref="AS309:AX309"/>
    <mergeCell ref="AY309:BJ309"/>
    <mergeCell ref="BK309:BP309"/>
    <mergeCell ref="BQ309:CB309"/>
    <mergeCell ref="CM309:CR309"/>
    <mergeCell ref="CS309:DD309"/>
    <mergeCell ref="DE309:DJ309"/>
    <mergeCell ref="DK309:DV309"/>
    <mergeCell ref="DW309:EB309"/>
    <mergeCell ref="EC309:EN309"/>
    <mergeCell ref="EO309:ET309"/>
    <mergeCell ref="EU309:FF309"/>
    <mergeCell ref="I310:N310"/>
    <mergeCell ref="O310:W310"/>
    <mergeCell ref="X310:Z310"/>
    <mergeCell ref="AA310:AF310"/>
    <mergeCell ref="AG310:AO310"/>
    <mergeCell ref="AP310:AR310"/>
    <mergeCell ref="AS310:AX310"/>
    <mergeCell ref="AY310:BG310"/>
    <mergeCell ref="BH310:BJ310"/>
    <mergeCell ref="BK310:BP310"/>
    <mergeCell ref="BQ310:BY310"/>
    <mergeCell ref="BZ310:CB310"/>
    <mergeCell ref="CM310:CR310"/>
    <mergeCell ref="CS310:DA310"/>
    <mergeCell ref="DB310:DD310"/>
    <mergeCell ref="DE310:DJ310"/>
    <mergeCell ref="DK310:DS310"/>
    <mergeCell ref="DT310:DV310"/>
    <mergeCell ref="DW310:EB310"/>
    <mergeCell ref="EC310:EK310"/>
    <mergeCell ref="EL310:EN310"/>
    <mergeCell ref="EO310:ET310"/>
    <mergeCell ref="EU310:FC310"/>
    <mergeCell ref="FD310:FF310"/>
    <mergeCell ref="I317:N317"/>
    <mergeCell ref="O317:W317"/>
    <mergeCell ref="X317:Z317"/>
    <mergeCell ref="AA317:AF317"/>
    <mergeCell ref="AG317:AO317"/>
    <mergeCell ref="AP317:AR317"/>
    <mergeCell ref="AS317:AX317"/>
    <mergeCell ref="AY317:BG317"/>
    <mergeCell ref="BH317:BJ317"/>
    <mergeCell ref="BK317:BP317"/>
    <mergeCell ref="BQ317:BY317"/>
    <mergeCell ref="BZ317:CB317"/>
    <mergeCell ref="CM317:CR317"/>
    <mergeCell ref="CS317:DA317"/>
    <mergeCell ref="DB317:DD317"/>
    <mergeCell ref="DE317:DJ317"/>
    <mergeCell ref="DK317:DS317"/>
    <mergeCell ref="DT317:DV317"/>
    <mergeCell ref="DW317:EB317"/>
    <mergeCell ref="EC317:EK317"/>
    <mergeCell ref="EL317:EN317"/>
    <mergeCell ref="EO317:ET317"/>
    <mergeCell ref="EU317:FC317"/>
    <mergeCell ref="FD317:FF317"/>
    <mergeCell ref="I324:N324"/>
    <mergeCell ref="O324:W324"/>
    <mergeCell ref="X324:Z324"/>
    <mergeCell ref="AA324:AF324"/>
    <mergeCell ref="AG324:AO324"/>
    <mergeCell ref="AP324:AR324"/>
    <mergeCell ref="AS324:AX324"/>
    <mergeCell ref="AY324:BG324"/>
    <mergeCell ref="BH324:BJ324"/>
    <mergeCell ref="BK324:BP324"/>
    <mergeCell ref="BQ324:BY324"/>
    <mergeCell ref="BZ324:CB324"/>
    <mergeCell ref="CM324:CR324"/>
    <mergeCell ref="CS324:DA324"/>
    <mergeCell ref="DB324:DD324"/>
    <mergeCell ref="DE324:DJ324"/>
    <mergeCell ref="DK324:DS324"/>
    <mergeCell ref="DT324:DV324"/>
    <mergeCell ref="DW324:EB324"/>
    <mergeCell ref="EC324:EK324"/>
    <mergeCell ref="EL324:EN324"/>
    <mergeCell ref="EO324:ET324"/>
    <mergeCell ref="EU324:FC324"/>
    <mergeCell ref="FD324:FF324"/>
    <mergeCell ref="B372:C372"/>
    <mergeCell ref="D372:AK372"/>
    <mergeCell ref="AL372:BO372"/>
    <mergeCell ref="CF372:CG372"/>
    <mergeCell ref="CH372:DO372"/>
    <mergeCell ref="DP372:ES372"/>
    <mergeCell ref="D373:AK373"/>
    <mergeCell ref="AL373:BO373"/>
    <mergeCell ref="CH373:DO373"/>
    <mergeCell ref="DP373:ES373"/>
    <mergeCell ref="D374:AK374"/>
    <mergeCell ref="AL374:BO374"/>
    <mergeCell ref="CH374:DO374"/>
    <mergeCell ref="DP374:ES374"/>
    <mergeCell ref="D375:AK375"/>
    <mergeCell ref="AL375:BO375"/>
    <mergeCell ref="CH375:DO375"/>
    <mergeCell ref="DP375:ES375"/>
    <mergeCell ref="D376:AK376"/>
    <mergeCell ref="AL376:BO376"/>
    <mergeCell ref="CH376:DO376"/>
    <mergeCell ref="DP376:ES376"/>
    <mergeCell ref="D377:AK377"/>
    <mergeCell ref="AL377:BO377"/>
    <mergeCell ref="CH377:DO377"/>
    <mergeCell ref="DP377:ES377"/>
    <mergeCell ref="D378:AK378"/>
    <mergeCell ref="AL378:BO378"/>
    <mergeCell ref="CH378:DO378"/>
    <mergeCell ref="DP378:ES378"/>
    <mergeCell ref="D379:AK379"/>
    <mergeCell ref="AL379:BO379"/>
    <mergeCell ref="D380:AK380"/>
    <mergeCell ref="AL380:BO380"/>
    <mergeCell ref="CH380:DO380"/>
    <mergeCell ref="DP380:ES380"/>
    <mergeCell ref="D381:AK381"/>
    <mergeCell ref="AL381:BO381"/>
    <mergeCell ref="CH381:DO381"/>
    <mergeCell ref="DP381:ES381"/>
    <mergeCell ref="D382:AK382"/>
    <mergeCell ref="AL382:BO382"/>
    <mergeCell ref="CH382:DO382"/>
    <mergeCell ref="DP382:ES382"/>
    <mergeCell ref="D383:AK383"/>
    <mergeCell ref="AL383:BO383"/>
    <mergeCell ref="CH383:DO383"/>
    <mergeCell ref="DP383:ES383"/>
    <mergeCell ref="D384:AK384"/>
    <mergeCell ref="AL384:BO384"/>
    <mergeCell ref="CH384:DO384"/>
    <mergeCell ref="DP384:ES384"/>
    <mergeCell ref="D385:AK385"/>
    <mergeCell ref="AL385:BO385"/>
    <mergeCell ref="DP385:ES385"/>
    <mergeCell ref="D386:AK386"/>
    <mergeCell ref="AL386:BO386"/>
    <mergeCell ref="DP386:ES386"/>
    <mergeCell ref="D387:AK387"/>
    <mergeCell ref="AL387:BO387"/>
    <mergeCell ref="CH387:DO387"/>
    <mergeCell ref="DP387:ES387"/>
    <mergeCell ref="D388:AK388"/>
    <mergeCell ref="AL388:BO388"/>
    <mergeCell ref="CH388:DO388"/>
    <mergeCell ref="DP388:ES388"/>
    <mergeCell ref="D389:AK389"/>
    <mergeCell ref="AL389:BO389"/>
    <mergeCell ref="CH389:DO389"/>
    <mergeCell ref="DP389:ES389"/>
    <mergeCell ref="D390:AK390"/>
    <mergeCell ref="AL390:BO390"/>
    <mergeCell ref="CH390:DO390"/>
    <mergeCell ref="DP390:ES390"/>
    <mergeCell ref="D391:AK391"/>
    <mergeCell ref="AL391:BO391"/>
    <mergeCell ref="CH391:DO391"/>
    <mergeCell ref="DP391:ES391"/>
    <mergeCell ref="BI393:CC393"/>
    <mergeCell ref="EM393:FG393"/>
    <mergeCell ref="BI394:BP394"/>
    <mergeCell ref="BQ394:CC394"/>
    <mergeCell ref="EM394:ET394"/>
    <mergeCell ref="EU394:FG394"/>
    <mergeCell ref="I395:T395"/>
    <mergeCell ref="U395:AH395"/>
    <mergeCell ref="AI395:BH395"/>
    <mergeCell ref="BI395:BP395"/>
    <mergeCell ref="BQ395:CC395"/>
    <mergeCell ref="CM395:CX395"/>
    <mergeCell ref="CY395:DL395"/>
    <mergeCell ref="DM395:EL395"/>
    <mergeCell ref="EM395:ET395"/>
    <mergeCell ref="EU395:FG395"/>
    <mergeCell ref="I396:T396"/>
    <mergeCell ref="U396:AH396"/>
    <mergeCell ref="AI396:BH396"/>
    <mergeCell ref="BI396:BP396"/>
    <mergeCell ref="BQ396:CC396"/>
    <mergeCell ref="CM396:CX396"/>
    <mergeCell ref="CY396:DL396"/>
    <mergeCell ref="DM396:EL396"/>
    <mergeCell ref="EM396:ET396"/>
    <mergeCell ref="EU396:FG396"/>
    <mergeCell ref="I397:T397"/>
    <mergeCell ref="U397:AH397"/>
    <mergeCell ref="AI397:BH397"/>
    <mergeCell ref="BI397:BP397"/>
    <mergeCell ref="BQ397:CC397"/>
    <mergeCell ref="CM397:CX397"/>
    <mergeCell ref="CY397:DL397"/>
    <mergeCell ref="DM397:EL397"/>
    <mergeCell ref="EM397:ET397"/>
    <mergeCell ref="EU397:FG397"/>
    <mergeCell ref="I398:T398"/>
    <mergeCell ref="U398:AH398"/>
    <mergeCell ref="AI398:BH398"/>
    <mergeCell ref="BI398:BP398"/>
    <mergeCell ref="BQ398:CC398"/>
    <mergeCell ref="CM398:CX398"/>
    <mergeCell ref="CY398:DL398"/>
    <mergeCell ref="DM398:EL398"/>
    <mergeCell ref="EM398:ET398"/>
    <mergeCell ref="EU398:FG398"/>
    <mergeCell ref="I399:T399"/>
    <mergeCell ref="U399:AH399"/>
    <mergeCell ref="AI399:BH399"/>
    <mergeCell ref="BI399:BP399"/>
    <mergeCell ref="BQ399:CC399"/>
    <mergeCell ref="CM399:CX399"/>
    <mergeCell ref="CY399:DL399"/>
    <mergeCell ref="DM399:EL399"/>
    <mergeCell ref="EM399:ET399"/>
    <mergeCell ref="EU399:FG399"/>
    <mergeCell ref="I400:T400"/>
    <mergeCell ref="U400:AH400"/>
    <mergeCell ref="AI400:BH400"/>
    <mergeCell ref="BI400:BP400"/>
    <mergeCell ref="BQ400:CC400"/>
    <mergeCell ref="CM400:CX400"/>
    <mergeCell ref="CY400:DL400"/>
    <mergeCell ref="DM400:EL400"/>
    <mergeCell ref="EM400:ET400"/>
    <mergeCell ref="EU400:FG400"/>
    <mergeCell ref="I401:T401"/>
    <mergeCell ref="U401:AH401"/>
    <mergeCell ref="AI401:BH401"/>
    <mergeCell ref="BI401:BP401"/>
    <mergeCell ref="BQ401:CC401"/>
    <mergeCell ref="CM401:CX401"/>
    <mergeCell ref="CY401:DL401"/>
    <mergeCell ref="DM401:EL401"/>
    <mergeCell ref="EM401:ET401"/>
    <mergeCell ref="EU401:FG401"/>
    <mergeCell ref="I402:T402"/>
    <mergeCell ref="U402:AH402"/>
    <mergeCell ref="AI402:BH402"/>
    <mergeCell ref="BI402:BP402"/>
    <mergeCell ref="BQ402:CC402"/>
    <mergeCell ref="CM402:CX402"/>
    <mergeCell ref="CY402:DL402"/>
    <mergeCell ref="DM402:EL402"/>
    <mergeCell ref="EM402:ET402"/>
    <mergeCell ref="EU402:FG402"/>
    <mergeCell ref="I403:T403"/>
    <mergeCell ref="U403:AH403"/>
    <mergeCell ref="AI403:BH403"/>
    <mergeCell ref="BI403:BP403"/>
    <mergeCell ref="BQ403:CC403"/>
    <mergeCell ref="CM403:CX403"/>
    <mergeCell ref="CY403:DL403"/>
    <mergeCell ref="DM403:EL403"/>
    <mergeCell ref="EM403:ET403"/>
    <mergeCell ref="EU403:FG403"/>
    <mergeCell ref="I404:T404"/>
    <mergeCell ref="U404:AH404"/>
    <mergeCell ref="AI404:BH404"/>
    <mergeCell ref="BI404:BP404"/>
    <mergeCell ref="BQ404:CC404"/>
    <mergeCell ref="CM404:CX404"/>
    <mergeCell ref="CY404:DL404"/>
    <mergeCell ref="DM404:EL404"/>
    <mergeCell ref="EM404:ET404"/>
    <mergeCell ref="EU404:FG404"/>
    <mergeCell ref="I405:T405"/>
    <mergeCell ref="U405:AH405"/>
    <mergeCell ref="AI405:BH405"/>
    <mergeCell ref="BI405:BP405"/>
    <mergeCell ref="BQ405:CC405"/>
    <mergeCell ref="CM405:CX405"/>
    <mergeCell ref="CY405:DL405"/>
    <mergeCell ref="DM405:EL405"/>
    <mergeCell ref="EM405:ET405"/>
    <mergeCell ref="EU405:FG405"/>
    <mergeCell ref="I406:T406"/>
    <mergeCell ref="U406:AH406"/>
    <mergeCell ref="AI406:BH406"/>
    <mergeCell ref="BI406:BP406"/>
    <mergeCell ref="BQ406:CC406"/>
    <mergeCell ref="CM406:CX406"/>
    <mergeCell ref="CY406:DL406"/>
    <mergeCell ref="DM406:EL406"/>
    <mergeCell ref="EM406:ET406"/>
    <mergeCell ref="EU406:FG406"/>
    <mergeCell ref="I407:T407"/>
    <mergeCell ref="U407:AH407"/>
    <mergeCell ref="AI407:BH407"/>
    <mergeCell ref="BI407:BP407"/>
    <mergeCell ref="BQ407:CC407"/>
    <mergeCell ref="CM407:CX407"/>
    <mergeCell ref="CY407:DL407"/>
    <mergeCell ref="DM407:EL407"/>
    <mergeCell ref="EM407:ET407"/>
    <mergeCell ref="EU407:FG407"/>
    <mergeCell ref="I408:T408"/>
    <mergeCell ref="U408:AH408"/>
    <mergeCell ref="AI408:BH408"/>
    <mergeCell ref="BI408:BP408"/>
    <mergeCell ref="BQ408:CC408"/>
    <mergeCell ref="CM408:CX408"/>
    <mergeCell ref="CY408:DL408"/>
    <mergeCell ref="DM408:EL408"/>
    <mergeCell ref="EM408:ET408"/>
    <mergeCell ref="EU408:FG408"/>
    <mergeCell ref="I409:T409"/>
    <mergeCell ref="U409:AH409"/>
    <mergeCell ref="AI409:BH409"/>
    <mergeCell ref="BI409:BP409"/>
    <mergeCell ref="BQ409:CC409"/>
    <mergeCell ref="CM409:CX409"/>
    <mergeCell ref="CY409:DL409"/>
    <mergeCell ref="DM409:EL409"/>
    <mergeCell ref="EM409:ET409"/>
    <mergeCell ref="EU409:FG409"/>
    <mergeCell ref="BI411:CC411"/>
    <mergeCell ref="EM411:FG411"/>
    <mergeCell ref="BI412:BP412"/>
    <mergeCell ref="BQ412:CC412"/>
    <mergeCell ref="EM412:ET412"/>
    <mergeCell ref="EU412:FG412"/>
    <mergeCell ref="B413:H413"/>
    <mergeCell ref="I413:T413"/>
    <mergeCell ref="U413:AH413"/>
    <mergeCell ref="AI413:BH413"/>
    <mergeCell ref="BI413:BP413"/>
    <mergeCell ref="BQ413:CC413"/>
    <mergeCell ref="CF413:CL413"/>
    <mergeCell ref="CM413:CX413"/>
    <mergeCell ref="CY413:DL413"/>
    <mergeCell ref="DM413:EL413"/>
    <mergeCell ref="EM413:ET413"/>
    <mergeCell ref="EU413:FG413"/>
    <mergeCell ref="I414:T414"/>
    <mergeCell ref="U414:AH414"/>
    <mergeCell ref="AI414:BH414"/>
    <mergeCell ref="BI414:BP414"/>
    <mergeCell ref="BQ414:CC414"/>
    <mergeCell ref="CM414:CX414"/>
    <mergeCell ref="CY414:DL414"/>
    <mergeCell ref="DM414:EL414"/>
    <mergeCell ref="EM414:ET414"/>
    <mergeCell ref="EU414:FG414"/>
    <mergeCell ref="I415:T415"/>
    <mergeCell ref="U415:AH415"/>
    <mergeCell ref="AI415:BH415"/>
    <mergeCell ref="BI415:BP415"/>
    <mergeCell ref="BQ415:CC415"/>
    <mergeCell ref="CM415:CX415"/>
    <mergeCell ref="CY415:DL415"/>
    <mergeCell ref="DM415:EL415"/>
    <mergeCell ref="EM415:ET415"/>
    <mergeCell ref="EU415:FG415"/>
    <mergeCell ref="I416:T416"/>
    <mergeCell ref="U416:AH416"/>
    <mergeCell ref="AI416:BH416"/>
    <mergeCell ref="BI416:BP416"/>
    <mergeCell ref="BQ416:CC416"/>
    <mergeCell ref="CM416:CX416"/>
    <mergeCell ref="CY416:DL416"/>
    <mergeCell ref="DM416:EL416"/>
    <mergeCell ref="EM416:ET416"/>
    <mergeCell ref="EU416:FG416"/>
    <mergeCell ref="U417:AH417"/>
    <mergeCell ref="AI417:BH417"/>
    <mergeCell ref="BI417:BP417"/>
    <mergeCell ref="BQ417:CC417"/>
    <mergeCell ref="CY417:DL417"/>
    <mergeCell ref="DM417:EL417"/>
    <mergeCell ref="EM417:ET417"/>
    <mergeCell ref="EU417:FG417"/>
    <mergeCell ref="U418:AH418"/>
    <mergeCell ref="AI418:BH418"/>
    <mergeCell ref="BI418:BP418"/>
    <mergeCell ref="BQ418:CC418"/>
    <mergeCell ref="CY418:DL418"/>
    <mergeCell ref="DM418:EL418"/>
    <mergeCell ref="EM418:ET418"/>
    <mergeCell ref="EU418:FG418"/>
    <mergeCell ref="U419:AH419"/>
    <mergeCell ref="AI419:BH419"/>
    <mergeCell ref="BI419:BP419"/>
    <mergeCell ref="BQ419:CC419"/>
    <mergeCell ref="CY419:DL419"/>
    <mergeCell ref="DM419:EL419"/>
    <mergeCell ref="EM419:ET419"/>
    <mergeCell ref="EU419:FG419"/>
    <mergeCell ref="I420:T420"/>
    <mergeCell ref="U420:AH420"/>
    <mergeCell ref="AI420:BH420"/>
    <mergeCell ref="BI420:BP420"/>
    <mergeCell ref="BQ420:CC420"/>
    <mergeCell ref="CM420:CX420"/>
    <mergeCell ref="CY420:DL420"/>
    <mergeCell ref="DM420:EL420"/>
    <mergeCell ref="EM420:ET420"/>
    <mergeCell ref="EU420:FG420"/>
    <mergeCell ref="I421:T421"/>
    <mergeCell ref="U421:AH421"/>
    <mergeCell ref="AI421:BH421"/>
    <mergeCell ref="BI421:BP421"/>
    <mergeCell ref="BQ421:CC421"/>
    <mergeCell ref="CM421:CX421"/>
    <mergeCell ref="CY421:DL421"/>
    <mergeCell ref="DM421:EL421"/>
    <mergeCell ref="EM421:ET421"/>
    <mergeCell ref="EU421:FG421"/>
    <mergeCell ref="B422:H422"/>
    <mergeCell ref="I422:T422"/>
    <mergeCell ref="U422:AH422"/>
    <mergeCell ref="AI422:BH422"/>
    <mergeCell ref="BI422:BP422"/>
    <mergeCell ref="BQ422:CC422"/>
    <mergeCell ref="CF422:CL422"/>
    <mergeCell ref="CM422:CX422"/>
    <mergeCell ref="CY422:DL422"/>
    <mergeCell ref="DM422:EL422"/>
    <mergeCell ref="EM422:ET422"/>
    <mergeCell ref="EU422:FG422"/>
    <mergeCell ref="AL434:BE434"/>
    <mergeCell ref="DP434:EI434"/>
    <mergeCell ref="AL435:AO435"/>
    <mergeCell ref="AP435:AX435"/>
    <mergeCell ref="AY435:BE435"/>
    <mergeCell ref="DP435:DS435"/>
    <mergeCell ref="DT435:EB435"/>
    <mergeCell ref="EC435:EI435"/>
    <mergeCell ref="AM437:AN437"/>
    <mergeCell ref="AQ437:AR437"/>
    <mergeCell ref="DQ437:DR437"/>
    <mergeCell ref="DU437:DV437"/>
    <mergeCell ref="AQ440:AR440"/>
    <mergeCell ref="DU440:DV440"/>
    <mergeCell ref="AM443:AN443"/>
    <mergeCell ref="AQ443:AR443"/>
    <mergeCell ref="DQ443:DR443"/>
    <mergeCell ref="DU443:DV443"/>
    <mergeCell ref="AL449:BE449"/>
    <mergeCell ref="DP449:EI449"/>
    <mergeCell ref="AL450:AO450"/>
    <mergeCell ref="AP450:AX450"/>
    <mergeCell ref="AY450:BE450"/>
    <mergeCell ref="DP450:DS450"/>
    <mergeCell ref="DT450:EB450"/>
    <mergeCell ref="EC450:EI450"/>
    <mergeCell ref="AM452:AN452"/>
    <mergeCell ref="AQ452:AR452"/>
    <mergeCell ref="DQ452:DR452"/>
    <mergeCell ref="DU452:DV452"/>
    <mergeCell ref="AQ455:AR455"/>
    <mergeCell ref="DU455:DV455"/>
    <mergeCell ref="AM458:AN458"/>
    <mergeCell ref="AQ458:AR458"/>
    <mergeCell ref="DQ458:DR458"/>
    <mergeCell ref="DU458:DV458"/>
    <mergeCell ref="AL464:BE464"/>
    <mergeCell ref="DP464:EI464"/>
    <mergeCell ref="AL465:AO465"/>
    <mergeCell ref="AP465:AX465"/>
    <mergeCell ref="AY465:BE465"/>
    <mergeCell ref="DP465:DS465"/>
    <mergeCell ref="DT465:EB465"/>
    <mergeCell ref="EC465:EI465"/>
    <mergeCell ref="AM467:AN467"/>
    <mergeCell ref="AQ467:AR467"/>
    <mergeCell ref="DQ467:DR467"/>
    <mergeCell ref="DU467:DV467"/>
    <mergeCell ref="AQ470:AR470"/>
    <mergeCell ref="DU470:DV470"/>
    <mergeCell ref="AM473:AN473"/>
    <mergeCell ref="AQ473:AR473"/>
    <mergeCell ref="DQ473:DR473"/>
    <mergeCell ref="DU473:DV473"/>
    <mergeCell ref="AL479:BE479"/>
    <mergeCell ref="DP479:EI479"/>
    <mergeCell ref="AL480:AO480"/>
    <mergeCell ref="AP480:AX480"/>
    <mergeCell ref="AY480:BE480"/>
    <mergeCell ref="DP480:DS480"/>
    <mergeCell ref="DT480:EB480"/>
    <mergeCell ref="EC480:EI480"/>
    <mergeCell ref="AM482:AN482"/>
    <mergeCell ref="AQ482:AR482"/>
    <mergeCell ref="DQ482:DR482"/>
    <mergeCell ref="DU482:DV482"/>
    <mergeCell ref="AM485:AN485"/>
    <mergeCell ref="AQ485:AR485"/>
    <mergeCell ref="DQ485:DR485"/>
    <mergeCell ref="DU485:DV485"/>
    <mergeCell ref="AM488:AN488"/>
    <mergeCell ref="AQ488:AR488"/>
    <mergeCell ref="DQ488:DR488"/>
    <mergeCell ref="DU488:DV488"/>
    <mergeCell ref="AL491:BE491"/>
    <mergeCell ref="DP491:EI491"/>
    <mergeCell ref="AL492:AO492"/>
    <mergeCell ref="AP492:AX492"/>
    <mergeCell ref="AY492:BE492"/>
    <mergeCell ref="DP492:DS492"/>
    <mergeCell ref="DT492:EB492"/>
    <mergeCell ref="EC492:EI492"/>
    <mergeCell ref="AM494:AN494"/>
    <mergeCell ref="AQ494:AR494"/>
    <mergeCell ref="DQ494:DR494"/>
    <mergeCell ref="DU494:DV494"/>
    <mergeCell ref="AQ497:AR497"/>
    <mergeCell ref="DU497:DV497"/>
    <mergeCell ref="AM500:AN500"/>
    <mergeCell ref="AQ500:AR500"/>
    <mergeCell ref="DQ500:DR500"/>
    <mergeCell ref="DU500:DV500"/>
    <mergeCell ref="X511:AZ511"/>
    <mergeCell ref="DB511:ED511"/>
    <mergeCell ref="E527:BT527"/>
    <mergeCell ref="CI527:EX527"/>
    <mergeCell ref="E528:R528"/>
    <mergeCell ref="S528:AY528"/>
    <mergeCell ref="AZ528:BC528"/>
    <mergeCell ref="BD528:BT528"/>
    <mergeCell ref="CI528:CV528"/>
    <mergeCell ref="CW528:EC528"/>
    <mergeCell ref="ED528:EG528"/>
    <mergeCell ref="EH528:EX528"/>
    <mergeCell ref="S529:AY529"/>
    <mergeCell ref="AZ529:BC529"/>
    <mergeCell ref="BD529:BT529"/>
    <mergeCell ref="CW529:EC529"/>
    <mergeCell ref="ED529:EG529"/>
    <mergeCell ref="EH529:EX529"/>
    <mergeCell ref="S530:AY530"/>
    <mergeCell ref="AZ530:BC530"/>
    <mergeCell ref="BD530:BT530"/>
    <mergeCell ref="CW530:EC530"/>
    <mergeCell ref="ED530:EG530"/>
    <mergeCell ref="EH530:EX530"/>
    <mergeCell ref="S531:AY531"/>
    <mergeCell ref="AZ531:BC531"/>
    <mergeCell ref="BD531:BT531"/>
    <mergeCell ref="CW531:EC531"/>
    <mergeCell ref="ED531:EG531"/>
    <mergeCell ref="EH531:EX531"/>
    <mergeCell ref="S532:Y532"/>
    <mergeCell ref="Z532:AW532"/>
    <mergeCell ref="AX532:AY532"/>
    <mergeCell ref="AZ532:BC532"/>
    <mergeCell ref="BD532:BT532"/>
    <mergeCell ref="CW532:DC532"/>
    <mergeCell ref="DD532:EA532"/>
    <mergeCell ref="EB532:EC532"/>
    <mergeCell ref="ED532:EG532"/>
    <mergeCell ref="EH532:EX532"/>
    <mergeCell ref="S533:AY533"/>
    <mergeCell ref="AZ533:BC533"/>
    <mergeCell ref="BD533:BT533"/>
    <mergeCell ref="CW533:EC533"/>
    <mergeCell ref="ED533:EG533"/>
    <mergeCell ref="EH533:EX533"/>
    <mergeCell ref="S534:AY534"/>
    <mergeCell ref="AZ534:BC534"/>
    <mergeCell ref="BD534:BT534"/>
    <mergeCell ref="CW534:EC534"/>
    <mergeCell ref="ED534:EG534"/>
    <mergeCell ref="EH534:EX534"/>
    <mergeCell ref="S535:AY535"/>
    <mergeCell ref="AZ535:BC535"/>
    <mergeCell ref="BD535:BT535"/>
    <mergeCell ref="CW535:EC535"/>
    <mergeCell ref="ED535:EG535"/>
    <mergeCell ref="EH535:EX535"/>
    <mergeCell ref="S536:AY536"/>
    <mergeCell ref="AZ536:BC536"/>
    <mergeCell ref="BD536:BT536"/>
    <mergeCell ref="CW536:EC536"/>
    <mergeCell ref="ED536:EG536"/>
    <mergeCell ref="EH536:EX536"/>
    <mergeCell ref="S537:Y537"/>
    <mergeCell ref="Z537:AW537"/>
    <mergeCell ref="AX537:AY537"/>
    <mergeCell ref="AZ537:BC537"/>
    <mergeCell ref="BD537:BT537"/>
    <mergeCell ref="CW537:DC537"/>
    <mergeCell ref="DD537:EA537"/>
    <mergeCell ref="EB537:EC537"/>
    <mergeCell ref="ED537:EG537"/>
    <mergeCell ref="EH537:EX537"/>
    <mergeCell ref="E548:BZ548"/>
    <mergeCell ref="CI548:FD548"/>
    <mergeCell ref="E549:R549"/>
    <mergeCell ref="S549:AW549"/>
    <mergeCell ref="AX549:BD549"/>
    <mergeCell ref="BE549:BZ549"/>
    <mergeCell ref="CI549:CV549"/>
    <mergeCell ref="CW549:EA549"/>
    <mergeCell ref="EB549:EH549"/>
    <mergeCell ref="EI549:FD549"/>
    <mergeCell ref="S550:AW550"/>
    <mergeCell ref="AX550:BD550"/>
    <mergeCell ref="BE550:BZ550"/>
    <mergeCell ref="CW550:EA550"/>
    <mergeCell ref="EB550:EH550"/>
    <mergeCell ref="EI550:FD550"/>
    <mergeCell ref="S551:AW551"/>
    <mergeCell ref="AX551:BD551"/>
    <mergeCell ref="BE551:BZ551"/>
    <mergeCell ref="CW551:EA551"/>
    <mergeCell ref="EB551:EH551"/>
    <mergeCell ref="EI551:FD551"/>
    <mergeCell ref="S552:AW552"/>
    <mergeCell ref="AX552:BD552"/>
    <mergeCell ref="BE552:BZ552"/>
    <mergeCell ref="CW552:EA552"/>
    <mergeCell ref="EB552:EH552"/>
    <mergeCell ref="EI552:FD552"/>
    <mergeCell ref="S553:AW553"/>
    <mergeCell ref="AX553:BD553"/>
    <mergeCell ref="BE553:BZ553"/>
    <mergeCell ref="CW553:EA553"/>
    <mergeCell ref="EB553:EH553"/>
    <mergeCell ref="EI553:FD553"/>
    <mergeCell ref="S554:AW554"/>
    <mergeCell ref="AX554:BD554"/>
    <mergeCell ref="BE554:BZ554"/>
    <mergeCell ref="CW554:EA554"/>
    <mergeCell ref="EB554:EH554"/>
    <mergeCell ref="EI554:FD554"/>
    <mergeCell ref="S555:AW555"/>
    <mergeCell ref="AX555:BD555"/>
    <mergeCell ref="BE555:BZ555"/>
    <mergeCell ref="CW555:EA555"/>
    <mergeCell ref="EB555:EH555"/>
    <mergeCell ref="EI555:FD555"/>
    <mergeCell ref="S556:AW556"/>
    <mergeCell ref="AX556:BD556"/>
    <mergeCell ref="BE556:BZ556"/>
    <mergeCell ref="CW556:EA556"/>
    <mergeCell ref="EB556:EH556"/>
    <mergeCell ref="EI556:FD556"/>
    <mergeCell ref="S557:AW557"/>
    <mergeCell ref="AX557:BD557"/>
    <mergeCell ref="BE557:BZ557"/>
    <mergeCell ref="CW557:EA557"/>
    <mergeCell ref="EB557:EH557"/>
    <mergeCell ref="EI557:FD557"/>
    <mergeCell ref="S558:AW558"/>
    <mergeCell ref="AX558:BD558"/>
    <mergeCell ref="BE558:BZ558"/>
    <mergeCell ref="CW558:EA558"/>
    <mergeCell ref="EB558:EH558"/>
    <mergeCell ref="EI558:FD558"/>
    <mergeCell ref="S559:AW559"/>
    <mergeCell ref="AX559:BD559"/>
    <mergeCell ref="BE559:BZ559"/>
    <mergeCell ref="CW559:EA559"/>
    <mergeCell ref="EB559:EH559"/>
    <mergeCell ref="EI559:FD559"/>
    <mergeCell ref="S560:AW560"/>
    <mergeCell ref="AX560:BD560"/>
    <mergeCell ref="BE560:BZ560"/>
    <mergeCell ref="CW560:EA560"/>
    <mergeCell ref="EB560:EH560"/>
    <mergeCell ref="EI560:FD560"/>
    <mergeCell ref="S561:AW561"/>
    <mergeCell ref="AX561:BD561"/>
    <mergeCell ref="BE561:BZ561"/>
    <mergeCell ref="CW561:EA561"/>
    <mergeCell ref="EB561:EH561"/>
    <mergeCell ref="EI561:FD561"/>
    <mergeCell ref="S562:AW562"/>
    <mergeCell ref="AX562:BD562"/>
    <mergeCell ref="BE562:BZ562"/>
    <mergeCell ref="CW562:EA562"/>
    <mergeCell ref="EB562:EH562"/>
    <mergeCell ref="EI562:FD562"/>
    <mergeCell ref="S563:AW563"/>
    <mergeCell ref="AX563:BD563"/>
    <mergeCell ref="BE563:BZ563"/>
    <mergeCell ref="CW563:EA563"/>
    <mergeCell ref="EB563:EH563"/>
    <mergeCell ref="EI563:FD563"/>
    <mergeCell ref="S564:AW564"/>
    <mergeCell ref="AX564:BD564"/>
    <mergeCell ref="BE564:BZ564"/>
    <mergeCell ref="CW564:EA564"/>
    <mergeCell ref="EB564:EH564"/>
    <mergeCell ref="EI564:FD564"/>
    <mergeCell ref="S565:AW565"/>
    <mergeCell ref="AX565:BD565"/>
    <mergeCell ref="BE565:BZ565"/>
    <mergeCell ref="CW565:EA565"/>
    <mergeCell ref="EB565:EH565"/>
    <mergeCell ref="EI565:FD565"/>
    <mergeCell ref="S566:AW566"/>
    <mergeCell ref="AX566:BD566"/>
    <mergeCell ref="BE566:BZ566"/>
    <mergeCell ref="CW566:EA566"/>
    <mergeCell ref="EB566:EH566"/>
    <mergeCell ref="EI566:FD566"/>
    <mergeCell ref="S567:AW567"/>
    <mergeCell ref="AX567:BD567"/>
    <mergeCell ref="BE567:BZ567"/>
    <mergeCell ref="CW567:EA567"/>
    <mergeCell ref="EB567:EH567"/>
    <mergeCell ref="EI567:FD567"/>
    <mergeCell ref="S568:AW568"/>
    <mergeCell ref="AX568:BD568"/>
    <mergeCell ref="BE568:BZ568"/>
    <mergeCell ref="CW568:EA568"/>
    <mergeCell ref="EB568:EH568"/>
    <mergeCell ref="EI568:FD568"/>
    <mergeCell ref="S569:AW569"/>
    <mergeCell ref="AX569:BD569"/>
    <mergeCell ref="BE569:BZ569"/>
    <mergeCell ref="CW569:EA569"/>
    <mergeCell ref="EB569:EH569"/>
    <mergeCell ref="EI569:FD569"/>
    <mergeCell ref="F581:BL581"/>
    <mergeCell ref="CJ581:EP581"/>
    <mergeCell ref="M669:O669"/>
    <mergeCell ref="CQ669:CS669"/>
    <mergeCell ref="M670:O670"/>
    <mergeCell ref="CQ670:CS670"/>
    <mergeCell ref="CI725:DG725"/>
    <mergeCell ref="DH725:ES725"/>
    <mergeCell ref="ET725:FF725"/>
    <mergeCell ref="CI726:CP726"/>
    <mergeCell ref="CQ726:CT726"/>
    <mergeCell ref="CU726:DG726"/>
    <mergeCell ref="DH726:DO726"/>
    <mergeCell ref="DP726:DS726"/>
    <mergeCell ref="DT726:EF726"/>
    <mergeCell ref="EG726:ES726"/>
    <mergeCell ref="ET726:FF726"/>
    <mergeCell ref="CF727:CH727"/>
    <mergeCell ref="CI727:CP727"/>
    <mergeCell ref="CQ727:CT727"/>
    <mergeCell ref="CU727:DG727"/>
    <mergeCell ref="DH727:DO727"/>
    <mergeCell ref="DP727:DS727"/>
    <mergeCell ref="DT727:EF727"/>
    <mergeCell ref="EG727:ES727"/>
    <mergeCell ref="ET727:FF727"/>
    <mergeCell ref="CF728:CH728"/>
    <mergeCell ref="CI728:CP728"/>
    <mergeCell ref="CQ728:CT728"/>
    <mergeCell ref="CU728:DG728"/>
    <mergeCell ref="DH728:DO728"/>
    <mergeCell ref="DP728:DS728"/>
    <mergeCell ref="DT728:EF728"/>
    <mergeCell ref="EG728:ES728"/>
    <mergeCell ref="ET728:FF728"/>
    <mergeCell ref="CF729:CH729"/>
    <mergeCell ref="CI729:CP729"/>
    <mergeCell ref="CQ729:CT729"/>
    <mergeCell ref="CU729:DG729"/>
    <mergeCell ref="DH729:DO729"/>
    <mergeCell ref="DP729:DS729"/>
    <mergeCell ref="DT729:EF729"/>
    <mergeCell ref="EG729:ES729"/>
    <mergeCell ref="ET729:FF729"/>
    <mergeCell ref="CF730:CH730"/>
    <mergeCell ref="CI730:CP730"/>
    <mergeCell ref="CQ730:CT730"/>
    <mergeCell ref="CU730:DG730"/>
    <mergeCell ref="DH730:DO730"/>
    <mergeCell ref="DP730:DS730"/>
    <mergeCell ref="DT730:EF730"/>
    <mergeCell ref="EG730:ES730"/>
    <mergeCell ref="ET730:FF730"/>
    <mergeCell ref="CF731:CH731"/>
    <mergeCell ref="CI731:CP731"/>
    <mergeCell ref="CQ731:CT731"/>
    <mergeCell ref="CU731:DG731"/>
    <mergeCell ref="DH731:DO731"/>
    <mergeCell ref="DP731:DS731"/>
    <mergeCell ref="DT731:EF731"/>
    <mergeCell ref="EG731:ES731"/>
    <mergeCell ref="ET731:FF731"/>
    <mergeCell ref="CF732:CH732"/>
    <mergeCell ref="CI732:CP732"/>
    <mergeCell ref="CQ732:CT732"/>
    <mergeCell ref="CU732:DG732"/>
    <mergeCell ref="DH732:DO732"/>
    <mergeCell ref="DP732:DS732"/>
    <mergeCell ref="DT732:EF732"/>
    <mergeCell ref="EG732:ES732"/>
    <mergeCell ref="ET732:FF732"/>
    <mergeCell ref="CF733:CH733"/>
    <mergeCell ref="CI733:CP733"/>
    <mergeCell ref="CQ733:CT733"/>
    <mergeCell ref="CU733:DG733"/>
    <mergeCell ref="DH733:DO733"/>
    <mergeCell ref="DP733:DS733"/>
    <mergeCell ref="DT733:EF733"/>
    <mergeCell ref="EG733:ES733"/>
    <mergeCell ref="ET733:FF733"/>
    <mergeCell ref="CF734:CH734"/>
    <mergeCell ref="CI734:CP734"/>
    <mergeCell ref="CQ734:CT734"/>
    <mergeCell ref="CU734:DG734"/>
    <mergeCell ref="DH734:DO734"/>
    <mergeCell ref="DP734:DS734"/>
    <mergeCell ref="DT734:EF734"/>
    <mergeCell ref="EG734:ES734"/>
    <mergeCell ref="ET734:FF734"/>
    <mergeCell ref="CF735:CH735"/>
    <mergeCell ref="CI735:CP735"/>
    <mergeCell ref="CQ735:CT735"/>
    <mergeCell ref="CU735:DG735"/>
    <mergeCell ref="DH735:DO735"/>
    <mergeCell ref="DP735:DS735"/>
    <mergeCell ref="DT735:EF735"/>
    <mergeCell ref="EG735:ES735"/>
    <mergeCell ref="ET735:FF735"/>
    <mergeCell ref="CF736:CH736"/>
    <mergeCell ref="CI736:CP736"/>
    <mergeCell ref="CQ736:CT736"/>
    <mergeCell ref="CU736:DG736"/>
    <mergeCell ref="DH736:DO736"/>
    <mergeCell ref="DP736:DS736"/>
    <mergeCell ref="DT736:EF736"/>
    <mergeCell ref="EG736:ES736"/>
    <mergeCell ref="ET736:FF736"/>
    <mergeCell ref="CF737:CH737"/>
    <mergeCell ref="CI737:CP737"/>
    <mergeCell ref="CQ737:CT737"/>
    <mergeCell ref="CU737:DG737"/>
    <mergeCell ref="DH737:DO737"/>
    <mergeCell ref="DP737:DS737"/>
    <mergeCell ref="DT737:EF737"/>
    <mergeCell ref="EG737:ES737"/>
    <mergeCell ref="ET737:FF737"/>
    <mergeCell ref="CF738:CH738"/>
    <mergeCell ref="CI738:CP738"/>
    <mergeCell ref="CQ738:CT738"/>
    <mergeCell ref="CU738:DG738"/>
    <mergeCell ref="DH738:DO738"/>
    <mergeCell ref="DP738:DS738"/>
    <mergeCell ref="DT738:EF738"/>
    <mergeCell ref="EG738:ES738"/>
    <mergeCell ref="ET738:FF738"/>
    <mergeCell ref="CF739:CH739"/>
    <mergeCell ref="CI739:CP739"/>
    <mergeCell ref="CQ739:CT739"/>
    <mergeCell ref="CU739:DG739"/>
    <mergeCell ref="DH739:DO739"/>
    <mergeCell ref="DP739:DS739"/>
    <mergeCell ref="DT739:EF739"/>
    <mergeCell ref="EG739:ES739"/>
    <mergeCell ref="ET739:FF739"/>
    <mergeCell ref="CF740:CH740"/>
    <mergeCell ref="CI740:CP740"/>
    <mergeCell ref="CQ740:CT740"/>
    <mergeCell ref="CU740:DG740"/>
    <mergeCell ref="DH740:DO740"/>
    <mergeCell ref="DP740:DS740"/>
    <mergeCell ref="DT740:EF740"/>
    <mergeCell ref="EG740:ES740"/>
    <mergeCell ref="ET740:FF740"/>
    <mergeCell ref="CF741:CH741"/>
    <mergeCell ref="CI741:CP741"/>
    <mergeCell ref="CQ741:CT741"/>
    <mergeCell ref="CU741:DG741"/>
    <mergeCell ref="DH741:DO741"/>
    <mergeCell ref="DP741:DS741"/>
    <mergeCell ref="DT741:EF741"/>
    <mergeCell ref="EG741:ES741"/>
    <mergeCell ref="ET741:FF741"/>
    <mergeCell ref="CF742:CH742"/>
    <mergeCell ref="CI742:CP742"/>
    <mergeCell ref="CQ742:CT742"/>
    <mergeCell ref="CU742:DG742"/>
    <mergeCell ref="DH742:DO742"/>
    <mergeCell ref="DP742:DS742"/>
    <mergeCell ref="DT742:EF742"/>
    <mergeCell ref="EG742:ES742"/>
    <mergeCell ref="ET742:FF742"/>
    <mergeCell ref="CF743:CH743"/>
    <mergeCell ref="CI743:CP743"/>
    <mergeCell ref="CQ743:CT743"/>
    <mergeCell ref="CU743:DG743"/>
    <mergeCell ref="DH743:DO743"/>
    <mergeCell ref="DP743:DS743"/>
    <mergeCell ref="DT743:EF743"/>
    <mergeCell ref="EG743:ES743"/>
    <mergeCell ref="ET743:FF743"/>
    <mergeCell ref="CF744:CH744"/>
    <mergeCell ref="CI744:CP744"/>
    <mergeCell ref="CQ744:CT744"/>
    <mergeCell ref="CU744:DG744"/>
    <mergeCell ref="DH744:DO744"/>
    <mergeCell ref="DP744:DS744"/>
    <mergeCell ref="DT744:EF744"/>
    <mergeCell ref="EG744:ES744"/>
    <mergeCell ref="ET744:FF744"/>
    <mergeCell ref="CF745:CH745"/>
    <mergeCell ref="CI745:CP745"/>
    <mergeCell ref="CQ745:CT745"/>
    <mergeCell ref="CU745:DG745"/>
    <mergeCell ref="DH745:DO745"/>
    <mergeCell ref="DP745:DS745"/>
    <mergeCell ref="DT745:EF745"/>
    <mergeCell ref="EG745:ES745"/>
    <mergeCell ref="ET745:FF745"/>
    <mergeCell ref="CF746:CH746"/>
    <mergeCell ref="CI746:CP746"/>
    <mergeCell ref="CQ746:CT746"/>
    <mergeCell ref="CU746:DG746"/>
    <mergeCell ref="DH746:DO746"/>
    <mergeCell ref="DP746:DS746"/>
    <mergeCell ref="DT746:EF746"/>
    <mergeCell ref="EG746:ES746"/>
    <mergeCell ref="ET746:FF746"/>
    <mergeCell ref="CF747:CH747"/>
    <mergeCell ref="CI747:CP747"/>
    <mergeCell ref="CQ747:CT747"/>
    <mergeCell ref="CU747:DG747"/>
    <mergeCell ref="DH747:DO747"/>
    <mergeCell ref="DP747:DS747"/>
    <mergeCell ref="DT747:EF747"/>
    <mergeCell ref="EG747:ES747"/>
    <mergeCell ref="ET747:FF747"/>
    <mergeCell ref="CF748:CH748"/>
    <mergeCell ref="CI748:CP748"/>
    <mergeCell ref="CQ748:CT748"/>
    <mergeCell ref="CU748:DG748"/>
    <mergeCell ref="DH748:DO748"/>
    <mergeCell ref="DP748:DS748"/>
    <mergeCell ref="DT748:EF748"/>
    <mergeCell ref="EG748:ES748"/>
    <mergeCell ref="ET748:FF748"/>
    <mergeCell ref="CF749:CH749"/>
    <mergeCell ref="CI749:CP749"/>
    <mergeCell ref="CQ749:CT749"/>
    <mergeCell ref="CU749:DG749"/>
    <mergeCell ref="DH749:DO749"/>
    <mergeCell ref="DP749:DS749"/>
    <mergeCell ref="DT749:EF749"/>
    <mergeCell ref="EG749:ES749"/>
    <mergeCell ref="ET749:FF749"/>
    <mergeCell ref="CF750:CH750"/>
    <mergeCell ref="CI750:CP750"/>
    <mergeCell ref="CQ750:CT750"/>
    <mergeCell ref="CU750:DG750"/>
    <mergeCell ref="DH750:DO750"/>
    <mergeCell ref="DP750:DS750"/>
    <mergeCell ref="DT750:EF750"/>
    <mergeCell ref="EG750:ES750"/>
    <mergeCell ref="ET750:FF750"/>
    <mergeCell ref="CF751:CH751"/>
    <mergeCell ref="CI751:CP751"/>
    <mergeCell ref="CQ751:CT751"/>
    <mergeCell ref="CU751:DG751"/>
    <mergeCell ref="DH751:DO751"/>
    <mergeCell ref="DP751:DS751"/>
    <mergeCell ref="DT751:EF751"/>
    <mergeCell ref="EG751:ES751"/>
    <mergeCell ref="ET751:FF751"/>
    <mergeCell ref="CF752:CH752"/>
    <mergeCell ref="CI752:CP752"/>
    <mergeCell ref="CQ752:CT752"/>
    <mergeCell ref="CU752:DG752"/>
    <mergeCell ref="DH752:DO752"/>
    <mergeCell ref="DP752:DS752"/>
    <mergeCell ref="DT752:EF752"/>
    <mergeCell ref="EG752:ES752"/>
    <mergeCell ref="ET752:FF752"/>
    <mergeCell ref="CF753:CH753"/>
    <mergeCell ref="CI753:CP753"/>
    <mergeCell ref="CQ753:CT753"/>
    <mergeCell ref="CU753:DG753"/>
    <mergeCell ref="DH753:DO753"/>
    <mergeCell ref="DP753:DS753"/>
    <mergeCell ref="DT753:EF753"/>
    <mergeCell ref="EG753:ES753"/>
    <mergeCell ref="ET753:FF753"/>
    <mergeCell ref="CF754:CH754"/>
    <mergeCell ref="CI754:CP754"/>
    <mergeCell ref="CQ754:CT754"/>
    <mergeCell ref="CU754:DG754"/>
    <mergeCell ref="DH754:DO754"/>
    <mergeCell ref="DP754:DS754"/>
    <mergeCell ref="DT754:EF754"/>
    <mergeCell ref="EG754:ES754"/>
    <mergeCell ref="ET754:FF754"/>
    <mergeCell ref="CF755:CH755"/>
    <mergeCell ref="CI755:CP755"/>
    <mergeCell ref="CQ755:CT755"/>
    <mergeCell ref="CU755:DG755"/>
    <mergeCell ref="DH755:DO755"/>
    <mergeCell ref="DP755:DS755"/>
    <mergeCell ref="DT755:EF755"/>
    <mergeCell ref="EG755:ES755"/>
    <mergeCell ref="ET755:FF755"/>
    <mergeCell ref="CF756:CH756"/>
    <mergeCell ref="CI756:CP756"/>
    <mergeCell ref="CQ756:CT756"/>
    <mergeCell ref="CU756:DG756"/>
    <mergeCell ref="DH756:DO756"/>
    <mergeCell ref="DP756:DS756"/>
    <mergeCell ref="DT756:EF756"/>
    <mergeCell ref="EG756:ES756"/>
    <mergeCell ref="ET756:FF756"/>
    <mergeCell ref="CF757:CH757"/>
    <mergeCell ref="CI757:CP757"/>
    <mergeCell ref="CQ757:CT757"/>
    <mergeCell ref="CU757:DG757"/>
    <mergeCell ref="DH757:DO757"/>
    <mergeCell ref="DP757:DS757"/>
    <mergeCell ref="DT757:EF757"/>
    <mergeCell ref="EG757:ES757"/>
    <mergeCell ref="ET757:FF757"/>
    <mergeCell ref="CF758:CH758"/>
    <mergeCell ref="CI758:CP758"/>
    <mergeCell ref="CQ758:CT758"/>
    <mergeCell ref="CU758:DG758"/>
    <mergeCell ref="DH758:DO758"/>
    <mergeCell ref="DP758:DS758"/>
    <mergeCell ref="DT758:EF758"/>
    <mergeCell ref="EG758:ES758"/>
    <mergeCell ref="ET758:FF758"/>
    <mergeCell ref="CF759:CH759"/>
    <mergeCell ref="CI759:CP759"/>
    <mergeCell ref="CQ759:CT759"/>
    <mergeCell ref="CU759:DG759"/>
    <mergeCell ref="DH759:DO759"/>
    <mergeCell ref="DP759:DS759"/>
    <mergeCell ref="DT759:EF759"/>
    <mergeCell ref="EG759:ES759"/>
    <mergeCell ref="ET759:FF759"/>
    <mergeCell ref="CF760:CH760"/>
    <mergeCell ref="CI760:CP760"/>
    <mergeCell ref="CQ760:CT760"/>
    <mergeCell ref="CU760:DG760"/>
    <mergeCell ref="DH760:DO760"/>
    <mergeCell ref="DP760:DS760"/>
    <mergeCell ref="DT760:EF760"/>
    <mergeCell ref="EG760:ES760"/>
    <mergeCell ref="ET760:FF760"/>
    <mergeCell ref="CF761:CH761"/>
    <mergeCell ref="CI761:CP761"/>
    <mergeCell ref="CQ761:CT761"/>
    <mergeCell ref="CU761:DG761"/>
    <mergeCell ref="DH761:DO761"/>
    <mergeCell ref="DP761:DS761"/>
    <mergeCell ref="DT761:EF761"/>
    <mergeCell ref="EG761:ES761"/>
    <mergeCell ref="ET761:FF761"/>
    <mergeCell ref="CF762:CH762"/>
    <mergeCell ref="CI762:CP762"/>
    <mergeCell ref="CQ762:CT762"/>
    <mergeCell ref="CU762:DG762"/>
    <mergeCell ref="DH762:DO762"/>
    <mergeCell ref="DP762:DS762"/>
    <mergeCell ref="DT762:EF762"/>
    <mergeCell ref="EG762:ES762"/>
    <mergeCell ref="ET762:FF762"/>
    <mergeCell ref="CF763:CH763"/>
    <mergeCell ref="CI763:CP763"/>
    <mergeCell ref="CQ763:CT763"/>
    <mergeCell ref="CU763:DG763"/>
    <mergeCell ref="DH763:DO763"/>
    <mergeCell ref="DP763:DS763"/>
    <mergeCell ref="DT763:EF763"/>
    <mergeCell ref="EG763:ES763"/>
    <mergeCell ref="ET763:FF763"/>
    <mergeCell ref="CF764:CH764"/>
    <mergeCell ref="CI764:CP764"/>
    <mergeCell ref="CQ764:CT764"/>
    <mergeCell ref="CU764:DG764"/>
    <mergeCell ref="DH764:DO764"/>
    <mergeCell ref="DP764:DS764"/>
    <mergeCell ref="DT764:EF764"/>
    <mergeCell ref="EG764:ES764"/>
    <mergeCell ref="ET764:FF764"/>
    <mergeCell ref="CF765:CH765"/>
    <mergeCell ref="CI765:CP765"/>
    <mergeCell ref="CQ765:CT765"/>
    <mergeCell ref="CU765:DG765"/>
    <mergeCell ref="DH765:DO765"/>
    <mergeCell ref="DP765:DS765"/>
    <mergeCell ref="DT765:EF765"/>
    <mergeCell ref="EG765:ES765"/>
    <mergeCell ref="ET765:FF765"/>
    <mergeCell ref="CF766:CH766"/>
    <mergeCell ref="CI766:CP766"/>
    <mergeCell ref="CQ766:CT766"/>
    <mergeCell ref="CU766:DG766"/>
    <mergeCell ref="DH766:DO766"/>
    <mergeCell ref="DP766:DS766"/>
    <mergeCell ref="DT766:EF766"/>
    <mergeCell ref="EG766:ES766"/>
    <mergeCell ref="ET766:FF766"/>
    <mergeCell ref="CF767:CH767"/>
    <mergeCell ref="CI767:CP767"/>
    <mergeCell ref="CQ767:CT767"/>
    <mergeCell ref="CU767:DG767"/>
    <mergeCell ref="DH767:DO767"/>
    <mergeCell ref="DP767:DS767"/>
    <mergeCell ref="DT767:EF767"/>
    <mergeCell ref="EG767:ES767"/>
    <mergeCell ref="ET767:FF767"/>
    <mergeCell ref="CF768:CH768"/>
    <mergeCell ref="CI768:CP768"/>
    <mergeCell ref="CQ768:CT768"/>
    <mergeCell ref="CU768:DG768"/>
    <mergeCell ref="DH768:DO768"/>
    <mergeCell ref="DP768:DS768"/>
    <mergeCell ref="DT768:EF768"/>
    <mergeCell ref="EG768:ES768"/>
    <mergeCell ref="ET768:FF768"/>
    <mergeCell ref="CF769:CH769"/>
    <mergeCell ref="CI769:CP769"/>
    <mergeCell ref="CQ769:CT769"/>
    <mergeCell ref="CU769:DG769"/>
    <mergeCell ref="DH769:DO769"/>
    <mergeCell ref="DP769:DS769"/>
    <mergeCell ref="DT769:EF769"/>
    <mergeCell ref="EG769:ES769"/>
    <mergeCell ref="ET769:FF769"/>
    <mergeCell ref="CF770:CH770"/>
    <mergeCell ref="CI770:CP770"/>
    <mergeCell ref="CQ770:CT770"/>
    <mergeCell ref="CU770:DG770"/>
    <mergeCell ref="DH770:DO770"/>
    <mergeCell ref="DP770:DS770"/>
    <mergeCell ref="DT770:EF770"/>
    <mergeCell ref="EG770:ES770"/>
    <mergeCell ref="ET770:FF770"/>
    <mergeCell ref="CF771:CH771"/>
    <mergeCell ref="CI771:CP771"/>
    <mergeCell ref="CQ771:CT771"/>
    <mergeCell ref="CU771:DG771"/>
    <mergeCell ref="DH771:DO771"/>
    <mergeCell ref="DP771:DS771"/>
    <mergeCell ref="DT771:EF771"/>
    <mergeCell ref="EG771:ES771"/>
    <mergeCell ref="ET771:FF771"/>
    <mergeCell ref="CF772:CH772"/>
    <mergeCell ref="CI772:CP772"/>
    <mergeCell ref="CQ772:CT772"/>
    <mergeCell ref="CU772:DG772"/>
    <mergeCell ref="DH772:DO772"/>
    <mergeCell ref="DP772:DS772"/>
    <mergeCell ref="DT772:EF772"/>
    <mergeCell ref="EG772:ES772"/>
    <mergeCell ref="ET772:FF772"/>
    <mergeCell ref="CF773:CH773"/>
    <mergeCell ref="CI773:CP773"/>
    <mergeCell ref="CQ773:CT773"/>
    <mergeCell ref="CU773:DG773"/>
    <mergeCell ref="DH773:DO773"/>
    <mergeCell ref="DP773:DS773"/>
    <mergeCell ref="DT773:EF773"/>
    <mergeCell ref="EG773:ES773"/>
    <mergeCell ref="ET773:FF773"/>
    <mergeCell ref="CF774:CH774"/>
    <mergeCell ref="CI774:CP774"/>
    <mergeCell ref="CQ774:CT774"/>
    <mergeCell ref="CU774:DG774"/>
    <mergeCell ref="DH774:DO774"/>
    <mergeCell ref="DP774:DS774"/>
    <mergeCell ref="DT774:EF774"/>
    <mergeCell ref="EG774:ES774"/>
    <mergeCell ref="ET774:FF774"/>
    <mergeCell ref="CF775:CH775"/>
    <mergeCell ref="CI775:CP775"/>
    <mergeCell ref="CQ775:CT775"/>
    <mergeCell ref="CU775:DG775"/>
    <mergeCell ref="DH775:DO775"/>
    <mergeCell ref="DP775:DS775"/>
    <mergeCell ref="DT775:EF775"/>
    <mergeCell ref="EG775:ES775"/>
    <mergeCell ref="ET775:FF775"/>
    <mergeCell ref="CF776:CH776"/>
    <mergeCell ref="CI776:CP776"/>
    <mergeCell ref="CQ776:CT776"/>
    <mergeCell ref="CU776:DG776"/>
    <mergeCell ref="DH776:DO776"/>
    <mergeCell ref="DP776:DS776"/>
    <mergeCell ref="DT776:EF776"/>
    <mergeCell ref="EG776:ES776"/>
    <mergeCell ref="ET776:FF776"/>
    <mergeCell ref="DE788:DU788"/>
    <mergeCell ref="DE792:DU792"/>
    <mergeCell ref="CJ797:CW797"/>
    <mergeCell ref="CY797:DL797"/>
    <mergeCell ref="DN797:EA797"/>
    <mergeCell ref="EC797:EP797"/>
    <mergeCell ref="CJ801:CW801"/>
    <mergeCell ref="CY801:DL801"/>
    <mergeCell ref="DN801:EA801"/>
    <mergeCell ref="EC801:EP801"/>
    <mergeCell ref="CJ805:CW805"/>
    <mergeCell ref="CY805:DL805"/>
    <mergeCell ref="DN805:EA805"/>
    <mergeCell ref="EC805:EP805"/>
    <mergeCell ref="CJ809:CW809"/>
    <mergeCell ref="CY809:DL809"/>
    <mergeCell ref="DN809:EA809"/>
    <mergeCell ref="EC809:EP809"/>
    <mergeCell ref="DR844:EK844"/>
    <mergeCell ref="DR845:EA845"/>
    <mergeCell ref="EB845:EK845"/>
    <mergeCell ref="CJ846:CU846"/>
    <mergeCell ref="CV846:DI846"/>
    <mergeCell ref="DJ846:DQ846"/>
    <mergeCell ref="DR846:EA846"/>
    <mergeCell ref="EB846:EK846"/>
    <mergeCell ref="EL846:EW846"/>
    <mergeCell ref="EX846:FG846"/>
    <mergeCell ref="CJ847:CU847"/>
    <mergeCell ref="CV847:DI847"/>
    <mergeCell ref="DJ847:DQ847"/>
    <mergeCell ref="DR847:EA847"/>
    <mergeCell ref="EB847:EK847"/>
    <mergeCell ref="EL847:EW847"/>
    <mergeCell ref="EX847:FG847"/>
    <mergeCell ref="CJ848:CU848"/>
    <mergeCell ref="CV848:DI848"/>
    <mergeCell ref="DJ848:DQ848"/>
    <mergeCell ref="DR848:EA848"/>
    <mergeCell ref="EB848:EK848"/>
    <mergeCell ref="EL848:EW848"/>
    <mergeCell ref="EX848:FG848"/>
    <mergeCell ref="CJ849:CU849"/>
    <mergeCell ref="CV849:DI849"/>
    <mergeCell ref="DJ849:DQ849"/>
    <mergeCell ref="DR849:EA849"/>
    <mergeCell ref="EB849:EK849"/>
    <mergeCell ref="EL849:EW849"/>
    <mergeCell ref="EX849:FG849"/>
    <mergeCell ref="CJ850:CU850"/>
    <mergeCell ref="CV850:DI850"/>
    <mergeCell ref="DJ850:DQ850"/>
    <mergeCell ref="DR850:EA850"/>
    <mergeCell ref="EB850:EK850"/>
    <mergeCell ref="EL850:EW850"/>
    <mergeCell ref="EX850:FG850"/>
    <mergeCell ref="CJ851:CU851"/>
    <mergeCell ref="CV851:DI851"/>
    <mergeCell ref="DJ851:DQ851"/>
    <mergeCell ref="DR851:EA851"/>
    <mergeCell ref="EB851:EK851"/>
    <mergeCell ref="EL851:EW851"/>
    <mergeCell ref="EX851:FG851"/>
    <mergeCell ref="CJ852:CU852"/>
    <mergeCell ref="CV852:DI852"/>
    <mergeCell ref="DJ852:DQ852"/>
    <mergeCell ref="DR852:EA852"/>
    <mergeCell ref="EB852:EK852"/>
    <mergeCell ref="EL852:EW852"/>
    <mergeCell ref="EX852:FG852"/>
    <mergeCell ref="CJ853:CU853"/>
    <mergeCell ref="CV853:DI853"/>
    <mergeCell ref="DJ853:DQ853"/>
    <mergeCell ref="DR853:EA853"/>
    <mergeCell ref="EB853:EK853"/>
    <mergeCell ref="EL853:EW853"/>
    <mergeCell ref="EX853:FG853"/>
    <mergeCell ref="CJ854:CU854"/>
    <mergeCell ref="CV854:DI854"/>
    <mergeCell ref="DJ854:DQ854"/>
    <mergeCell ref="DR854:EA854"/>
    <mergeCell ref="EB854:EK854"/>
    <mergeCell ref="EL854:EW854"/>
    <mergeCell ref="EX854:FG854"/>
    <mergeCell ref="CJ855:CU855"/>
    <mergeCell ref="CV855:DI855"/>
    <mergeCell ref="DJ855:DQ855"/>
    <mergeCell ref="DR855:EA855"/>
    <mergeCell ref="EB855:EK855"/>
    <mergeCell ref="EL855:EW855"/>
    <mergeCell ref="EX855:FG855"/>
    <mergeCell ref="CJ856:CU856"/>
    <mergeCell ref="CV856:DI856"/>
    <mergeCell ref="DJ856:DQ856"/>
    <mergeCell ref="DR856:EA856"/>
    <mergeCell ref="EB856:EK856"/>
    <mergeCell ref="EL856:EW856"/>
    <mergeCell ref="EX856:FG856"/>
    <mergeCell ref="CJ857:CU857"/>
    <mergeCell ref="CV857:DI857"/>
    <mergeCell ref="DJ857:DQ857"/>
    <mergeCell ref="DR857:EA857"/>
    <mergeCell ref="EB857:EK857"/>
    <mergeCell ref="EL857:EW857"/>
    <mergeCell ref="EX857:FG857"/>
    <mergeCell ref="CJ858:CU858"/>
    <mergeCell ref="CV858:DI858"/>
    <mergeCell ref="DJ858:DQ858"/>
    <mergeCell ref="DR858:EA858"/>
    <mergeCell ref="EB858:EK858"/>
    <mergeCell ref="EL858:EW858"/>
    <mergeCell ref="EX858:FG858"/>
    <mergeCell ref="CJ859:CU859"/>
    <mergeCell ref="CV859:DI859"/>
    <mergeCell ref="DJ859:DQ859"/>
    <mergeCell ref="DR859:EA859"/>
    <mergeCell ref="EB859:EK859"/>
    <mergeCell ref="EL859:EW859"/>
    <mergeCell ref="EX859:FG859"/>
    <mergeCell ref="CJ860:CU860"/>
    <mergeCell ref="CV860:DI860"/>
    <mergeCell ref="DJ860:DQ860"/>
    <mergeCell ref="DR860:EA860"/>
    <mergeCell ref="EB860:EK860"/>
    <mergeCell ref="EL860:EW860"/>
    <mergeCell ref="EX860:FG860"/>
    <mergeCell ref="CJ861:CU861"/>
    <mergeCell ref="CV861:DI861"/>
    <mergeCell ref="DJ861:DQ861"/>
    <mergeCell ref="DR861:EA861"/>
    <mergeCell ref="EB861:EK861"/>
    <mergeCell ref="EL861:EW861"/>
    <mergeCell ref="EX861:FG861"/>
    <mergeCell ref="CJ862:CU862"/>
    <mergeCell ref="CV862:DI862"/>
    <mergeCell ref="DJ862:DQ862"/>
    <mergeCell ref="DR862:EA862"/>
    <mergeCell ref="EB862:EK862"/>
    <mergeCell ref="EL862:EW862"/>
    <mergeCell ref="EX862:FG862"/>
    <mergeCell ref="CJ863:CU863"/>
    <mergeCell ref="CV863:DI863"/>
    <mergeCell ref="DJ863:DQ863"/>
    <mergeCell ref="DR863:EA863"/>
    <mergeCell ref="EB863:EK863"/>
    <mergeCell ref="EL863:EW863"/>
    <mergeCell ref="EX863:FG863"/>
    <mergeCell ref="CJ864:CU864"/>
    <mergeCell ref="CV864:DI864"/>
    <mergeCell ref="DJ864:DQ864"/>
    <mergeCell ref="DR864:EA864"/>
    <mergeCell ref="EB864:EK864"/>
    <mergeCell ref="EL864:EW864"/>
    <mergeCell ref="EX864:FG864"/>
    <mergeCell ref="CJ865:CU865"/>
    <mergeCell ref="CV865:DI865"/>
    <mergeCell ref="DJ865:DQ865"/>
    <mergeCell ref="DR865:EA865"/>
    <mergeCell ref="EB865:EK865"/>
    <mergeCell ref="EL865:EW865"/>
    <mergeCell ref="EX865:FG865"/>
    <mergeCell ref="CJ866:CU866"/>
    <mergeCell ref="CV866:DI866"/>
    <mergeCell ref="DJ866:DQ866"/>
    <mergeCell ref="DR866:EA866"/>
    <mergeCell ref="EB866:EK866"/>
    <mergeCell ref="EL866:EW866"/>
    <mergeCell ref="EX866:FG866"/>
    <mergeCell ref="CJ867:CU867"/>
    <mergeCell ref="CV867:DI867"/>
    <mergeCell ref="DJ867:DQ867"/>
    <mergeCell ref="DR867:EA867"/>
    <mergeCell ref="EB867:EK867"/>
    <mergeCell ref="EL867:EW867"/>
    <mergeCell ref="EX867:FG867"/>
    <mergeCell ref="CJ868:CU868"/>
    <mergeCell ref="CV868:DI868"/>
    <mergeCell ref="DJ868:DQ868"/>
    <mergeCell ref="DR868:EA868"/>
    <mergeCell ref="EB868:EK868"/>
    <mergeCell ref="EL868:EW868"/>
    <mergeCell ref="EX868:FG868"/>
    <mergeCell ref="CJ869:CU869"/>
    <mergeCell ref="CV869:DI869"/>
    <mergeCell ref="DJ869:DQ869"/>
    <mergeCell ref="DR869:EA869"/>
    <mergeCell ref="EB869:EK869"/>
    <mergeCell ref="EL869:EW869"/>
    <mergeCell ref="EX869:FG869"/>
    <mergeCell ref="CJ870:CU870"/>
    <mergeCell ref="CV870:DI870"/>
    <mergeCell ref="DJ870:DQ870"/>
    <mergeCell ref="DR870:EA870"/>
    <mergeCell ref="EB870:EK870"/>
    <mergeCell ref="EL870:EW870"/>
    <mergeCell ref="EX870:FG870"/>
    <mergeCell ref="CJ871:CU871"/>
    <mergeCell ref="CV871:DI871"/>
    <mergeCell ref="DJ871:DQ871"/>
    <mergeCell ref="DR871:EA871"/>
    <mergeCell ref="EB871:EK871"/>
    <mergeCell ref="EL871:EW871"/>
    <mergeCell ref="EX871:FG871"/>
    <mergeCell ref="CJ872:CU872"/>
    <mergeCell ref="CV872:DI872"/>
    <mergeCell ref="DJ872:DQ872"/>
    <mergeCell ref="DR872:EA872"/>
    <mergeCell ref="EB872:EK872"/>
    <mergeCell ref="EL872:EW872"/>
    <mergeCell ref="EX872:FG872"/>
    <mergeCell ref="N889:W889"/>
    <mergeCell ref="AG889:AP889"/>
    <mergeCell ref="CR889:DA889"/>
    <mergeCell ref="DK889:DT889"/>
    <mergeCell ref="P893:BM893"/>
    <mergeCell ref="BN893:CB893"/>
    <mergeCell ref="CT893:EQ893"/>
    <mergeCell ref="ER893:FF893"/>
    <mergeCell ref="P894:Y894"/>
    <mergeCell ref="Z894:BM894"/>
    <mergeCell ref="BN894:CB894"/>
    <mergeCell ref="CT894:DC894"/>
    <mergeCell ref="DD894:EQ894"/>
    <mergeCell ref="ER894:FF894"/>
    <mergeCell ref="P895:Y895"/>
    <mergeCell ref="Z895:BM895"/>
    <mergeCell ref="BN895:CB895"/>
    <mergeCell ref="CT895:DC895"/>
    <mergeCell ref="DD895:EQ895"/>
    <mergeCell ref="ER895:FF895"/>
    <mergeCell ref="P896:Y896"/>
    <mergeCell ref="Z896:BM896"/>
    <mergeCell ref="BN896:CB896"/>
    <mergeCell ref="CT896:DC896"/>
    <mergeCell ref="DD896:EQ896"/>
    <mergeCell ref="ER896:FF896"/>
    <mergeCell ref="P897:Y897"/>
    <mergeCell ref="Z897:BM897"/>
    <mergeCell ref="BN897:CB897"/>
    <mergeCell ref="CT897:DC897"/>
    <mergeCell ref="DD897:EQ897"/>
    <mergeCell ref="ER897:FF897"/>
    <mergeCell ref="P898:Y898"/>
    <mergeCell ref="Z898:BM898"/>
    <mergeCell ref="BN898:CB898"/>
    <mergeCell ref="CT898:DC898"/>
    <mergeCell ref="DD898:EQ898"/>
    <mergeCell ref="ER898:FF898"/>
    <mergeCell ref="P899:Y899"/>
    <mergeCell ref="Z899:BM899"/>
    <mergeCell ref="BN899:CB899"/>
    <mergeCell ref="CT899:DC899"/>
    <mergeCell ref="DD899:EQ899"/>
    <mergeCell ref="ER899:FF899"/>
    <mergeCell ref="P900:Y900"/>
    <mergeCell ref="Z900:BM900"/>
    <mergeCell ref="BN900:CB900"/>
    <mergeCell ref="CT900:DC900"/>
    <mergeCell ref="DD900:EQ900"/>
    <mergeCell ref="ER900:FF900"/>
    <mergeCell ref="P901:BM901"/>
    <mergeCell ref="BP901:BT901"/>
    <mergeCell ref="BU901:BX901"/>
    <mergeCell ref="BY901:CA901"/>
    <mergeCell ref="CT901:EQ901"/>
    <mergeCell ref="ET901:EX901"/>
    <mergeCell ref="EY901:FB901"/>
    <mergeCell ref="FC901:FE901"/>
    <mergeCell ref="P905:BM905"/>
    <mergeCell ref="BN905:CB905"/>
    <mergeCell ref="CT905:EQ905"/>
    <mergeCell ref="ER905:FF905"/>
    <mergeCell ref="P906:Y906"/>
    <mergeCell ref="Z906:BM906"/>
    <mergeCell ref="BN906:CB906"/>
    <mergeCell ref="CT906:DC906"/>
    <mergeCell ref="DD906:EQ906"/>
    <mergeCell ref="ER906:FF906"/>
    <mergeCell ref="P907:Y907"/>
    <mergeCell ref="Z907:BM907"/>
    <mergeCell ref="BN907:CB907"/>
    <mergeCell ref="CT907:DC907"/>
    <mergeCell ref="DD907:EQ907"/>
    <mergeCell ref="ER907:FF907"/>
    <mergeCell ref="P908:Y908"/>
    <mergeCell ref="Z908:BM908"/>
    <mergeCell ref="BN908:CB908"/>
    <mergeCell ref="CT908:DC908"/>
    <mergeCell ref="DD908:EQ908"/>
    <mergeCell ref="ER908:FF908"/>
    <mergeCell ref="P909:Y909"/>
    <mergeCell ref="Z909:BM909"/>
    <mergeCell ref="BN909:CB909"/>
    <mergeCell ref="CT909:DC909"/>
    <mergeCell ref="DD909:EQ909"/>
    <mergeCell ref="ER909:FF909"/>
    <mergeCell ref="P910:Y910"/>
    <mergeCell ref="Z910:BM910"/>
    <mergeCell ref="BN910:CB910"/>
    <mergeCell ref="CT910:DC910"/>
    <mergeCell ref="DD910:EQ910"/>
    <mergeCell ref="ER910:FF910"/>
    <mergeCell ref="P911:Y911"/>
    <mergeCell ref="Z911:BM911"/>
    <mergeCell ref="BN911:CB911"/>
    <mergeCell ref="CT911:DC911"/>
    <mergeCell ref="DD911:EQ911"/>
    <mergeCell ref="ER911:FF911"/>
    <mergeCell ref="P912:BM912"/>
    <mergeCell ref="BP912:BT912"/>
    <mergeCell ref="BU912:BX912"/>
    <mergeCell ref="BY912:CA912"/>
    <mergeCell ref="CT912:EQ912"/>
    <mergeCell ref="ET912:EX912"/>
    <mergeCell ref="EY912:FB912"/>
    <mergeCell ref="FC912:FE912"/>
    <mergeCell ref="P916:BM916"/>
    <mergeCell ref="BN916:CB916"/>
    <mergeCell ref="CT916:EQ916"/>
    <mergeCell ref="ER916:FF916"/>
    <mergeCell ref="P917:Y917"/>
    <mergeCell ref="Z917:BM917"/>
    <mergeCell ref="BN917:CB917"/>
    <mergeCell ref="CT917:DC917"/>
    <mergeCell ref="DD917:EQ917"/>
    <mergeCell ref="ER917:FF917"/>
    <mergeCell ref="P918:Y918"/>
    <mergeCell ref="Z918:BM918"/>
    <mergeCell ref="BN918:CB918"/>
    <mergeCell ref="CT918:DC918"/>
    <mergeCell ref="DD918:EQ918"/>
    <mergeCell ref="ER918:FF918"/>
    <mergeCell ref="P919:Y919"/>
    <mergeCell ref="Z919:BM919"/>
    <mergeCell ref="BN919:CB919"/>
    <mergeCell ref="CT919:DC919"/>
    <mergeCell ref="DD919:EQ919"/>
    <mergeCell ref="ER919:FF919"/>
    <mergeCell ref="P920:Y920"/>
    <mergeCell ref="Z920:BM920"/>
    <mergeCell ref="BN920:CB920"/>
    <mergeCell ref="CT920:DC920"/>
    <mergeCell ref="DD920:EQ920"/>
    <mergeCell ref="ER920:FF920"/>
    <mergeCell ref="P921:Y921"/>
    <mergeCell ref="Z921:BM921"/>
    <mergeCell ref="BN921:CB921"/>
    <mergeCell ref="CT921:DC921"/>
    <mergeCell ref="DD921:EQ921"/>
    <mergeCell ref="ER921:FF921"/>
    <mergeCell ref="P922:Y922"/>
    <mergeCell ref="Z922:BM922"/>
    <mergeCell ref="BN922:CB922"/>
    <mergeCell ref="CT922:DC922"/>
    <mergeCell ref="DD922:EQ922"/>
    <mergeCell ref="ER922:FF922"/>
    <mergeCell ref="P923:BM923"/>
    <mergeCell ref="BP923:BT923"/>
    <mergeCell ref="BU923:BX923"/>
    <mergeCell ref="BY923:CA923"/>
    <mergeCell ref="CT923:EQ923"/>
    <mergeCell ref="ET923:EX923"/>
    <mergeCell ref="EY923:FB923"/>
    <mergeCell ref="FC923:FE923"/>
    <mergeCell ref="P994:Y994"/>
    <mergeCell ref="AI994:AR994"/>
    <mergeCell ref="CT994:DC994"/>
    <mergeCell ref="DM994:DV994"/>
    <mergeCell ref="Y999:AB999"/>
    <mergeCell ref="AC999:AD999"/>
    <mergeCell ref="AE999:AN999"/>
    <mergeCell ref="AO999:AP999"/>
    <mergeCell ref="AT999:AU999"/>
    <mergeCell ref="DC999:DF999"/>
    <mergeCell ref="DG999:DH999"/>
    <mergeCell ref="DI999:DR999"/>
    <mergeCell ref="DS999:DT999"/>
    <mergeCell ref="DX999:DY999"/>
    <mergeCell ref="Y1000:AB1000"/>
    <mergeCell ref="AC1000:AD1000"/>
    <mergeCell ref="AE1000:AG1000"/>
    <mergeCell ref="AH1000:AI1000"/>
    <mergeCell ref="AT1000:AU1000"/>
    <mergeCell ref="DC1000:DF1000"/>
    <mergeCell ref="DG1000:DH1000"/>
    <mergeCell ref="DI1000:DK1000"/>
    <mergeCell ref="DL1000:DM1000"/>
    <mergeCell ref="DX1000:DY1000"/>
    <mergeCell ref="Y1001:AB1001"/>
    <mergeCell ref="AC1001:AN1001"/>
    <mergeCell ref="AT1001:AU1001"/>
    <mergeCell ref="DC1001:DF1001"/>
    <mergeCell ref="DG1001:DR1001"/>
    <mergeCell ref="DX1001:DY1001"/>
    <mergeCell ref="Y1002:AB1002"/>
    <mergeCell ref="AC1002:AN1002"/>
    <mergeCell ref="AT1002:AU1002"/>
    <mergeCell ref="DC1002:DF1002"/>
    <mergeCell ref="DG1002:DR1002"/>
    <mergeCell ref="DX1002:DY1002"/>
    <mergeCell ref="AT1003:AU1003"/>
    <mergeCell ref="DX1003:DY1003"/>
    <mergeCell ref="Y1009:AB1009"/>
    <mergeCell ref="AC1009:AD1009"/>
    <mergeCell ref="AE1009:AN1009"/>
    <mergeCell ref="AT1009:AU1009"/>
    <mergeCell ref="DC1009:DF1009"/>
    <mergeCell ref="DG1009:DH1009"/>
    <mergeCell ref="DI1009:DR1009"/>
    <mergeCell ref="DX1009:DY1009"/>
    <mergeCell ref="Y1010:AB1010"/>
    <mergeCell ref="AC1010:AD1010"/>
    <mergeCell ref="AE1010:AF1010"/>
    <mergeCell ref="AT1010:AU1010"/>
    <mergeCell ref="DC1010:DF1010"/>
    <mergeCell ref="DG1010:DH1010"/>
    <mergeCell ref="DI1010:DJ1010"/>
    <mergeCell ref="DX1010:DY1010"/>
    <mergeCell ref="Y1011:AB1011"/>
    <mergeCell ref="AC1011:AN1011"/>
    <mergeCell ref="DC1011:DF1011"/>
    <mergeCell ref="DG1011:DR1011"/>
    <mergeCell ref="Y1012:AB1012"/>
    <mergeCell ref="AC1012:AN1012"/>
    <mergeCell ref="DC1012:DF1012"/>
    <mergeCell ref="DG1012:DR1012"/>
    <mergeCell ref="I1025:Z1025"/>
    <mergeCell ref="AA1025:BJ1025"/>
    <mergeCell ref="CM1025:DD1025"/>
    <mergeCell ref="DE1025:EN1025"/>
    <mergeCell ref="I1026:Z1026"/>
    <mergeCell ref="AA1026:BJ1026"/>
    <mergeCell ref="CM1026:DD1026"/>
    <mergeCell ref="DE1026:EN1026"/>
    <mergeCell ref="I1054:CB1054"/>
    <mergeCell ref="CM1054:FF1054"/>
    <mergeCell ref="I1055:Z1055"/>
    <mergeCell ref="AA1055:AF1055"/>
    <mergeCell ref="AG1055:AX1055"/>
    <mergeCell ref="AY1055:BD1055"/>
    <mergeCell ref="BE1055:BV1055"/>
    <mergeCell ref="BW1055:CB1055"/>
    <mergeCell ref="CM1055:DD1055"/>
    <mergeCell ref="DE1055:DJ1055"/>
    <mergeCell ref="DK1055:EB1055"/>
    <mergeCell ref="EC1055:EH1055"/>
    <mergeCell ref="EI1055:EZ1055"/>
    <mergeCell ref="FA1055:FF1055"/>
    <mergeCell ref="B1056:H1056"/>
    <mergeCell ref="I1056:Z1056"/>
    <mergeCell ref="AA1056:AF1056"/>
    <mergeCell ref="AG1056:AX1056"/>
    <mergeCell ref="AY1056:BD1056"/>
    <mergeCell ref="BE1056:BV1056"/>
    <mergeCell ref="BW1056:CB1056"/>
    <mergeCell ref="CF1056:CL1056"/>
    <mergeCell ref="CM1056:DD1056"/>
    <mergeCell ref="DE1056:DJ1056"/>
    <mergeCell ref="DK1056:EB1056"/>
    <mergeCell ref="EC1056:EH1056"/>
    <mergeCell ref="EI1056:EZ1056"/>
    <mergeCell ref="FA1056:FF1056"/>
    <mergeCell ref="B1057:H1057"/>
    <mergeCell ref="I1057:Z1057"/>
    <mergeCell ref="AA1057:AF1057"/>
    <mergeCell ref="AG1057:AX1057"/>
    <mergeCell ref="AY1057:BD1057"/>
    <mergeCell ref="BE1057:BV1057"/>
    <mergeCell ref="BW1057:CB1057"/>
    <mergeCell ref="CF1057:CL1057"/>
    <mergeCell ref="CM1057:DD1057"/>
    <mergeCell ref="DE1057:DJ1057"/>
    <mergeCell ref="DK1057:EB1057"/>
    <mergeCell ref="EC1057:EH1057"/>
    <mergeCell ref="EI1057:EZ1057"/>
    <mergeCell ref="FA1057:FF1057"/>
    <mergeCell ref="B1058:H1058"/>
    <mergeCell ref="I1058:Z1058"/>
    <mergeCell ref="AA1058:AF1058"/>
    <mergeCell ref="AG1058:AX1058"/>
    <mergeCell ref="AY1058:BD1058"/>
    <mergeCell ref="BE1058:BV1058"/>
    <mergeCell ref="BW1058:CB1058"/>
    <mergeCell ref="CF1058:CL1058"/>
    <mergeCell ref="CM1058:DD1058"/>
    <mergeCell ref="DE1058:DJ1058"/>
    <mergeCell ref="DK1058:EB1058"/>
    <mergeCell ref="EC1058:EH1058"/>
    <mergeCell ref="EI1058:EZ1058"/>
    <mergeCell ref="FA1058:FF1058"/>
    <mergeCell ref="B1059:H1059"/>
    <mergeCell ref="I1059:Z1059"/>
    <mergeCell ref="AA1059:AF1059"/>
    <mergeCell ref="AG1059:AX1059"/>
    <mergeCell ref="AY1059:BD1059"/>
    <mergeCell ref="BE1059:BV1059"/>
    <mergeCell ref="BW1059:CB1059"/>
    <mergeCell ref="CF1059:CL1059"/>
    <mergeCell ref="CM1059:DD1059"/>
    <mergeCell ref="DE1059:DJ1059"/>
    <mergeCell ref="DK1059:EB1059"/>
    <mergeCell ref="EC1059:EH1059"/>
    <mergeCell ref="EI1059:EZ1059"/>
    <mergeCell ref="FA1059:FF1059"/>
    <mergeCell ref="B1060:H1060"/>
    <mergeCell ref="I1060:Z1060"/>
    <mergeCell ref="AA1060:AF1060"/>
    <mergeCell ref="AG1060:AX1060"/>
    <mergeCell ref="AY1060:BD1060"/>
    <mergeCell ref="BE1060:BV1060"/>
    <mergeCell ref="BW1060:CB1060"/>
    <mergeCell ref="CF1060:CL1060"/>
    <mergeCell ref="CM1060:DD1060"/>
    <mergeCell ref="DE1060:DJ1060"/>
    <mergeCell ref="DK1060:EB1060"/>
    <mergeCell ref="EC1060:EH1060"/>
    <mergeCell ref="EI1060:EZ1060"/>
    <mergeCell ref="FA1060:FF1060"/>
    <mergeCell ref="B1109:H1109"/>
    <mergeCell ref="I1109:X1109"/>
    <mergeCell ref="Y1109:AF1109"/>
    <mergeCell ref="CF1109:CL1109"/>
    <mergeCell ref="CM1109:DB1109"/>
    <mergeCell ref="DC1109:DJ1109"/>
    <mergeCell ref="B1110:H1110"/>
    <mergeCell ref="I1110:X1110"/>
    <mergeCell ref="Y1110:AF1110"/>
    <mergeCell ref="CF1110:CL1110"/>
    <mergeCell ref="CM1110:DB1110"/>
    <mergeCell ref="DC1110:DJ1110"/>
    <mergeCell ref="B1111:H1111"/>
    <mergeCell ref="I1111:X1111"/>
    <mergeCell ref="Y1111:AF1111"/>
    <mergeCell ref="CF1111:CL1111"/>
    <mergeCell ref="CM1111:DB1111"/>
    <mergeCell ref="DC1111:DJ1111"/>
    <mergeCell ref="C1154:J1154"/>
    <mergeCell ref="Y1157:AL1157"/>
    <mergeCell ref="AM1157:AZ1157"/>
    <mergeCell ref="BA1157:BN1157"/>
    <mergeCell ref="BO1157:CB1157"/>
    <mergeCell ref="DC1157:DP1157"/>
    <mergeCell ref="DQ1157:ED1157"/>
    <mergeCell ref="EE1157:ER1157"/>
    <mergeCell ref="ES1157:FF1157"/>
    <mergeCell ref="Y1158:AL1158"/>
    <mergeCell ref="AM1158:AZ1158"/>
    <mergeCell ref="BA1158:BN1158"/>
    <mergeCell ref="BO1158:CB1158"/>
    <mergeCell ref="DC1158:DP1158"/>
    <mergeCell ref="DQ1158:ED1158"/>
    <mergeCell ref="EE1158:ER1158"/>
    <mergeCell ref="ES1158:FF1158"/>
    <mergeCell ref="C1160:V1160"/>
    <mergeCell ref="CG1160:CZ1160"/>
    <mergeCell ref="Q1163:V1163"/>
    <mergeCell ref="CG1163:CS1163"/>
    <mergeCell ref="CU1163:CZ1163"/>
    <mergeCell ref="CG1165:CS1165"/>
    <mergeCell ref="Q1168:V1168"/>
    <mergeCell ref="CU1168:CZ1168"/>
    <mergeCell ref="Q1175:V1175"/>
    <mergeCell ref="CU1175:CZ1175"/>
    <mergeCell ref="Q1182:V1182"/>
    <mergeCell ref="CU1182:CZ1182"/>
    <mergeCell ref="Q1189:V1189"/>
    <mergeCell ref="CU1189:CZ1189"/>
    <mergeCell ref="D1212:K1212"/>
    <mergeCell ref="CH1212:CO1212"/>
    <mergeCell ref="Y1215:AL1215"/>
    <mergeCell ref="AM1215:AZ1215"/>
    <mergeCell ref="BA1215:BN1215"/>
    <mergeCell ref="BO1215:CB1215"/>
    <mergeCell ref="DC1215:DP1215"/>
    <mergeCell ref="DQ1215:ED1215"/>
    <mergeCell ref="EE1215:ER1215"/>
    <mergeCell ref="ES1215:FF1215"/>
    <mergeCell ref="Y1216:AL1216"/>
    <mergeCell ref="AM1216:AZ1216"/>
    <mergeCell ref="BA1216:BN1216"/>
    <mergeCell ref="BO1216:CB1216"/>
    <mergeCell ref="DC1216:DP1216"/>
    <mergeCell ref="DQ1216:ED1216"/>
    <mergeCell ref="EE1216:ER1216"/>
    <mergeCell ref="ES1216:FF1216"/>
    <mergeCell ref="C1218:V1218"/>
    <mergeCell ref="CG1218:CZ1218"/>
    <mergeCell ref="Q1221:V1221"/>
    <mergeCell ref="CU1221:CZ1221"/>
    <mergeCell ref="Q1226:V1226"/>
    <mergeCell ref="CU1226:CZ1226"/>
    <mergeCell ref="Q1233:V1233"/>
    <mergeCell ref="CU1233:CZ1233"/>
    <mergeCell ref="Q1241:V1241"/>
    <mergeCell ref="CU1241:CZ1241"/>
    <mergeCell ref="Q1248:V1248"/>
    <mergeCell ref="CU1248:CZ1248"/>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49:Z250"/>
    <mergeCell ref="AA249:AR250"/>
    <mergeCell ref="AS249:BJ250"/>
    <mergeCell ref="BK249:CB250"/>
    <mergeCell ref="CM249:DD250"/>
    <mergeCell ref="DE249:DV250"/>
    <mergeCell ref="DW249:EN250"/>
    <mergeCell ref="EO249:FF250"/>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6:Z257"/>
    <mergeCell ref="AA256:AR257"/>
    <mergeCell ref="AS256:BJ257"/>
    <mergeCell ref="BK256:CB257"/>
    <mergeCell ref="CM256:DD257"/>
    <mergeCell ref="DE256:DV257"/>
    <mergeCell ref="DW256:EN257"/>
    <mergeCell ref="EO256:FF257"/>
    <mergeCell ref="E260:P262"/>
    <mergeCell ref="CI260:CT262"/>
    <mergeCell ref="BS302:CC304"/>
    <mergeCell ref="EW302:FG304"/>
    <mergeCell ref="B307:H309"/>
    <mergeCell ref="I307:Z308"/>
    <mergeCell ref="AA307:AR308"/>
    <mergeCell ref="AS307:BJ308"/>
    <mergeCell ref="BK307:CB308"/>
    <mergeCell ref="CF307:CL309"/>
    <mergeCell ref="CM307:DD308"/>
    <mergeCell ref="DE307:DV308"/>
    <mergeCell ref="DW307:EN308"/>
    <mergeCell ref="EO307:FF308"/>
    <mergeCell ref="I311:Z312"/>
    <mergeCell ref="AA311:AR312"/>
    <mergeCell ref="AS311:BJ312"/>
    <mergeCell ref="BK311:CB312"/>
    <mergeCell ref="CM311:DD312"/>
    <mergeCell ref="DE311:DV312"/>
    <mergeCell ref="DW311:EN312"/>
    <mergeCell ref="EO311:FF312"/>
    <mergeCell ref="I313:Z314"/>
    <mergeCell ref="AA313:AR314"/>
    <mergeCell ref="AS313:BJ314"/>
    <mergeCell ref="BK313:CB314"/>
    <mergeCell ref="CM313:DD314"/>
    <mergeCell ref="DE313:DV314"/>
    <mergeCell ref="DW313:EN314"/>
    <mergeCell ref="EO313:FF314"/>
    <mergeCell ref="I315:Z316"/>
    <mergeCell ref="AA315:AR316"/>
    <mergeCell ref="AS315:BJ316"/>
    <mergeCell ref="BK315:CB316"/>
    <mergeCell ref="CM315:DD316"/>
    <mergeCell ref="DE315:DV316"/>
    <mergeCell ref="DW315:EN316"/>
    <mergeCell ref="EO315:FF316"/>
    <mergeCell ref="I318:Z319"/>
    <mergeCell ref="AA318:AR319"/>
    <mergeCell ref="AS318:BJ319"/>
    <mergeCell ref="BK318:CB319"/>
    <mergeCell ref="CM318:DD319"/>
    <mergeCell ref="DE318:DV319"/>
    <mergeCell ref="DW318:EN319"/>
    <mergeCell ref="EO318:FF319"/>
    <mergeCell ref="I320:Z321"/>
    <mergeCell ref="AA320:AR321"/>
    <mergeCell ref="AS320:BJ321"/>
    <mergeCell ref="BK320:CB321"/>
    <mergeCell ref="CM320:DD321"/>
    <mergeCell ref="DE320:DV321"/>
    <mergeCell ref="DW320:EN321"/>
    <mergeCell ref="EO320:FF321"/>
    <mergeCell ref="I322:Z323"/>
    <mergeCell ref="AA322:AR323"/>
    <mergeCell ref="AS322:BJ323"/>
    <mergeCell ref="BK322:CB323"/>
    <mergeCell ref="CM322:DD323"/>
    <mergeCell ref="DE322:DV323"/>
    <mergeCell ref="DW322:EN323"/>
    <mergeCell ref="EO322:FF323"/>
    <mergeCell ref="I325:Z326"/>
    <mergeCell ref="AA325:AR326"/>
    <mergeCell ref="AS325:BJ326"/>
    <mergeCell ref="BK325:CB326"/>
    <mergeCell ref="CM325:DD326"/>
    <mergeCell ref="DE325:DV326"/>
    <mergeCell ref="DW325:EN326"/>
    <mergeCell ref="EO325:FF326"/>
    <mergeCell ref="I327:Z328"/>
    <mergeCell ref="AA327:AR328"/>
    <mergeCell ref="AS327:BJ328"/>
    <mergeCell ref="BK327:CB328"/>
    <mergeCell ref="CM327:DD328"/>
    <mergeCell ref="DE327:DV328"/>
    <mergeCell ref="DW327:EN328"/>
    <mergeCell ref="EO327:FF328"/>
    <mergeCell ref="I329:Z330"/>
    <mergeCell ref="AA329:AR330"/>
    <mergeCell ref="AS329:BJ330"/>
    <mergeCell ref="BK329:CB330"/>
    <mergeCell ref="CM329:DD330"/>
    <mergeCell ref="DE329:DV330"/>
    <mergeCell ref="DW329:EN330"/>
    <mergeCell ref="EO329:FF330"/>
    <mergeCell ref="E333:P335"/>
    <mergeCell ref="CI333:CT335"/>
    <mergeCell ref="E336:P338"/>
    <mergeCell ref="CI336:CT338"/>
    <mergeCell ref="BS369:CC371"/>
    <mergeCell ref="EW370:FG372"/>
    <mergeCell ref="B383:C388"/>
    <mergeCell ref="CF383:CG388"/>
    <mergeCell ref="B389:C391"/>
    <mergeCell ref="CF389:CG391"/>
    <mergeCell ref="B393:H394"/>
    <mergeCell ref="I393:T394"/>
    <mergeCell ref="U393:AH394"/>
    <mergeCell ref="AI393:BH394"/>
    <mergeCell ref="CF393:CL394"/>
    <mergeCell ref="CM393:CX394"/>
    <mergeCell ref="CY393:DL394"/>
    <mergeCell ref="DM393:EL394"/>
    <mergeCell ref="B395:H396"/>
    <mergeCell ref="CF395:CL396"/>
    <mergeCell ref="B397:H400"/>
    <mergeCell ref="CF397:CL400"/>
    <mergeCell ref="B401:H406"/>
    <mergeCell ref="CF401:CL406"/>
    <mergeCell ref="B407:H409"/>
    <mergeCell ref="CF407:CL409"/>
    <mergeCell ref="B411:H412"/>
    <mergeCell ref="I411:T412"/>
    <mergeCell ref="U411:AH412"/>
    <mergeCell ref="AI411:BH412"/>
    <mergeCell ref="CF411:CL412"/>
    <mergeCell ref="CM411:CX412"/>
    <mergeCell ref="CY411:DL412"/>
    <mergeCell ref="DM411:EL412"/>
    <mergeCell ref="B414:H415"/>
    <mergeCell ref="CF414:CL415"/>
    <mergeCell ref="B416:H421"/>
    <mergeCell ref="CF416:CL421"/>
    <mergeCell ref="BS427:CC429"/>
    <mergeCell ref="EW427:FG429"/>
    <mergeCell ref="E431:CC432"/>
    <mergeCell ref="CI431:FG432"/>
    <mergeCell ref="B434:L435"/>
    <mergeCell ref="M434:AC435"/>
    <mergeCell ref="AD434:AK435"/>
    <mergeCell ref="BF434:BM435"/>
    <mergeCell ref="BN434:CC435"/>
    <mergeCell ref="CF434:CP435"/>
    <mergeCell ref="CQ434:DG435"/>
    <mergeCell ref="DH434:DO435"/>
    <mergeCell ref="EJ434:EQ435"/>
    <mergeCell ref="ER434:FG435"/>
    <mergeCell ref="B436:L438"/>
    <mergeCell ref="M436:AC438"/>
    <mergeCell ref="AD436:AI438"/>
    <mergeCell ref="AJ436:AK438"/>
    <mergeCell ref="AS436:AU438"/>
    <mergeCell ref="AV436:AX438"/>
    <mergeCell ref="AY436:BE438"/>
    <mergeCell ref="BF436:BM438"/>
    <mergeCell ref="BN436:CC438"/>
    <mergeCell ref="CF436:CP438"/>
    <mergeCell ref="CQ436:DG438"/>
    <mergeCell ref="DH436:DM438"/>
    <mergeCell ref="DN436:DO438"/>
    <mergeCell ref="DW436:DY438"/>
    <mergeCell ref="DZ436:EB438"/>
    <mergeCell ref="EC436:EI438"/>
    <mergeCell ref="EJ436:EQ438"/>
    <mergeCell ref="ER436:FG438"/>
    <mergeCell ref="B439:L441"/>
    <mergeCell ref="M439:AC441"/>
    <mergeCell ref="AD439:AI441"/>
    <mergeCell ref="AJ439:AK441"/>
    <mergeCell ref="AS439:AU441"/>
    <mergeCell ref="AV439:AX441"/>
    <mergeCell ref="AY439:BE441"/>
    <mergeCell ref="BF439:BM441"/>
    <mergeCell ref="BN439:CC441"/>
    <mergeCell ref="CF439:CP441"/>
    <mergeCell ref="CQ439:DG441"/>
    <mergeCell ref="DH439:DM441"/>
    <mergeCell ref="DN439:DO441"/>
    <mergeCell ref="DW439:DY441"/>
    <mergeCell ref="DZ439:EB441"/>
    <mergeCell ref="EC439:EI441"/>
    <mergeCell ref="EJ439:EQ441"/>
    <mergeCell ref="ER439:FG441"/>
    <mergeCell ref="B442:L444"/>
    <mergeCell ref="M442:AC444"/>
    <mergeCell ref="AD442:AI444"/>
    <mergeCell ref="AJ442:AK444"/>
    <mergeCell ref="AS442:AU444"/>
    <mergeCell ref="AV442:AX444"/>
    <mergeCell ref="AY442:BE444"/>
    <mergeCell ref="BF442:BM444"/>
    <mergeCell ref="BN442:CC444"/>
    <mergeCell ref="CF442:CP444"/>
    <mergeCell ref="CQ442:DG444"/>
    <mergeCell ref="DH442:DM444"/>
    <mergeCell ref="DN442:DO444"/>
    <mergeCell ref="DW442:DY444"/>
    <mergeCell ref="DZ442:EB444"/>
    <mergeCell ref="EC442:EI444"/>
    <mergeCell ref="EJ442:EQ444"/>
    <mergeCell ref="ER442:FG444"/>
    <mergeCell ref="B445:L447"/>
    <mergeCell ref="M445:AC447"/>
    <mergeCell ref="AD445:AI447"/>
    <mergeCell ref="AJ445:AK447"/>
    <mergeCell ref="AL445:BE447"/>
    <mergeCell ref="BF445:BM447"/>
    <mergeCell ref="BN445:CC447"/>
    <mergeCell ref="CF445:CP447"/>
    <mergeCell ref="CQ445:DG447"/>
    <mergeCell ref="DH445:DM447"/>
    <mergeCell ref="DN445:DO447"/>
    <mergeCell ref="DP445:EI447"/>
    <mergeCell ref="EJ445:EQ447"/>
    <mergeCell ref="ER445:FG447"/>
    <mergeCell ref="B449:L450"/>
    <mergeCell ref="M449:AC450"/>
    <mergeCell ref="AD449:AK450"/>
    <mergeCell ref="BF449:BM450"/>
    <mergeCell ref="BN449:CC450"/>
    <mergeCell ref="CF449:CP450"/>
    <mergeCell ref="CQ449:DG450"/>
    <mergeCell ref="DH449:DO450"/>
    <mergeCell ref="EJ449:EQ450"/>
    <mergeCell ref="ER449:FG450"/>
    <mergeCell ref="B451:L453"/>
    <mergeCell ref="M451:AC453"/>
    <mergeCell ref="AD451:AI453"/>
    <mergeCell ref="AJ451:AK453"/>
    <mergeCell ref="AS451:AU453"/>
    <mergeCell ref="AV451:AX453"/>
    <mergeCell ref="AY451:BE453"/>
    <mergeCell ref="BF451:BM453"/>
    <mergeCell ref="BN451:CC453"/>
    <mergeCell ref="CF451:CP453"/>
    <mergeCell ref="CQ451:DG453"/>
    <mergeCell ref="DH451:DM453"/>
    <mergeCell ref="DN451:DO453"/>
    <mergeCell ref="DW451:DY453"/>
    <mergeCell ref="DZ451:EB453"/>
    <mergeCell ref="EC451:EI453"/>
    <mergeCell ref="EJ451:EQ453"/>
    <mergeCell ref="ER451:FG453"/>
    <mergeCell ref="B454:L456"/>
    <mergeCell ref="M454:AC456"/>
    <mergeCell ref="AD454:AI456"/>
    <mergeCell ref="AJ454:AK456"/>
    <mergeCell ref="AS454:AU456"/>
    <mergeCell ref="AV454:AX456"/>
    <mergeCell ref="AY454:BE456"/>
    <mergeCell ref="BF454:BM456"/>
    <mergeCell ref="BN454:CC456"/>
    <mergeCell ref="CF454:CP456"/>
    <mergeCell ref="CQ454:DG456"/>
    <mergeCell ref="DH454:DM456"/>
    <mergeCell ref="DN454:DO456"/>
    <mergeCell ref="DW454:DY456"/>
    <mergeCell ref="DZ454:EB456"/>
    <mergeCell ref="EC454:EI456"/>
    <mergeCell ref="EJ454:EQ456"/>
    <mergeCell ref="ER454:FG456"/>
    <mergeCell ref="B457:L459"/>
    <mergeCell ref="M457:AC459"/>
    <mergeCell ref="AD457:AI459"/>
    <mergeCell ref="AJ457:AK459"/>
    <mergeCell ref="AS457:AU459"/>
    <mergeCell ref="AV457:AX459"/>
    <mergeCell ref="AY457:BE459"/>
    <mergeCell ref="BF457:BM459"/>
    <mergeCell ref="BN457:CC459"/>
    <mergeCell ref="CF457:CP459"/>
    <mergeCell ref="CQ457:DG459"/>
    <mergeCell ref="DH457:DM459"/>
    <mergeCell ref="DN457:DO459"/>
    <mergeCell ref="DW457:DY459"/>
    <mergeCell ref="DZ457:EB459"/>
    <mergeCell ref="EC457:EI459"/>
    <mergeCell ref="EJ457:EQ459"/>
    <mergeCell ref="ER457:FG459"/>
    <mergeCell ref="B460:L462"/>
    <mergeCell ref="M460:AC462"/>
    <mergeCell ref="AD460:AI462"/>
    <mergeCell ref="AJ460:AK462"/>
    <mergeCell ref="AL460:BE462"/>
    <mergeCell ref="BF460:BM462"/>
    <mergeCell ref="BN460:CC462"/>
    <mergeCell ref="CF460:CP462"/>
    <mergeCell ref="CQ460:DG462"/>
    <mergeCell ref="DH460:DM462"/>
    <mergeCell ref="DN460:DO462"/>
    <mergeCell ref="DP460:EI462"/>
    <mergeCell ref="EJ460:EQ462"/>
    <mergeCell ref="ER460:FG462"/>
    <mergeCell ref="B464:L465"/>
    <mergeCell ref="M464:AC465"/>
    <mergeCell ref="AD464:AK465"/>
    <mergeCell ref="BF464:BM465"/>
    <mergeCell ref="BN464:CC465"/>
    <mergeCell ref="CF464:CP465"/>
    <mergeCell ref="CQ464:DG465"/>
    <mergeCell ref="DH464:DO465"/>
    <mergeCell ref="EJ464:EQ465"/>
    <mergeCell ref="ER464:FG465"/>
    <mergeCell ref="B466:L468"/>
    <mergeCell ref="M466:AC468"/>
    <mergeCell ref="AD466:AI468"/>
    <mergeCell ref="AJ466:AK468"/>
    <mergeCell ref="AS466:AU468"/>
    <mergeCell ref="AV466:AX468"/>
    <mergeCell ref="AY466:BE468"/>
    <mergeCell ref="BF466:BM468"/>
    <mergeCell ref="BN466:CC468"/>
    <mergeCell ref="CF466:CP468"/>
    <mergeCell ref="CQ466:DG468"/>
    <mergeCell ref="DH466:DM468"/>
    <mergeCell ref="DN466:DO468"/>
    <mergeCell ref="DW466:DY468"/>
    <mergeCell ref="DZ466:EB468"/>
    <mergeCell ref="EC466:EI468"/>
    <mergeCell ref="EJ466:EQ468"/>
    <mergeCell ref="ER466:FG468"/>
    <mergeCell ref="B469:L471"/>
    <mergeCell ref="M469:AC471"/>
    <mergeCell ref="AD469:AI471"/>
    <mergeCell ref="AJ469:AK471"/>
    <mergeCell ref="AS469:AU471"/>
    <mergeCell ref="AV469:AX471"/>
    <mergeCell ref="AY469:BE471"/>
    <mergeCell ref="BF469:BM471"/>
    <mergeCell ref="BN469:CC471"/>
    <mergeCell ref="CF469:CP471"/>
    <mergeCell ref="CQ469:DG471"/>
    <mergeCell ref="DH469:DM471"/>
    <mergeCell ref="DN469:DO471"/>
    <mergeCell ref="DW469:DY471"/>
    <mergeCell ref="DZ469:EB471"/>
    <mergeCell ref="EC469:EI471"/>
    <mergeCell ref="EJ469:EQ471"/>
    <mergeCell ref="ER469:FG471"/>
    <mergeCell ref="B472:L474"/>
    <mergeCell ref="M472:AC474"/>
    <mergeCell ref="AD472:AI474"/>
    <mergeCell ref="AJ472:AK474"/>
    <mergeCell ref="AS472:AU474"/>
    <mergeCell ref="AV472:AX474"/>
    <mergeCell ref="AY472:BE474"/>
    <mergeCell ref="BF472:BM474"/>
    <mergeCell ref="BN472:CC474"/>
    <mergeCell ref="CF472:CP474"/>
    <mergeCell ref="CQ472:DG474"/>
    <mergeCell ref="DH472:DM474"/>
    <mergeCell ref="DN472:DO474"/>
    <mergeCell ref="DW472:DY474"/>
    <mergeCell ref="DZ472:EB474"/>
    <mergeCell ref="EC472:EI474"/>
    <mergeCell ref="EJ472:EQ474"/>
    <mergeCell ref="ER472:FG474"/>
    <mergeCell ref="B475:L477"/>
    <mergeCell ref="M475:AC477"/>
    <mergeCell ref="AD475:AI477"/>
    <mergeCell ref="AJ475:AK477"/>
    <mergeCell ref="AL475:BE477"/>
    <mergeCell ref="BF475:BM477"/>
    <mergeCell ref="BN475:CC477"/>
    <mergeCell ref="CF475:CP477"/>
    <mergeCell ref="CQ475:DG477"/>
    <mergeCell ref="DH475:DM477"/>
    <mergeCell ref="DN475:DO477"/>
    <mergeCell ref="DP475:EI477"/>
    <mergeCell ref="EJ475:EQ477"/>
    <mergeCell ref="ER475:FG477"/>
    <mergeCell ref="B479:L480"/>
    <mergeCell ref="M479:AC480"/>
    <mergeCell ref="AD479:AK480"/>
    <mergeCell ref="BF479:BM480"/>
    <mergeCell ref="BN479:CC480"/>
    <mergeCell ref="CF479:CP480"/>
    <mergeCell ref="CQ479:DG480"/>
    <mergeCell ref="DH479:DO480"/>
    <mergeCell ref="EJ479:EQ480"/>
    <mergeCell ref="ER479:FG480"/>
    <mergeCell ref="B481:L483"/>
    <mergeCell ref="M481:AC483"/>
    <mergeCell ref="AD481:AI483"/>
    <mergeCell ref="AJ481:AK483"/>
    <mergeCell ref="AS481:AU483"/>
    <mergeCell ref="AV481:AX483"/>
    <mergeCell ref="AY481:BE483"/>
    <mergeCell ref="BF481:BM483"/>
    <mergeCell ref="BN481:CC483"/>
    <mergeCell ref="CF481:CP483"/>
    <mergeCell ref="CQ481:DG483"/>
    <mergeCell ref="DH481:DM483"/>
    <mergeCell ref="DN481:DO483"/>
    <mergeCell ref="DW481:DY483"/>
    <mergeCell ref="DZ481:EB483"/>
    <mergeCell ref="EC481:EI483"/>
    <mergeCell ref="EJ481:EQ483"/>
    <mergeCell ref="ER481:FG483"/>
    <mergeCell ref="B484:L486"/>
    <mergeCell ref="M484:AC486"/>
    <mergeCell ref="AD484:AI486"/>
    <mergeCell ref="AJ484:AK486"/>
    <mergeCell ref="AS484:AU486"/>
    <mergeCell ref="AV484:AX486"/>
    <mergeCell ref="AY484:BE486"/>
    <mergeCell ref="BF484:BM486"/>
    <mergeCell ref="BN484:CC486"/>
    <mergeCell ref="CF484:CP486"/>
    <mergeCell ref="CQ484:DG486"/>
    <mergeCell ref="DH484:DM486"/>
    <mergeCell ref="DN484:DO486"/>
    <mergeCell ref="DW484:DY486"/>
    <mergeCell ref="DZ484:EB486"/>
    <mergeCell ref="EC484:EI486"/>
    <mergeCell ref="EJ484:EQ486"/>
    <mergeCell ref="ER484:FG486"/>
    <mergeCell ref="B487:L489"/>
    <mergeCell ref="M487:AC489"/>
    <mergeCell ref="AD487:AI489"/>
    <mergeCell ref="AJ487:AK489"/>
    <mergeCell ref="AS487:AU489"/>
    <mergeCell ref="AV487:AX489"/>
    <mergeCell ref="AY487:BE489"/>
    <mergeCell ref="BF487:BM489"/>
    <mergeCell ref="BN487:CC489"/>
    <mergeCell ref="CF487:CP489"/>
    <mergeCell ref="CQ487:DG489"/>
    <mergeCell ref="DH487:DM489"/>
    <mergeCell ref="DN487:DO489"/>
    <mergeCell ref="DW487:DY489"/>
    <mergeCell ref="DZ487:EB489"/>
    <mergeCell ref="EC487:EI489"/>
    <mergeCell ref="EJ487:EQ489"/>
    <mergeCell ref="ER487:FG489"/>
    <mergeCell ref="B491:L492"/>
    <mergeCell ref="M491:AC492"/>
    <mergeCell ref="AD491:AK492"/>
    <mergeCell ref="BF491:BM492"/>
    <mergeCell ref="BN491:CC492"/>
    <mergeCell ref="CF491:CP492"/>
    <mergeCell ref="CQ491:DG492"/>
    <mergeCell ref="DH491:DO492"/>
    <mergeCell ref="EJ491:EQ492"/>
    <mergeCell ref="ER491:FG492"/>
    <mergeCell ref="B493:L495"/>
    <mergeCell ref="M493:AC495"/>
    <mergeCell ref="AD493:AI495"/>
    <mergeCell ref="AJ493:AK495"/>
    <mergeCell ref="AS493:AU495"/>
    <mergeCell ref="AV493:AX495"/>
    <mergeCell ref="AY493:BE495"/>
    <mergeCell ref="BF493:BM495"/>
    <mergeCell ref="BN493:CC495"/>
    <mergeCell ref="CF493:CP495"/>
    <mergeCell ref="CQ493:DG495"/>
    <mergeCell ref="DH493:DM495"/>
    <mergeCell ref="DN493:DO495"/>
    <mergeCell ref="DW493:DY495"/>
    <mergeCell ref="DZ493:EB495"/>
    <mergeCell ref="EC493:EI495"/>
    <mergeCell ref="EJ493:EQ495"/>
    <mergeCell ref="ER493:FG495"/>
    <mergeCell ref="B496:L498"/>
    <mergeCell ref="M496:AC498"/>
    <mergeCell ref="AD496:AI498"/>
    <mergeCell ref="AJ496:AK498"/>
    <mergeCell ref="AS496:AU498"/>
    <mergeCell ref="AV496:AX498"/>
    <mergeCell ref="AY496:BE498"/>
    <mergeCell ref="BF496:BM498"/>
    <mergeCell ref="BN496:CC498"/>
    <mergeCell ref="CF496:CP498"/>
    <mergeCell ref="CQ496:DG498"/>
    <mergeCell ref="DH496:DM498"/>
    <mergeCell ref="DN496:DO498"/>
    <mergeCell ref="DW496:DY498"/>
    <mergeCell ref="DZ496:EB498"/>
    <mergeCell ref="EC496:EI498"/>
    <mergeCell ref="EJ496:EQ498"/>
    <mergeCell ref="ER496:FG498"/>
    <mergeCell ref="B499:L501"/>
    <mergeCell ref="M499:AC501"/>
    <mergeCell ref="AD499:AI501"/>
    <mergeCell ref="AJ499:AK501"/>
    <mergeCell ref="AS499:AU501"/>
    <mergeCell ref="AV499:AX501"/>
    <mergeCell ref="AY499:BE501"/>
    <mergeCell ref="BF499:BM501"/>
    <mergeCell ref="BN499:CC501"/>
    <mergeCell ref="CF499:CP501"/>
    <mergeCell ref="CQ499:DG501"/>
    <mergeCell ref="DH499:DM501"/>
    <mergeCell ref="DN499:DO501"/>
    <mergeCell ref="DW499:DY501"/>
    <mergeCell ref="DZ499:EB501"/>
    <mergeCell ref="EC499:EI501"/>
    <mergeCell ref="EJ499:EQ501"/>
    <mergeCell ref="ER499:FG501"/>
    <mergeCell ref="BS521:CC523"/>
    <mergeCell ref="EW521:FG523"/>
    <mergeCell ref="C523:BP525"/>
    <mergeCell ref="CG523:ET525"/>
    <mergeCell ref="E529:R532"/>
    <mergeCell ref="CI529:CV532"/>
    <mergeCell ref="E533:R537"/>
    <mergeCell ref="CI533:CV537"/>
    <mergeCell ref="C545:BZ547"/>
    <mergeCell ref="CG545:FD547"/>
    <mergeCell ref="E550:R554"/>
    <mergeCell ref="CI550:CV554"/>
    <mergeCell ref="E565:R567"/>
    <mergeCell ref="CI565:CV567"/>
    <mergeCell ref="E568:R569"/>
    <mergeCell ref="CI568:CV569"/>
    <mergeCell ref="BS577:CC579"/>
    <mergeCell ref="EW577:FG579"/>
    <mergeCell ref="F582:BL583"/>
    <mergeCell ref="BO582:CB583"/>
    <mergeCell ref="CJ582:EP583"/>
    <mergeCell ref="ES582:FF583"/>
    <mergeCell ref="F585:X589"/>
    <mergeCell ref="BO585:CB589"/>
    <mergeCell ref="CJ585:DB589"/>
    <mergeCell ref="ES585:FF589"/>
    <mergeCell ref="Z586:BK588"/>
    <mergeCell ref="DD586:EO588"/>
    <mergeCell ref="F591:X595"/>
    <mergeCell ref="BO591:CB595"/>
    <mergeCell ref="CJ591:DB595"/>
    <mergeCell ref="ES591:FF595"/>
    <mergeCell ref="Z592:BK594"/>
    <mergeCell ref="DD592:EO594"/>
    <mergeCell ref="F597:X601"/>
    <mergeCell ref="BO597:CB601"/>
    <mergeCell ref="CJ597:DB601"/>
    <mergeCell ref="ES597:FF601"/>
    <mergeCell ref="Z598:BK600"/>
    <mergeCell ref="DD598:EO600"/>
    <mergeCell ref="F603:T604"/>
    <mergeCell ref="CJ603:CX604"/>
    <mergeCell ref="F605:X609"/>
    <mergeCell ref="BO605:CB609"/>
    <mergeCell ref="CJ605:DB609"/>
    <mergeCell ref="ES605:FF609"/>
    <mergeCell ref="Z606:BK608"/>
    <mergeCell ref="DD606:EO608"/>
    <mergeCell ref="F611:X615"/>
    <mergeCell ref="BO611:CB615"/>
    <mergeCell ref="CJ611:DB615"/>
    <mergeCell ref="ES611:FF615"/>
    <mergeCell ref="Z612:BK614"/>
    <mergeCell ref="DD612:EO614"/>
    <mergeCell ref="F617:X622"/>
    <mergeCell ref="Z618:BK621"/>
    <mergeCell ref="DD618:EO622"/>
    <mergeCell ref="F626:T627"/>
    <mergeCell ref="CJ626:CX627"/>
    <mergeCell ref="F628:X632"/>
    <mergeCell ref="BO628:CB632"/>
    <mergeCell ref="CJ628:DB632"/>
    <mergeCell ref="ES628:FF632"/>
    <mergeCell ref="Z629:BK631"/>
    <mergeCell ref="DD629:EO631"/>
    <mergeCell ref="F634:X638"/>
    <mergeCell ref="BO634:CB638"/>
    <mergeCell ref="CJ634:DB638"/>
    <mergeCell ref="ES634:FF638"/>
    <mergeCell ref="Z635:BK637"/>
    <mergeCell ref="DD635:EO637"/>
    <mergeCell ref="F641:X645"/>
    <mergeCell ref="BO641:CB645"/>
    <mergeCell ref="CJ641:DB645"/>
    <mergeCell ref="ES641:FF645"/>
    <mergeCell ref="Z642:BK644"/>
    <mergeCell ref="DD642:EO644"/>
    <mergeCell ref="F647:X651"/>
    <mergeCell ref="BO647:CB651"/>
    <mergeCell ref="CJ647:DB651"/>
    <mergeCell ref="ES647:FF651"/>
    <mergeCell ref="Z648:BK650"/>
    <mergeCell ref="DD648:EO650"/>
    <mergeCell ref="F653:X657"/>
    <mergeCell ref="BO653:CB657"/>
    <mergeCell ref="CJ653:DB657"/>
    <mergeCell ref="ES653:FF657"/>
    <mergeCell ref="Z654:BK656"/>
    <mergeCell ref="DD654:EO656"/>
    <mergeCell ref="BS661:CC663"/>
    <mergeCell ref="EW661:FG663"/>
    <mergeCell ref="BS719:CC721"/>
    <mergeCell ref="EW719:FG721"/>
    <mergeCell ref="CF725:CH726"/>
    <mergeCell ref="BS782:CC784"/>
    <mergeCell ref="EW782:FG784"/>
    <mergeCell ref="DE786:DU787"/>
    <mergeCell ref="DE790:DU791"/>
    <mergeCell ref="CJ795:CW796"/>
    <mergeCell ref="CY795:DL796"/>
    <mergeCell ref="DN795:EA796"/>
    <mergeCell ref="EC795:EP796"/>
    <mergeCell ref="CJ799:CW800"/>
    <mergeCell ref="CY799:DL800"/>
    <mergeCell ref="DN799:EA800"/>
    <mergeCell ref="EC799:EP800"/>
    <mergeCell ref="CJ803:CW804"/>
    <mergeCell ref="CY803:DL804"/>
    <mergeCell ref="DN803:EA804"/>
    <mergeCell ref="EC803:EP804"/>
    <mergeCell ref="CJ807:CW808"/>
    <mergeCell ref="CY807:DL808"/>
    <mergeCell ref="DN807:EA808"/>
    <mergeCell ref="EC807:EP808"/>
    <mergeCell ref="BS813:CC815"/>
    <mergeCell ref="EW813:FG815"/>
    <mergeCell ref="F817:AB818"/>
    <mergeCell ref="AC817:AQ818"/>
    <mergeCell ref="AR817:BU818"/>
    <mergeCell ref="CJ817:DF818"/>
    <mergeCell ref="DG817:DU818"/>
    <mergeCell ref="DV817:EY818"/>
    <mergeCell ref="F819:AB820"/>
    <mergeCell ref="AC819:AQ820"/>
    <mergeCell ref="AR819:BU820"/>
    <mergeCell ref="CJ819:DF820"/>
    <mergeCell ref="DG819:DU820"/>
    <mergeCell ref="DV819:EY820"/>
    <mergeCell ref="F821:AB822"/>
    <mergeCell ref="AC821:AQ822"/>
    <mergeCell ref="AR821:BU822"/>
    <mergeCell ref="CJ821:DF822"/>
    <mergeCell ref="DG821:DU822"/>
    <mergeCell ref="DV821:EY822"/>
    <mergeCell ref="F823:AB824"/>
    <mergeCell ref="AC823:AQ824"/>
    <mergeCell ref="AR823:BU824"/>
    <mergeCell ref="CJ823:DF824"/>
    <mergeCell ref="DG823:DU824"/>
    <mergeCell ref="DV823:EY824"/>
    <mergeCell ref="F825:AB826"/>
    <mergeCell ref="AC825:AQ826"/>
    <mergeCell ref="AR825:BU826"/>
    <mergeCell ref="CJ825:DF826"/>
    <mergeCell ref="DG825:DU826"/>
    <mergeCell ref="DV825:EY826"/>
    <mergeCell ref="F827:AB828"/>
    <mergeCell ref="AC827:AQ828"/>
    <mergeCell ref="AR827:BU828"/>
    <mergeCell ref="CJ827:DF828"/>
    <mergeCell ref="DG827:DU828"/>
    <mergeCell ref="DV827:EY828"/>
    <mergeCell ref="F829:AB830"/>
    <mergeCell ref="AC829:AQ830"/>
    <mergeCell ref="AR829:BU830"/>
    <mergeCell ref="CJ829:DF830"/>
    <mergeCell ref="DG829:DU830"/>
    <mergeCell ref="DV829:EY830"/>
    <mergeCell ref="F831:AB832"/>
    <mergeCell ref="AC831:AQ832"/>
    <mergeCell ref="AR831:BU832"/>
    <mergeCell ref="CJ831:DF832"/>
    <mergeCell ref="DG831:DU832"/>
    <mergeCell ref="DV831:EY832"/>
    <mergeCell ref="F833:AB834"/>
    <mergeCell ref="AC833:AQ834"/>
    <mergeCell ref="AR833:BU834"/>
    <mergeCell ref="CJ833:DF834"/>
    <mergeCell ref="DG833:DU834"/>
    <mergeCell ref="DV833:EY834"/>
    <mergeCell ref="BS840:CC842"/>
    <mergeCell ref="EW840:FG842"/>
    <mergeCell ref="CJ844:CU845"/>
    <mergeCell ref="CV844:DI845"/>
    <mergeCell ref="DJ844:DQ845"/>
    <mergeCell ref="EL844:EW845"/>
    <mergeCell ref="EX844:FG845"/>
    <mergeCell ref="BS884:CC886"/>
    <mergeCell ref="EW884:FG886"/>
    <mergeCell ref="P891:BM892"/>
    <mergeCell ref="BN891:CB892"/>
    <mergeCell ref="CT891:EQ892"/>
    <mergeCell ref="ER891:FF892"/>
    <mergeCell ref="P903:BM904"/>
    <mergeCell ref="BN903:CB904"/>
    <mergeCell ref="CT903:EQ904"/>
    <mergeCell ref="ER903:FF904"/>
    <mergeCell ref="P914:BM915"/>
    <mergeCell ref="BN914:CB915"/>
    <mergeCell ref="CT914:EQ915"/>
    <mergeCell ref="ER914:FF915"/>
    <mergeCell ref="BS942:CC944"/>
    <mergeCell ref="EW942:FG944"/>
    <mergeCell ref="BS989:CC991"/>
    <mergeCell ref="EW989:FG991"/>
    <mergeCell ref="Y996:AR997"/>
    <mergeCell ref="AS996:BU997"/>
    <mergeCell ref="DC996:DV997"/>
    <mergeCell ref="DW996:EY997"/>
    <mergeCell ref="Y1006:AR1007"/>
    <mergeCell ref="AS1006:BU1007"/>
    <mergeCell ref="DC1006:DV1007"/>
    <mergeCell ref="DW1006:EY1007"/>
    <mergeCell ref="BS1019:CC1021"/>
    <mergeCell ref="EW1019:FG1021"/>
    <mergeCell ref="I1023:Z1024"/>
    <mergeCell ref="AA1023:BJ1024"/>
    <mergeCell ref="CM1023:DD1024"/>
    <mergeCell ref="DE1023:EN1024"/>
    <mergeCell ref="BS1047:CC1049"/>
    <mergeCell ref="EW1047:FG1049"/>
    <mergeCell ref="B1051:CC1052"/>
    <mergeCell ref="CF1051:FG1052"/>
    <mergeCell ref="B1054:H1055"/>
    <mergeCell ref="CF1054:CL1055"/>
    <mergeCell ref="BS1100:CC1102"/>
    <mergeCell ref="EW1100:FG1102"/>
    <mergeCell ref="B1104:CC1105"/>
    <mergeCell ref="CF1104:FG1105"/>
    <mergeCell ref="B1107:H1108"/>
    <mergeCell ref="I1107:X1108"/>
    <mergeCell ref="Y1107:AF1108"/>
    <mergeCell ref="CF1107:CL1108"/>
    <mergeCell ref="CM1107:DB1108"/>
    <mergeCell ref="DC1107:DJ1108"/>
    <mergeCell ref="BS1151:CC1153"/>
    <mergeCell ref="EW1151:FG1153"/>
    <mergeCell ref="B1157:W1158"/>
    <mergeCell ref="CF1157:DA1158"/>
    <mergeCell ref="BS1209:CC1211"/>
    <mergeCell ref="EW1209:FG1211"/>
    <mergeCell ref="B1215:W1216"/>
    <mergeCell ref="CF1215:DA1216"/>
    <mergeCell ref="B175:H181"/>
    <mergeCell ref="CF175:CL181"/>
    <mergeCell ref="B182:H188"/>
    <mergeCell ref="CF182:CL188"/>
    <mergeCell ref="B189:H195"/>
    <mergeCell ref="CF189:CL195"/>
    <mergeCell ref="B196:H202"/>
    <mergeCell ref="CF196:CL202"/>
    <mergeCell ref="B242:H250"/>
    <mergeCell ref="CF242:CL250"/>
    <mergeCell ref="B251:H257"/>
    <mergeCell ref="CF251:CL257"/>
    <mergeCell ref="B265:CC273"/>
    <mergeCell ref="CF265:FG273"/>
    <mergeCell ref="B310:H316"/>
    <mergeCell ref="CF310:CL316"/>
    <mergeCell ref="B317:H323"/>
    <mergeCell ref="CF317:CL323"/>
    <mergeCell ref="B324:H330"/>
    <mergeCell ref="CF324:CL330"/>
    <mergeCell ref="B341:CC350"/>
    <mergeCell ref="CF341:FG350"/>
    <mergeCell ref="B373:C382"/>
    <mergeCell ref="CF375:CG382"/>
    <mergeCell ref="E555:R564"/>
    <mergeCell ref="CI555:CV564"/>
    <mergeCell ref="BO617:CB623"/>
    <mergeCell ref="CJ617:DB623"/>
    <mergeCell ref="ES617:FF623"/>
    <mergeCell ref="H891:O901"/>
    <mergeCell ref="CL891:CS901"/>
    <mergeCell ref="H903:O912"/>
    <mergeCell ref="CL903:CS912"/>
    <mergeCell ref="H914:O923"/>
    <mergeCell ref="CL914:CS923"/>
    <mergeCell ref="B946:CC986"/>
    <mergeCell ref="CF946:FG986"/>
    <mergeCell ref="K996:X1004"/>
    <mergeCell ref="CO996:DB1004"/>
    <mergeCell ref="K1006:X1014"/>
    <mergeCell ref="CO1006:DB1014"/>
  </mergeCells>
  <phoneticPr fontId="2"/>
  <printOptions horizontalCentered="1"/>
  <pageMargins left="0.70866141732283472" right="0.70866141732283472" top="0.74803149606299213" bottom="0.74803149606299213" header="0.31496062992125984" footer="0.31496062992125984"/>
  <pageSetup paperSize="9" scale="53"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0" manualBreakCount="20">
    <brk id="45" max="16383" man="1"/>
    <brk id="104" max="16383" man="1"/>
    <brk id="165" max="16383" man="1"/>
    <brk id="232" max="16383" man="1"/>
    <brk id="300" max="16383" man="1"/>
    <brk id="368" max="16383" man="1"/>
    <brk id="425" max="81" man="1"/>
    <brk id="519" max="16383" man="1"/>
    <brk id="575" max="16383" man="1"/>
    <brk id="659" max="81" man="1"/>
    <brk id="717" max="16383" man="1"/>
    <brk id="780" max="16383" man="1"/>
    <brk id="838" max="16383" man="1"/>
    <brk id="882" max="16383" man="1"/>
    <brk id="940" max="16383" man="1"/>
    <brk id="987" max="16383" man="1"/>
    <brk id="1045" max="16383" man="1"/>
    <brk id="1098" max="16383" man="1"/>
    <brk id="1149" max="16383" man="1"/>
    <brk id="1207"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2022-03-28T09:23:16Z</cp:lastPrinted>
  <dcterms:created xsi:type="dcterms:W3CDTF">2022-03-10T07:33:02Z</dcterms:created>
  <dcterms:modified xsi:type="dcterms:W3CDTF">2024-06-19T10:11:24Z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2024-06-19T10:11:24Z</vt:filetime>
  </property>
</Properties>
</file>