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9192"/>
  </bookViews>
  <sheets>
    <sheet name="5-ハ-②" sheetId="8" r:id="rId1"/>
  </sheets>
  <definedNames>
    <definedName name="_xlnm.Print_Area" localSheetId="0">'5-ハ-②'!$A$1:$G$70</definedName>
    <definedName name="_xlnm.Print_Titles" localSheetId="0">'5-ハ-②'!$3:$4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<sst xmlns="http://schemas.openxmlformats.org/spreadsheetml/2006/main" xmlns:r="http://schemas.openxmlformats.org/officeDocument/2006/relationships" count="48" uniqueCount="48">
  <si>
    <t>（単位　円）</t>
    <rPh sb="1" eb="3">
      <t>タンイ</t>
    </rPh>
    <rPh sb="4" eb="5">
      <t>エン</t>
    </rPh>
    <phoneticPr fontId="19"/>
  </si>
  <si>
    <t>最近１年間の売上高等</t>
  </si>
  <si>
    <t>　　　　　年　　　　月</t>
    <rPh sb="5" eb="6">
      <t>トシ</t>
    </rPh>
    <rPh sb="10" eb="11">
      <t>ツキ</t>
    </rPh>
    <phoneticPr fontId="19"/>
  </si>
  <si>
    <t>円</t>
  </si>
  <si>
    <t>　　　　　　年　　　　月</t>
    <rPh sb="6" eb="7">
      <t>トシ</t>
    </rPh>
    <rPh sb="11" eb="12">
      <t>ツキ</t>
    </rPh>
    <phoneticPr fontId="19"/>
  </si>
  <si>
    <t>指定業種</t>
    <rPh sb="0" eb="4">
      <t>シテイギョウシュ</t>
    </rPh>
    <phoneticPr fontId="19"/>
  </si>
  <si>
    <t>構成比</t>
  </si>
  <si>
    <t>【い（指定業種）】</t>
    <rPh sb="3" eb="7">
      <t>シテイギョウシュ</t>
    </rPh>
    <phoneticPr fontId="19"/>
  </si>
  <si>
    <t>企業全体の売上高等</t>
  </si>
  <si>
    <t>％</t>
  </si>
  <si>
    <t>事業が属する業種ごとの最近１年間の売上高等</t>
  </si>
  <si>
    <t>業</t>
  </si>
  <si>
    <t>企業全体</t>
    <rPh sb="0" eb="2">
      <t>キギョウ</t>
    </rPh>
    <rPh sb="2" eb="4">
      <t>ゼンタイ</t>
    </rPh>
    <phoneticPr fontId="19"/>
  </si>
  <si>
    <t>○申込時点における最近３か月間の月平均売上高営業利益率</t>
    <rPh sb="1" eb="3">
      <t>モウシコミ</t>
    </rPh>
    <rPh sb="3" eb="5">
      <t>ジテン</t>
    </rPh>
    <rPh sb="9" eb="11">
      <t>サイキン</t>
    </rPh>
    <rPh sb="13" eb="15">
      <t>ゲツカン</t>
    </rPh>
    <rPh sb="16" eb="19">
      <t>ツキヘイキン</t>
    </rPh>
    <rPh sb="19" eb="21">
      <t>ウリアゲ</t>
    </rPh>
    <rPh sb="21" eb="22">
      <t>ダカ</t>
    </rPh>
    <rPh sb="22" eb="24">
      <t>エイギョウ</t>
    </rPh>
    <rPh sb="24" eb="26">
      <t>リエキ</t>
    </rPh>
    <rPh sb="26" eb="27">
      <t>リツ</t>
    </rPh>
    <phoneticPr fontId="19"/>
  </si>
  <si>
    <t>○Ａの期間に対応する前年の３か月間の月平均売上高営業利益率</t>
    <rPh sb="3" eb="5">
      <t>キカン</t>
    </rPh>
    <rPh sb="6" eb="8">
      <t>タイオウ</t>
    </rPh>
    <rPh sb="10" eb="12">
      <t>ゼンネン</t>
    </rPh>
    <rPh sb="15" eb="17">
      <t>ゲツカン</t>
    </rPh>
    <rPh sb="18" eb="21">
      <t>ツキヘイキン</t>
    </rPh>
    <rPh sb="21" eb="23">
      <t>ウリアゲ</t>
    </rPh>
    <rPh sb="23" eb="24">
      <t>ダカ</t>
    </rPh>
    <rPh sb="24" eb="26">
      <t>エイギョウ</t>
    </rPh>
    <rPh sb="26" eb="28">
      <t>リエキ</t>
    </rPh>
    <rPh sb="28" eb="29">
      <t>リツ</t>
    </rPh>
    <phoneticPr fontId="19"/>
  </si>
  <si>
    <t>(20%以上減少）</t>
  </si>
  <si>
    <t>○減少率</t>
    <rPh sb="1" eb="4">
      <t>ゲンショウリツ</t>
    </rPh>
    <phoneticPr fontId="19"/>
  </si>
  <si>
    <t>○最近１か月間における企業全体の売上高に占める指定業種の売上高の割合</t>
    <rPh sb="18" eb="19">
      <t>ダカ</t>
    </rPh>
    <rPh sb="30" eb="31">
      <t>タカ</t>
    </rPh>
    <phoneticPr fontId="19"/>
  </si>
  <si>
    <t>上記３か月の合計金額</t>
  </si>
  <si>
    <t>申請者名：　　　　　　　　　　　　　　　　　　</t>
    <rPh sb="0" eb="4">
      <t>シンセイシャメイ</t>
    </rPh>
    <phoneticPr fontId="19"/>
  </si>
  <si>
    <t>【い（企業全体）】</t>
    <rPh sb="3" eb="4">
      <t>キ</t>
    </rPh>
    <rPh sb="4" eb="5">
      <t>ギョウ</t>
    </rPh>
    <rPh sb="5" eb="7">
      <t>ゼンタイ</t>
    </rPh>
    <phoneticPr fontId="19"/>
  </si>
  <si>
    <t>（名称及び代表者の氏名）</t>
    <rPh sb="1" eb="3">
      <t>メイショウ</t>
    </rPh>
    <rPh sb="3" eb="4">
      <t>オヨ</t>
    </rPh>
    <rPh sb="5" eb="8">
      <t>ダイヒョウシャ</t>
    </rPh>
    <rPh sb="9" eb="11">
      <t>シメイ</t>
    </rPh>
    <phoneticPr fontId="19"/>
  </si>
  <si>
    <t>・・・い</t>
  </si>
  <si>
    <t>認定申請にあたっては、営んでいる事業が全て指定業種に属することが疎明できる書類等（例えば、取り扱っている製品・サービス等を疎明できる書類、許認可証など）や、上記の売上高が分かる書類等（例えば、試算表や売上台帳など）の提出が必要。</t>
  </si>
  <si>
    <t>Ｂ　　　　　　</t>
  </si>
  <si>
    <t>（注）</t>
  </si>
  <si>
    <t>（認定申請書　様式第５－ハ－②の添付書類）</t>
  </si>
  <si>
    <t>●営業利益</t>
    <rPh sb="1" eb="5">
      <t>エイギョウリエキ</t>
    </rPh>
    <phoneticPr fontId="19"/>
  </si>
  <si>
    <t>●売上高</t>
    <rPh sb="1" eb="4">
      <t>ウリアゲダカ</t>
    </rPh>
    <phoneticPr fontId="19"/>
  </si>
  <si>
    <t>・・・え</t>
  </si>
  <si>
    <t>●売上高営業利益率</t>
    <rPh sb="1" eb="4">
      <t>ウリアゲダカ</t>
    </rPh>
    <rPh sb="4" eb="9">
      <t>エイギョウリエキリツ</t>
    </rPh>
    <phoneticPr fontId="19"/>
  </si>
  <si>
    <t>・・・Ａ</t>
  </si>
  <si>
    <t>あ　÷　い　×100</t>
  </si>
  <si>
    <t>・・・あ</t>
  </si>
  <si>
    <t>※下記「い」と同数値</t>
  </si>
  <si>
    <t>企業全体</t>
    <rPh sb="0" eb="4">
      <t>キギョウゼンタイ</t>
    </rPh>
    <phoneticPr fontId="19"/>
  </si>
  <si>
    <t>企業全体の最近３か月間の売上高</t>
    <rPh sb="14" eb="15">
      <t>ダカ</t>
    </rPh>
    <phoneticPr fontId="19"/>
  </si>
  <si>
    <t>指定業種の最近３か月間の売上高</t>
    <rPh sb="0" eb="2">
      <t>シテイ</t>
    </rPh>
    <rPh sb="2" eb="4">
      <t>ギョウシュ</t>
    </rPh>
    <rPh sb="5" eb="7">
      <t>サイキン</t>
    </rPh>
    <rPh sb="9" eb="10">
      <t>ゲツ</t>
    </rPh>
    <rPh sb="10" eb="11">
      <t>カン</t>
    </rPh>
    <rPh sb="12" eb="14">
      <t>ウリアゲ</t>
    </rPh>
    <rPh sb="14" eb="15">
      <t>タカ</t>
    </rPh>
    <phoneticPr fontId="19"/>
  </si>
  <si>
    <t>年　　　月～　　　年　　　月</t>
    <rPh sb="0" eb="1">
      <t>ネン</t>
    </rPh>
    <rPh sb="4" eb="5">
      <t>ツキ</t>
    </rPh>
    <rPh sb="9" eb="10">
      <t>ネン</t>
    </rPh>
    <rPh sb="13" eb="14">
      <t>ツキ</t>
    </rPh>
    <phoneticPr fontId="19"/>
  </si>
  <si>
    <t>※：業種欄には、営んでいる事業が属する全ての業種（日本標準産業分類の細分類番号と細分類業種名）を記載。</t>
  </si>
  <si>
    <t>業種（※）</t>
  </si>
  <si>
    <t>・・・B</t>
  </si>
  <si>
    <t>（５％以上）</t>
    <rPh sb="3" eb="5">
      <t>イジョウ</t>
    </rPh>
    <phoneticPr fontId="19"/>
  </si>
  <si>
    <r>
      <rPr>
        <u/>
        <sz val="10"/>
        <color auto="1"/>
        <rFont val="ＭＳ Ｐゴシック"/>
      </rPr>
      <t>Ｂ－Ａ</t>
    </r>
    <r>
      <rPr>
        <sz val="10"/>
        <color auto="1"/>
        <rFont val="ＭＳ Ｐゴシック"/>
      </rPr>
      <t>　　×100</t>
    </r>
  </si>
  <si>
    <t>う　÷　え　×100</t>
  </si>
  <si>
    <t>指定業種</t>
    <rPh sb="0" eb="2">
      <t>シテイ</t>
    </rPh>
    <rPh sb="2" eb="4">
      <t>ギョウシュ</t>
    </rPh>
    <phoneticPr fontId="19"/>
  </si>
  <si>
    <t>・・・う</t>
  </si>
  <si>
    <t>【い（指定業種）】
／【い（企業全体）】×100</t>
  </si>
</sst>
</file>

<file path=xl/styles.xml><?xml version="1.0" encoding="utf-8"?>
<styleSheet xmlns="http://schemas.openxmlformats.org/spreadsheetml/2006/main" xmlns:r="http://schemas.openxmlformats.org/officeDocument/2006/relationships" xmlns:mc="http://schemas.openxmlformats.org/markup-compatibility/2006">
  <fonts count="23">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u/>
      <sz val="11"/>
      <color auto="1"/>
      <name val="ＭＳ Ｐゴシック"/>
      <family val="3"/>
    </font>
    <font>
      <sz val="10"/>
      <color auto="1"/>
      <name val="ＭＳ Ｐゴシック"/>
      <family val="3"/>
    </font>
    <font>
      <sz val="9"/>
      <color auto="1"/>
      <name val="ＭＳ Ｐゴシック"/>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2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47">
    <xf numFmtId="0" fontId="0" fillId="0" borderId="0" xfId="0">
      <alignment vertical="center"/>
    </xf>
    <xf numFmtId="0" fontId="20" fillId="0" borderId="0" xfId="0" applyFont="1" applyAlignment="1">
      <alignment vertical="center"/>
    </xf>
    <xf numFmtId="0" fontId="0" fillId="0" borderId="10" xfId="0" applyBorder="1" applyAlignment="1">
      <alignment horizontal="center" vertical="center"/>
    </xf>
    <xf numFmtId="0" fontId="0" fillId="0" borderId="10" xfId="0" applyBorder="1" applyAlignment="1">
      <alignment horizontal="right" vertical="center"/>
    </xf>
    <xf numFmtId="0" fontId="21" fillId="0" borderId="11" xfId="0" applyFont="1" applyBorder="1" applyAlignment="1">
      <alignment vertical="center" wrapText="1"/>
    </xf>
    <xf numFmtId="0" fontId="21" fillId="0" borderId="0" xfId="0" applyFont="1" applyAlignment="1">
      <alignment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right" vertical="top"/>
    </xf>
    <xf numFmtId="0" fontId="0" fillId="0" borderId="13" xfId="0" applyBorder="1" applyAlignment="1">
      <alignment horizontal="center" vertical="center"/>
    </xf>
    <xf numFmtId="0" fontId="0" fillId="0" borderId="13" xfId="0" applyBorder="1" applyAlignment="1">
      <alignment horizontal="right" vertical="center"/>
    </xf>
    <xf numFmtId="0" fontId="21" fillId="0" borderId="14" xfId="0" applyFont="1" applyBorder="1" applyAlignment="1">
      <alignment vertical="center" wrapText="1"/>
    </xf>
    <xf numFmtId="0" fontId="0" fillId="0" borderId="15" xfId="0" applyBorder="1" applyAlignment="1">
      <alignment horizontal="right" vertical="center" wrapText="1"/>
    </xf>
    <xf numFmtId="38" fontId="0" fillId="0" borderId="12" xfId="42" applyFont="1" applyBorder="1" applyAlignment="1">
      <alignment vertical="center"/>
    </xf>
    <xf numFmtId="38" fontId="0" fillId="0" borderId="12" xfId="42" applyFont="1" applyBorder="1" applyAlignment="1">
      <alignment horizontal="right" vertical="center"/>
    </xf>
    <xf numFmtId="38" fontId="22" fillId="0" borderId="0" xfId="42" applyFont="1" applyBorder="1" applyAlignment="1">
      <alignment vertical="center"/>
    </xf>
    <xf numFmtId="0" fontId="0" fillId="0" borderId="12" xfId="0" applyBorder="1" applyAlignment="1">
      <alignment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0" fillId="0" borderId="0" xfId="0" applyBorder="1" applyAlignment="1">
      <alignment horizontal="center" vertical="center" shrinkToFit="1"/>
    </xf>
    <xf numFmtId="0" fontId="21" fillId="0" borderId="14" xfId="0" applyFont="1" applyBorder="1" applyAlignment="1">
      <alignment horizontal="center"/>
    </xf>
    <xf numFmtId="0" fontId="21" fillId="0" borderId="15" xfId="0" applyFont="1" applyBorder="1" applyAlignment="1">
      <alignment horizontal="center" vertical="center"/>
    </xf>
    <xf numFmtId="0" fontId="0" fillId="0" borderId="0" xfId="0" applyAlignment="1">
      <alignment vertical="top" wrapText="1"/>
    </xf>
    <xf numFmtId="0" fontId="0" fillId="0" borderId="0" xfId="0" applyAlignment="1">
      <alignment horizontal="center" vertical="center"/>
    </xf>
    <xf numFmtId="0" fontId="0" fillId="0" borderId="10" xfId="0" applyBorder="1" applyAlignment="1">
      <alignment horizontal="center" vertical="center" shrinkToFit="1"/>
    </xf>
    <xf numFmtId="38" fontId="0" fillId="0" borderId="10" xfId="42" applyFont="1" applyBorder="1" applyAlignment="1">
      <alignment vertical="center"/>
    </xf>
    <xf numFmtId="0" fontId="21" fillId="0" borderId="17" xfId="0" applyFont="1" applyBorder="1" applyAlignment="1">
      <alignment vertical="center" wrapText="1"/>
    </xf>
    <xf numFmtId="0" fontId="0" fillId="0" borderId="18" xfId="0" applyBorder="1" applyAlignment="1">
      <alignment horizontal="right" vertical="center" wrapText="1"/>
    </xf>
    <xf numFmtId="38" fontId="0" fillId="0" borderId="0" xfId="42" applyFont="1" applyBorder="1" applyAlignment="1">
      <alignment horizontal="right" vertical="center"/>
    </xf>
    <xf numFmtId="0" fontId="0" fillId="0" borderId="0" xfId="0" applyBorder="1" applyAlignment="1">
      <alignment horizontal="left" vertical="center"/>
    </xf>
    <xf numFmtId="0" fontId="0" fillId="0" borderId="13" xfId="0" applyBorder="1" applyAlignment="1">
      <alignment horizontal="center" vertical="center" shrinkToFit="1"/>
    </xf>
    <xf numFmtId="38" fontId="0" fillId="0" borderId="13" xfId="42" applyFont="1" applyBorder="1" applyAlignment="1">
      <alignment vertical="center"/>
    </xf>
    <xf numFmtId="0" fontId="0" fillId="0" borderId="0" xfId="0" applyBorder="1" applyAlignment="1">
      <alignment vertical="center"/>
    </xf>
    <xf numFmtId="2" fontId="0" fillId="0" borderId="10" xfId="0" applyNumberFormat="1" applyBorder="1" applyAlignment="1">
      <alignment horizontal="right"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10" fontId="0" fillId="0" borderId="12" xfId="43" applyNumberFormat="1" applyFont="1" applyBorder="1" applyAlignment="1">
      <alignment horizontal="right" vertical="center"/>
    </xf>
    <xf numFmtId="10" fontId="0" fillId="0" borderId="0" xfId="43" applyNumberFormat="1" applyFont="1" applyBorder="1" applyAlignment="1">
      <alignment vertical="center"/>
    </xf>
    <xf numFmtId="10" fontId="0" fillId="0" borderId="17" xfId="43" applyNumberFormat="1" applyFont="1" applyBorder="1" applyAlignment="1">
      <alignment horizontal="right" vertical="center"/>
    </xf>
    <xf numFmtId="0" fontId="21" fillId="0" borderId="0" xfId="0" applyFont="1" applyBorder="1" applyAlignment="1">
      <alignment horizontal="distributed" vertical="distributed"/>
    </xf>
    <xf numFmtId="0" fontId="0" fillId="0" borderId="0" xfId="0" applyAlignment="1">
      <alignment horizontal="left" vertical="center"/>
    </xf>
    <xf numFmtId="0" fontId="0" fillId="0" borderId="19" xfId="0" applyBorder="1" applyAlignment="1">
      <alignment vertical="center"/>
    </xf>
    <xf numFmtId="0" fontId="0" fillId="0" borderId="19" xfId="0" applyBorder="1" applyAlignment="1">
      <alignment horizontal="left" vertical="center"/>
    </xf>
    <xf numFmtId="0" fontId="21" fillId="0" borderId="0" xfId="0" applyFont="1" applyBorder="1" applyAlignment="1">
      <alignment horizontal="distributed" vertical="center"/>
    </xf>
    <xf numFmtId="0" fontId="21" fillId="0" borderId="0" xfId="0" applyFont="1" applyAlignment="1">
      <alignment vertical="center" wrapText="1"/>
    </xf>
    <xf numFmtId="0" fontId="0" fillId="0" borderId="0" xfId="0" applyAlignment="1">
      <alignment horizontal="righ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 name="桁区切り" xfId="42" builtinId="6"/>
    <cellStyle name="パーセント" xfId="43" builtin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73"/>
  <sheetViews>
    <sheetView tabSelected="1" view="pageBreakPreview" zoomScaleSheetLayoutView="100" workbookViewId="0">
      <selection activeCell="J8" sqref="J8"/>
    </sheetView>
  </sheetViews>
  <sheetFormatPr defaultRowHeight="13.2"/>
  <cols>
    <col min="1" max="1" width="10.33203125" customWidth="1"/>
    <col min="2" max="2" width="19.109375" customWidth="1"/>
    <col min="3" max="3" width="16.109375" customWidth="1"/>
    <col min="4" max="4" width="3.33203125" customWidth="1"/>
    <col min="5" max="5" width="22" customWidth="1"/>
    <col min="6" max="6" width="3.5546875" customWidth="1"/>
    <col min="7" max="7" width="12" customWidth="1"/>
  </cols>
  <sheetData>
    <row r="1" spans="1:7">
      <c r="A1" t="s">
        <v>26</v>
      </c>
    </row>
    <row r="2" spans="1:7" ht="14.4" customHeight="1">
      <c r="C2" s="24"/>
      <c r="D2" s="24"/>
      <c r="E2" s="33"/>
    </row>
    <row r="3" spans="1:7" ht="18" customHeight="1">
      <c r="A3" s="1" t="s">
        <v>19</v>
      </c>
      <c r="F3" s="40"/>
      <c r="G3" s="40"/>
    </row>
    <row r="4" spans="1:7" ht="18" customHeight="1">
      <c r="A4" s="1"/>
      <c r="B4" t="s">
        <v>21</v>
      </c>
      <c r="F4" s="40"/>
      <c r="G4" s="40"/>
    </row>
    <row r="5" spans="1:7" ht="19.2" customHeight="1">
      <c r="G5" s="40"/>
    </row>
    <row r="6" spans="1:7" ht="18" customHeight="1">
      <c r="A6" s="1" t="s">
        <v>10</v>
      </c>
      <c r="G6" s="44"/>
    </row>
    <row r="7" spans="1:7" ht="15.6" customHeight="1">
      <c r="A7" s="2" t="s">
        <v>40</v>
      </c>
      <c r="B7" s="9"/>
      <c r="C7" s="25" t="s">
        <v>1</v>
      </c>
      <c r="D7" s="31"/>
      <c r="E7" s="2" t="s">
        <v>6</v>
      </c>
      <c r="F7" s="9"/>
      <c r="G7" s="44"/>
    </row>
    <row r="8" spans="1:7" ht="21.6" customHeight="1">
      <c r="A8" s="3" t="s">
        <v>11</v>
      </c>
      <c r="B8" s="10"/>
      <c r="C8" s="26"/>
      <c r="D8" s="10" t="s">
        <v>3</v>
      </c>
      <c r="E8" s="34" t="str">
        <f>IF(C8="","",C8/C11*100)</f>
        <v/>
      </c>
      <c r="F8" s="10" t="s">
        <v>9</v>
      </c>
      <c r="G8" s="44"/>
    </row>
    <row r="9" spans="1:7" ht="21.6" customHeight="1">
      <c r="A9" s="3" t="s">
        <v>11</v>
      </c>
      <c r="B9" s="10"/>
      <c r="C9" s="26"/>
      <c r="D9" s="10" t="s">
        <v>3</v>
      </c>
      <c r="E9" s="34" t="str">
        <f>IF(C9="","",C9/C11*100)</f>
        <v/>
      </c>
      <c r="F9" s="10" t="s">
        <v>9</v>
      </c>
      <c r="G9" s="44"/>
    </row>
    <row r="10" spans="1:7" ht="21.6" customHeight="1">
      <c r="A10" s="3" t="s">
        <v>11</v>
      </c>
      <c r="B10" s="10"/>
      <c r="C10" s="26"/>
      <c r="D10" s="10" t="s">
        <v>3</v>
      </c>
      <c r="E10" s="34" t="str">
        <f>IF(C10="","",C10/C11*100)</f>
        <v/>
      </c>
      <c r="F10" s="10" t="s">
        <v>9</v>
      </c>
      <c r="G10" s="44"/>
    </row>
    <row r="11" spans="1:7" ht="21.6" customHeight="1">
      <c r="A11" s="2" t="s">
        <v>8</v>
      </c>
      <c r="B11" s="9"/>
      <c r="C11" s="26" t="str">
        <f>IF(C8="","",SUM(C8:C10))</f>
        <v/>
      </c>
      <c r="D11" s="10" t="s">
        <v>3</v>
      </c>
      <c r="E11" s="3">
        <v>100</v>
      </c>
      <c r="F11" s="10" t="s">
        <v>9</v>
      </c>
      <c r="G11" s="44"/>
    </row>
    <row r="12" spans="1:7" ht="28.8" customHeight="1">
      <c r="A12" s="4" t="s">
        <v>39</v>
      </c>
      <c r="B12" s="4"/>
      <c r="C12" s="4"/>
      <c r="D12" s="4"/>
      <c r="E12" s="4"/>
      <c r="F12" s="4"/>
      <c r="G12" s="45"/>
    </row>
    <row r="13" spans="1:7" ht="12.6" customHeight="1">
      <c r="A13" s="5"/>
      <c r="G13" s="40"/>
    </row>
    <row r="14" spans="1:7" ht="18" customHeight="1">
      <c r="A14" s="1" t="s">
        <v>17</v>
      </c>
      <c r="B14" s="1"/>
    </row>
    <row r="15" spans="1:7" ht="12" customHeight="1">
      <c r="F15" s="41" t="s">
        <v>0</v>
      </c>
    </row>
    <row r="16" spans="1:7" ht="24">
      <c r="B16" s="11" t="s">
        <v>37</v>
      </c>
      <c r="C16" s="27" t="s">
        <v>36</v>
      </c>
      <c r="D16" s="27"/>
      <c r="E16" s="35" t="s">
        <v>47</v>
      </c>
      <c r="F16" s="42"/>
    </row>
    <row r="17" spans="1:7" ht="13.2" customHeight="1">
      <c r="B17" s="12" t="s">
        <v>7</v>
      </c>
      <c r="C17" s="28" t="s">
        <v>20</v>
      </c>
      <c r="D17" s="28"/>
      <c r="E17" s="36"/>
      <c r="F17" s="42"/>
    </row>
    <row r="18" spans="1:7" ht="21.6" customHeight="1">
      <c r="B18" s="13" t="str">
        <f>IF(E37="","",E37)</f>
        <v/>
      </c>
      <c r="C18" s="14" t="str">
        <f>IF(E38="","",E38)</f>
        <v/>
      </c>
      <c r="D18" s="14"/>
      <c r="E18" s="37" t="str">
        <f>IF(B18="","%",ROUNDDOWN((B18)/C18,4))</f>
        <v>%</v>
      </c>
      <c r="F18" s="42" t="s">
        <v>42</v>
      </c>
    </row>
    <row r="19" spans="1:7" ht="21.6" customHeight="1">
      <c r="A19" s="6"/>
      <c r="B19" s="14" t="s">
        <v>38</v>
      </c>
      <c r="C19" s="14"/>
      <c r="D19" s="14"/>
      <c r="E19" s="38"/>
      <c r="F19" s="33"/>
    </row>
    <row r="20" spans="1:7" ht="15.6" customHeight="1">
      <c r="A20" s="6"/>
      <c r="B20" s="15" t="s">
        <v>34</v>
      </c>
      <c r="C20" s="29"/>
      <c r="D20" s="29"/>
      <c r="E20" s="38"/>
      <c r="F20" s="33"/>
    </row>
    <row r="21" spans="1:7" ht="13.8" customHeight="1">
      <c r="A21" s="1"/>
    </row>
    <row r="22" spans="1:7" ht="18" customHeight="1">
      <c r="A22" s="1" t="s">
        <v>13</v>
      </c>
      <c r="B22" s="1"/>
    </row>
    <row r="23" spans="1:7" ht="6.6" customHeight="1">
      <c r="A23" s="1"/>
      <c r="B23" s="1"/>
    </row>
    <row r="24" spans="1:7" ht="18" customHeight="1">
      <c r="A24" t="s">
        <v>27</v>
      </c>
      <c r="F24" s="41" t="s">
        <v>0</v>
      </c>
    </row>
    <row r="25" spans="1:7" ht="21.6" customHeight="1">
      <c r="B25" s="16" t="s">
        <v>2</v>
      </c>
      <c r="C25" s="16" t="s">
        <v>4</v>
      </c>
      <c r="D25" s="16"/>
      <c r="E25" s="16" t="s">
        <v>2</v>
      </c>
      <c r="F25" s="42"/>
    </row>
    <row r="26" spans="1:7" ht="21.6" customHeight="1">
      <c r="A26" s="7" t="s">
        <v>5</v>
      </c>
      <c r="B26" s="13"/>
      <c r="C26" s="13"/>
      <c r="D26" s="13"/>
      <c r="E26" s="13"/>
      <c r="F26" s="42"/>
    </row>
    <row r="27" spans="1:7" ht="21.6" customHeight="1">
      <c r="A27" s="7" t="s">
        <v>12</v>
      </c>
      <c r="B27" s="13"/>
      <c r="C27" s="13"/>
      <c r="D27" s="13"/>
      <c r="E27" s="13"/>
      <c r="F27" s="42"/>
    </row>
    <row r="28" spans="1:7" ht="4.2" customHeight="1"/>
    <row r="29" spans="1:7" ht="21.6" customHeight="1">
      <c r="B29" s="17" t="s">
        <v>18</v>
      </c>
      <c r="C29" s="2" t="s">
        <v>5</v>
      </c>
      <c r="D29" s="9"/>
      <c r="E29" s="13" t="str">
        <f>IF(B26="","",SUM(B26:E26))</f>
        <v/>
      </c>
      <c r="F29" s="42" t="s">
        <v>33</v>
      </c>
      <c r="G29" s="33"/>
    </row>
    <row r="30" spans="1:7" ht="21.6" customHeight="1">
      <c r="B30" s="17"/>
      <c r="C30" s="2" t="s">
        <v>12</v>
      </c>
      <c r="D30" s="9"/>
      <c r="E30" s="13" t="str">
        <f>IF(B27="","",SUM(B27:E27))</f>
        <v/>
      </c>
      <c r="F30" s="42"/>
      <c r="G30" s="33"/>
    </row>
    <row r="31" spans="1:7" ht="4.2" customHeight="1">
      <c r="A31" s="1"/>
      <c r="B31" s="1"/>
    </row>
    <row r="32" spans="1:7" ht="18" customHeight="1">
      <c r="A32" t="s">
        <v>28</v>
      </c>
      <c r="F32" s="41" t="s">
        <v>0</v>
      </c>
    </row>
    <row r="33" spans="1:7" ht="21.6" customHeight="1">
      <c r="B33" s="16" t="s">
        <v>2</v>
      </c>
      <c r="C33" s="16" t="s">
        <v>4</v>
      </c>
      <c r="D33" s="16"/>
      <c r="E33" s="16" t="s">
        <v>2</v>
      </c>
      <c r="F33" s="42"/>
    </row>
    <row r="34" spans="1:7" ht="21.6" customHeight="1">
      <c r="A34" s="7" t="s">
        <v>5</v>
      </c>
      <c r="B34" s="13"/>
      <c r="C34" s="26"/>
      <c r="D34" s="32"/>
      <c r="E34" s="13"/>
      <c r="F34" s="42"/>
    </row>
    <row r="35" spans="1:7" ht="21.6" customHeight="1">
      <c r="A35" s="7" t="s">
        <v>12</v>
      </c>
      <c r="B35" s="13"/>
      <c r="C35" s="26"/>
      <c r="D35" s="32"/>
      <c r="E35" s="13"/>
      <c r="F35" s="42"/>
    </row>
    <row r="36" spans="1:7" ht="4.2" customHeight="1"/>
    <row r="37" spans="1:7" ht="21.6" customHeight="1">
      <c r="B37" s="17" t="s">
        <v>18</v>
      </c>
      <c r="C37" s="2" t="s">
        <v>5</v>
      </c>
      <c r="D37" s="9"/>
      <c r="E37" s="13" t="str">
        <f>IF(B34="","",SUM(B34:E34))</f>
        <v/>
      </c>
      <c r="F37" s="42" t="s">
        <v>22</v>
      </c>
      <c r="G37" s="33"/>
    </row>
    <row r="38" spans="1:7" ht="21.6" customHeight="1">
      <c r="B38" s="17"/>
      <c r="C38" s="2" t="s">
        <v>12</v>
      </c>
      <c r="D38" s="9"/>
      <c r="E38" s="13" t="str">
        <f>IF(B35="","",SUM(B35:E35))</f>
        <v/>
      </c>
      <c r="F38" s="42"/>
      <c r="G38" s="33"/>
    </row>
    <row r="39" spans="1:7" ht="5.4" customHeight="1">
      <c r="A39" s="1"/>
      <c r="B39" s="1"/>
    </row>
    <row r="40" spans="1:7" ht="18" customHeight="1">
      <c r="A40" t="s">
        <v>30</v>
      </c>
      <c r="F40" s="41"/>
    </row>
    <row r="41" spans="1:7" ht="21.6" customHeight="1">
      <c r="B41" s="18" t="s">
        <v>32</v>
      </c>
      <c r="C41" s="2" t="s">
        <v>5</v>
      </c>
      <c r="D41" s="9"/>
      <c r="E41" s="37" t="str">
        <f>IF(E38="","%",ROUNDDOWN(E30/E38,4))</f>
        <v>%</v>
      </c>
      <c r="F41" s="43" t="s">
        <v>31</v>
      </c>
      <c r="G41" s="30"/>
    </row>
    <row r="42" spans="1:7" ht="21.6" customHeight="1">
      <c r="B42" s="19"/>
      <c r="C42" s="7" t="s">
        <v>35</v>
      </c>
      <c r="D42" s="7"/>
      <c r="E42" s="37" t="str">
        <f>IF(E39="","%",ROUNDDOWN(E31/E39,4))</f>
        <v>%</v>
      </c>
      <c r="F42" s="43"/>
      <c r="G42" s="30"/>
    </row>
    <row r="43" spans="1:7" ht="14.4" customHeight="1">
      <c r="C43" s="24"/>
      <c r="D43" s="24"/>
      <c r="E43" s="33"/>
    </row>
    <row r="44" spans="1:7" ht="18" customHeight="1">
      <c r="A44" s="1" t="s">
        <v>14</v>
      </c>
      <c r="B44" s="1"/>
    </row>
    <row r="45" spans="1:7" ht="4.8" customHeight="1">
      <c r="F45" s="41"/>
    </row>
    <row r="46" spans="1:7" ht="18" customHeight="1">
      <c r="A46" t="s">
        <v>27</v>
      </c>
      <c r="F46" s="41" t="s">
        <v>0</v>
      </c>
    </row>
    <row r="47" spans="1:7" ht="21.6" customHeight="1">
      <c r="B47" s="16" t="s">
        <v>2</v>
      </c>
      <c r="C47" s="16" t="s">
        <v>4</v>
      </c>
      <c r="D47" s="16"/>
      <c r="E47" s="16" t="s">
        <v>2</v>
      </c>
      <c r="F47" s="42"/>
    </row>
    <row r="48" spans="1:7" ht="21.6" customHeight="1">
      <c r="A48" s="7" t="s">
        <v>5</v>
      </c>
      <c r="B48" s="13"/>
      <c r="C48" s="13"/>
      <c r="D48" s="13"/>
      <c r="E48" s="13"/>
      <c r="F48" s="42"/>
    </row>
    <row r="49" spans="1:7" ht="21.6" customHeight="1">
      <c r="A49" s="7" t="s">
        <v>12</v>
      </c>
      <c r="B49" s="13"/>
      <c r="C49" s="13"/>
      <c r="D49" s="13"/>
      <c r="E49" s="13"/>
      <c r="F49" s="42"/>
    </row>
    <row r="50" spans="1:7" ht="4.2" customHeight="1"/>
    <row r="51" spans="1:7" ht="21.6" customHeight="1">
      <c r="B51" s="17" t="s">
        <v>18</v>
      </c>
      <c r="C51" s="2" t="s">
        <v>5</v>
      </c>
      <c r="D51" s="9"/>
      <c r="E51" s="13" t="str">
        <f>IF(B48="","",SUM(B48:E48))</f>
        <v/>
      </c>
      <c r="F51" s="42" t="s">
        <v>46</v>
      </c>
      <c r="G51" s="33"/>
    </row>
    <row r="52" spans="1:7" ht="21.6" customHeight="1">
      <c r="B52" s="17"/>
      <c r="C52" s="2" t="s">
        <v>12</v>
      </c>
      <c r="D52" s="9"/>
      <c r="E52" s="13" t="str">
        <f>IF(B49="","",SUM(B49:E49))</f>
        <v/>
      </c>
      <c r="F52" s="42"/>
      <c r="G52" s="33"/>
    </row>
    <row r="53" spans="1:7" ht="7.2" customHeight="1">
      <c r="A53" s="1"/>
      <c r="B53" s="1"/>
    </row>
    <row r="54" spans="1:7" ht="18" customHeight="1">
      <c r="A54" t="s">
        <v>28</v>
      </c>
      <c r="F54" s="41" t="s">
        <v>0</v>
      </c>
    </row>
    <row r="55" spans="1:7" ht="21.6" customHeight="1">
      <c r="B55" s="16" t="s">
        <v>2</v>
      </c>
      <c r="C55" s="16" t="s">
        <v>4</v>
      </c>
      <c r="D55" s="16"/>
      <c r="E55" s="16" t="s">
        <v>2</v>
      </c>
      <c r="F55" s="42"/>
    </row>
    <row r="56" spans="1:7" ht="21.6" customHeight="1">
      <c r="A56" s="7" t="s">
        <v>5</v>
      </c>
      <c r="B56" s="13"/>
      <c r="C56" s="26"/>
      <c r="D56" s="32"/>
      <c r="E56" s="13"/>
      <c r="F56" s="42"/>
    </row>
    <row r="57" spans="1:7" ht="21.6" customHeight="1">
      <c r="A57" s="7" t="s">
        <v>12</v>
      </c>
      <c r="B57" s="13"/>
      <c r="C57" s="26"/>
      <c r="D57" s="32"/>
      <c r="E57" s="13"/>
      <c r="F57" s="42"/>
    </row>
    <row r="58" spans="1:7" ht="4.2" customHeight="1"/>
    <row r="59" spans="1:7" ht="21.6" customHeight="1">
      <c r="B59" s="17" t="s">
        <v>18</v>
      </c>
      <c r="C59" s="2" t="s">
        <v>5</v>
      </c>
      <c r="D59" s="9"/>
      <c r="E59" s="13" t="str">
        <f>IF(B56="","",SUM(B56:E56))</f>
        <v/>
      </c>
      <c r="F59" s="42" t="s">
        <v>29</v>
      </c>
      <c r="G59" s="33"/>
    </row>
    <row r="60" spans="1:7" ht="21.6" customHeight="1">
      <c r="B60" s="17"/>
      <c r="C60" s="2" t="s">
        <v>12</v>
      </c>
      <c r="D60" s="9"/>
      <c r="E60" s="13" t="str">
        <f>IF(B57="","",SUM(B57:E57))</f>
        <v/>
      </c>
      <c r="F60" s="42"/>
      <c r="G60" s="33"/>
    </row>
    <row r="61" spans="1:7" ht="6.6" customHeight="1">
      <c r="A61" s="1"/>
      <c r="B61" s="1"/>
    </row>
    <row r="62" spans="1:7" ht="18" customHeight="1">
      <c r="A62" t="s">
        <v>30</v>
      </c>
      <c r="F62" s="41"/>
    </row>
    <row r="63" spans="1:7" ht="21.6" customHeight="1">
      <c r="B63" s="18" t="s">
        <v>44</v>
      </c>
      <c r="C63" s="2" t="s">
        <v>5</v>
      </c>
      <c r="D63" s="9"/>
      <c r="E63" s="37" t="str">
        <f>IF(E60="","%",ROUNDDOWN(E52/E60,4))</f>
        <v>%</v>
      </c>
      <c r="F63" s="43" t="s">
        <v>41</v>
      </c>
      <c r="G63" s="30"/>
    </row>
    <row r="64" spans="1:7" ht="21.6" customHeight="1">
      <c r="B64" s="19"/>
      <c r="C64" s="2" t="s">
        <v>35</v>
      </c>
      <c r="D64" s="9"/>
      <c r="E64" s="37" t="str">
        <f>IF(E61="","%",ROUNDDOWN(E53/E61,4))</f>
        <v>%</v>
      </c>
      <c r="F64" s="43"/>
      <c r="G64" s="30"/>
    </row>
    <row r="65" spans="1:7" ht="14.4" customHeight="1">
      <c r="C65" s="24"/>
      <c r="D65" s="24"/>
      <c r="E65" s="33"/>
    </row>
    <row r="66" spans="1:7" ht="18" customHeight="1">
      <c r="A66" s="1" t="s">
        <v>16</v>
      </c>
      <c r="B66" s="20"/>
    </row>
    <row r="67" spans="1:7" ht="21.6" customHeight="1">
      <c r="B67" s="21" t="s">
        <v>43</v>
      </c>
      <c r="C67" s="2" t="s">
        <v>45</v>
      </c>
      <c r="D67" s="9"/>
      <c r="E67" s="39" t="str">
        <f>IF(E56="","%",ROUNDDOWN((E63-E41)/E63,4))</f>
        <v>%</v>
      </c>
      <c r="F67" s="43" t="s">
        <v>15</v>
      </c>
      <c r="G67" s="30"/>
    </row>
    <row r="68" spans="1:7" ht="21.6" customHeight="1">
      <c r="B68" s="22" t="s">
        <v>24</v>
      </c>
      <c r="C68" s="2" t="s">
        <v>12</v>
      </c>
      <c r="D68" s="9"/>
      <c r="E68" s="37" t="str">
        <f>IF(E57="","%",ROUNDDOWN((E64-E42)/E64,4))</f>
        <v>%</v>
      </c>
      <c r="F68" s="43"/>
      <c r="G68" s="30"/>
    </row>
    <row r="69" spans="1:7" ht="25.8" customHeight="1">
      <c r="B69" s="20"/>
      <c r="C69" s="30"/>
      <c r="D69" s="30"/>
      <c r="E69" s="20"/>
      <c r="F69" s="33"/>
    </row>
    <row r="70" spans="1:7" ht="43.8" customHeight="1">
      <c r="A70" s="8" t="s">
        <v>25</v>
      </c>
      <c r="B70" s="23" t="s">
        <v>23</v>
      </c>
      <c r="C70" s="23"/>
      <c r="D70" s="23"/>
      <c r="E70" s="23"/>
      <c r="F70" s="23"/>
      <c r="G70" s="23"/>
    </row>
    <row r="71" spans="1:7" ht="18" customHeight="1"/>
    <row r="72" spans="1:7" ht="18" customHeight="1"/>
    <row r="73" spans="1:7" ht="18" customHeight="1">
      <c r="G73" s="46"/>
    </row>
    <row r="74" spans="1:7" ht="18" customHeight="1"/>
  </sheetData>
  <mergeCells count="53">
    <mergeCell ref="F3:G3"/>
    <mergeCell ref="F4:G4"/>
    <mergeCell ref="A7:B7"/>
    <mergeCell ref="C7:D7"/>
    <mergeCell ref="E7:F7"/>
    <mergeCell ref="A8:B8"/>
    <mergeCell ref="A9:B9"/>
    <mergeCell ref="A10:B10"/>
    <mergeCell ref="A11:B11"/>
    <mergeCell ref="A12:F12"/>
    <mergeCell ref="C16:D16"/>
    <mergeCell ref="C17:D17"/>
    <mergeCell ref="C18:D18"/>
    <mergeCell ref="B19:D19"/>
    <mergeCell ref="C25:D25"/>
    <mergeCell ref="C26:D26"/>
    <mergeCell ref="C27:D27"/>
    <mergeCell ref="C29:D29"/>
    <mergeCell ref="C30:D30"/>
    <mergeCell ref="C34:D34"/>
    <mergeCell ref="C35:D35"/>
    <mergeCell ref="C37:D37"/>
    <mergeCell ref="C38:D38"/>
    <mergeCell ref="C41:D41"/>
    <mergeCell ref="C42:D42"/>
    <mergeCell ref="C47:D47"/>
    <mergeCell ref="C48:D48"/>
    <mergeCell ref="C49:D49"/>
    <mergeCell ref="C51:D51"/>
    <mergeCell ref="C52:D52"/>
    <mergeCell ref="C56:D56"/>
    <mergeCell ref="C57:D57"/>
    <mergeCell ref="C59:D59"/>
    <mergeCell ref="C60:D60"/>
    <mergeCell ref="C63:D63"/>
    <mergeCell ref="C64:D64"/>
    <mergeCell ref="C67:D67"/>
    <mergeCell ref="C68:D68"/>
    <mergeCell ref="B70:G70"/>
    <mergeCell ref="E16:E17"/>
    <mergeCell ref="B29:B30"/>
    <mergeCell ref="F29:G30"/>
    <mergeCell ref="B37:B38"/>
    <mergeCell ref="F37:G38"/>
    <mergeCell ref="B41:B42"/>
    <mergeCell ref="F41:G42"/>
    <mergeCell ref="B51:B52"/>
    <mergeCell ref="F51:G52"/>
    <mergeCell ref="B59:B60"/>
    <mergeCell ref="F59:G60"/>
    <mergeCell ref="B63:B64"/>
    <mergeCell ref="F63:G64"/>
    <mergeCell ref="F67:G68"/>
  </mergeCells>
  <phoneticPr fontId="19"/>
  <printOptions horizontalCentered="1"/>
  <pageMargins left="0.59055118110236227" right="0.39370078740157483" top="0.98425196850393704" bottom="0.59055118110236227" header="0.51181102362204722" footer="0.31496062992125984"/>
  <pageSetup paperSize="9" fitToWidth="1" fitToHeight="2" orientation="portrait" usePrinterDefaults="1" r:id="rId1"/>
  <headerFooter alignWithMargins="0">
    <oddHeader>&amp;R&amp;"ＭＳ Ｐ明朝,regular"（令和６年１２月１日以降）</oddHeader>
    <oddFooter>&amp;C&amp;P/&amp;N</oddFooter>
  </headerFooter>
  <rowBreaks count="1" manualBreakCount="1">
    <brk id="42" max="6"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5-ハ-②</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平口 涼介</cp:lastModifiedBy>
  <cp:lastPrinted>2024-11-26T07:37:08Z</cp:lastPrinted>
  <dcterms:created xsi:type="dcterms:W3CDTF">2024-12-05T02:30:44Z</dcterms:created>
  <dcterms:modified xsi:type="dcterms:W3CDTF">2024-12-05T02:38:11Z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2024-12-05T02:38:11Z</vt:filetime>
  </property>
</Properties>
</file>