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6970"/>
  </bookViews>
  <sheets>
    <sheet name="徴収猶予の特例申請書" sheetId="12" r:id="rId1"/>
    <sheet name="別紙" sheetId="2" r:id="rId2"/>
  </sheets>
  <definedNames>
    <definedName name="_xlnm.Print_Area" localSheetId="0">徴収猶予の特例申請書!$A$1:$BY$226</definedName>
    <definedName name="_xlnm.Print_Area" localSheetId="1">別紙!$A$1:$BY$104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<sst xmlns="http://schemas.openxmlformats.org/spreadsheetml/2006/main" xmlns:r="http://schemas.openxmlformats.org/officeDocument/2006/relationships" count="113" uniqueCount="113">
  <si>
    <t>年度</t>
    <rPh sb="0" eb="2">
      <t>ネンド</t>
    </rPh>
    <phoneticPr fontId="3"/>
  </si>
  <si>
    <t>※職員記入欄</t>
    <rPh sb="1" eb="3">
      <t>ショクイン</t>
    </rPh>
    <rPh sb="3" eb="5">
      <t>キニュウ</t>
    </rPh>
    <rPh sb="5" eb="6">
      <t>ラン</t>
    </rPh>
    <phoneticPr fontId="3"/>
  </si>
  <si>
    <t>　※職員記入欄　　□　一時納付･納入が困難であることを証する書類（預金通帳、現金出納帳等）　□　聴取</t>
  </si>
  <si>
    <t>円</t>
    <rPh sb="0" eb="1">
      <t>エン</t>
    </rPh>
    <phoneticPr fontId="3"/>
  </si>
  <si>
    <t>税　目</t>
    <rPh sb="0" eb="1">
      <t>ゼイ</t>
    </rPh>
    <rPh sb="2" eb="3">
      <t>モク</t>
    </rPh>
    <phoneticPr fontId="3"/>
  </si>
  <si>
    <t>納期限</t>
    <rPh sb="0" eb="3">
      <t>ノウキゲン</t>
    </rPh>
    <phoneticPr fontId="3"/>
  </si>
  <si>
    <t>猶予対象一覧</t>
    <rPh sb="0" eb="2">
      <t>ユウヨ</t>
    </rPh>
    <rPh sb="2" eb="4">
      <t>タイショウ</t>
    </rPh>
    <rPh sb="4" eb="6">
      <t>イチラン</t>
    </rPh>
    <phoneticPr fontId="3"/>
  </si>
  <si>
    <t>申請者</t>
    <rPh sb="0" eb="3">
      <t>シンセイシャ</t>
    </rPh>
    <phoneticPr fontId="3"/>
  </si>
  <si>
    <t>支出</t>
    <rPh sb="0" eb="2">
      <t>シシュツ</t>
    </rPh>
    <phoneticPr fontId="3"/>
  </si>
  <si>
    <t>税理士
署名押印</t>
    <rPh sb="0" eb="3">
      <t>ゼイリシ</t>
    </rPh>
    <rPh sb="4" eb="5">
      <t>ショ</t>
    </rPh>
    <rPh sb="5" eb="6">
      <t>メイ</t>
    </rPh>
    <rPh sb="6" eb="8">
      <t>オウイン</t>
    </rPh>
    <phoneticPr fontId="3"/>
  </si>
  <si>
    <t>氏　 名
名 　称</t>
    <rPh sb="0" eb="1">
      <t>シ</t>
    </rPh>
    <rPh sb="3" eb="4">
      <t>メイ</t>
    </rPh>
    <rPh sb="5" eb="6">
      <t>メイ</t>
    </rPh>
    <rPh sb="8" eb="9">
      <t>ショウ</t>
    </rPh>
    <phoneticPr fontId="3"/>
  </si>
  <si>
    <t>円</t>
  </si>
  <si>
    <t>前年同月</t>
    <rPh sb="0" eb="2">
      <t>ゼンネン</t>
    </rPh>
    <rPh sb="2" eb="4">
      <t>ドウゲツ</t>
    </rPh>
    <phoneticPr fontId="3"/>
  </si>
  <si>
    <t>　納付可能金額（⑮）</t>
    <rPh sb="5" eb="6">
      <t>キン</t>
    </rPh>
    <phoneticPr fontId="3"/>
  </si>
  <si>
    <t>新型コロナウイルス
感染症等の影響</t>
    <rPh sb="0" eb="2">
      <t>シンガタ</t>
    </rPh>
    <rPh sb="10" eb="13">
      <t>カンセンショウ</t>
    </rPh>
    <rPh sb="13" eb="14">
      <t>トウ</t>
    </rPh>
    <rPh sb="15" eb="17">
      <t>エイキョウ</t>
    </rPh>
    <phoneticPr fontId="3"/>
  </si>
  <si>
    <t>住　 所
所在地</t>
    <rPh sb="0" eb="1">
      <t>ジュウ</t>
    </rPh>
    <rPh sb="3" eb="4">
      <t>ショ</t>
    </rPh>
    <rPh sb="5" eb="8">
      <t>ショザイチ</t>
    </rPh>
    <phoneticPr fontId="3"/>
  </si>
  <si>
    <t>１－（③÷⑥）
１－（④÷⑦）
１－（⑤÷⑧）
のうち最大の
ものを記載</t>
  </si>
  <si>
    <t>⑧</t>
  </si>
  <si>
    <t>通信日付印</t>
    <rPh sb="0" eb="2">
      <t>ツウシン</t>
    </rPh>
    <rPh sb="2" eb="5">
      <t>ヒヅケイン</t>
    </rPh>
    <phoneticPr fontId="3"/>
  </si>
  <si>
    <t>（マイナスの場合は０）</t>
    <rPh sb="6" eb="8">
      <t>バアイ</t>
    </rPh>
    <phoneticPr fontId="3"/>
  </si>
  <si>
    <t>申請書番号</t>
    <rPh sb="0" eb="3">
      <t>シンセイショ</t>
    </rPh>
    <rPh sb="3" eb="5">
      <t>バンゴウ</t>
    </rPh>
    <phoneticPr fontId="3"/>
  </si>
  <si>
    <t>⑩</t>
  </si>
  <si>
    <t>納付書番号等</t>
    <rPh sb="0" eb="3">
      <t>ノウフショ</t>
    </rPh>
    <rPh sb="3" eb="5">
      <t>バンゴウ</t>
    </rPh>
    <rPh sb="5" eb="6">
      <t>トウ</t>
    </rPh>
    <phoneticPr fontId="3"/>
  </si>
  <si>
    <t>処理年月日</t>
    <rPh sb="0" eb="2">
      <t>ショリ</t>
    </rPh>
    <rPh sb="2" eb="5">
      <t>ネンガッピ</t>
    </rPh>
    <phoneticPr fontId="3"/>
  </si>
  <si>
    <t>　⑸　猶予を受けようとする金額</t>
    <rPh sb="3" eb="5">
      <t>ユウヨ</t>
    </rPh>
    <rPh sb="6" eb="7">
      <t>ウ</t>
    </rPh>
    <rPh sb="14" eb="15">
      <t>ガク</t>
    </rPh>
    <phoneticPr fontId="3"/>
  </si>
  <si>
    <t>支出平均額</t>
    <rPh sb="0" eb="2">
      <t>シシュツ</t>
    </rPh>
    <rPh sb="2" eb="4">
      <t>ヘイキン</t>
    </rPh>
    <rPh sb="4" eb="5">
      <t>ガク</t>
    </rPh>
    <phoneticPr fontId="3"/>
  </si>
  <si>
    <t>申請年月日</t>
    <rPh sb="0" eb="2">
      <t>シンセイ</t>
    </rPh>
    <rPh sb="2" eb="5">
      <t>ネンガッピ</t>
    </rPh>
    <phoneticPr fontId="3"/>
  </si>
  <si>
    <t>収入</t>
    <rPh sb="0" eb="2">
      <t>シュウニュウ</t>
    </rPh>
    <phoneticPr fontId="3"/>
  </si>
  <si>
    <t>金額</t>
    <rPh sb="0" eb="2">
      <t>キンガクガク</t>
    </rPh>
    <phoneticPr fontId="3"/>
  </si>
  <si>
    <t>現金</t>
    <rPh sb="0" eb="2">
      <t>ゲンキン</t>
    </rPh>
    <phoneticPr fontId="3"/>
  </si>
  <si>
    <t>①</t>
  </si>
  <si>
    <t>預貯金</t>
    <rPh sb="0" eb="3">
      <t>ヨチョキン</t>
    </rPh>
    <phoneticPr fontId="3"/>
  </si>
  <si>
    <t>⑥</t>
  </si>
  <si>
    <t>⑨</t>
  </si>
  <si>
    <t>当面の支出
見込額（⑬）</t>
  </si>
  <si>
    <t>②</t>
  </si>
  <si>
    <t>(別紙内訳書の金額計)</t>
    <rPh sb="1" eb="3">
      <t>ベッシ</t>
    </rPh>
    <rPh sb="3" eb="6">
      <t>ウチワケショ</t>
    </rPh>
    <rPh sb="7" eb="9">
      <t>キンガク</t>
    </rPh>
    <rPh sb="9" eb="10">
      <t>ケイ</t>
    </rPh>
    <phoneticPr fontId="3"/>
  </si>
  <si>
    <t>＝</t>
  </si>
  <si>
    <t>項目</t>
    <rPh sb="0" eb="2">
      <t>コウモク</t>
    </rPh>
    <phoneticPr fontId="3"/>
  </si>
  <si>
    <t>期/月</t>
    <rPh sb="0" eb="1">
      <t>キ</t>
    </rPh>
    <rPh sb="2" eb="3">
      <t>ツキ</t>
    </rPh>
    <phoneticPr fontId="3"/>
  </si>
  <si>
    <t>③</t>
  </si>
  <si>
    <t>小計</t>
    <rPh sb="0" eb="2">
      <t>ショウケイ</t>
    </rPh>
    <phoneticPr fontId="3"/>
  </si>
  <si>
    <t>　地方税法附則第59条第１項の規定により、以下のとおり徴収の猶予を申請します。</t>
  </si>
  <si>
    <t>⑤</t>
  </si>
  <si>
    <t>　⑴　収入の減少の状況等</t>
    <rPh sb="3" eb="5">
      <t>シュウニュウ</t>
    </rPh>
    <rPh sb="6" eb="8">
      <t>ゲンショウ</t>
    </rPh>
    <rPh sb="9" eb="11">
      <t>ジョウキョウ</t>
    </rPh>
    <rPh sb="11" eb="12">
      <t>トウ</t>
    </rPh>
    <phoneticPr fontId="3"/>
  </si>
  <si>
    <t>＋</t>
  </si>
  <si>
    <t>　⑵　当面の運転資金等の状況等</t>
    <rPh sb="3" eb="5">
      <t>トウメン</t>
    </rPh>
    <rPh sb="6" eb="8">
      <t>ウンテン</t>
    </rPh>
    <rPh sb="8" eb="10">
      <t>シキン</t>
    </rPh>
    <rPh sb="10" eb="11">
      <t>トウ</t>
    </rPh>
    <rPh sb="12" eb="14">
      <t>ジョウキョウ</t>
    </rPh>
    <rPh sb="14" eb="15">
      <t>トウ</t>
    </rPh>
    <phoneticPr fontId="3"/>
  </si>
  <si>
    <t>猶予額</t>
    <rPh sb="0" eb="2">
      <t>ユウヨ</t>
    </rPh>
    <rPh sb="2" eb="3">
      <t>ガク</t>
    </rPh>
    <phoneticPr fontId="3"/>
  </si>
  <si>
    <t>　　　（注）会計ソフト等で作成した試算表などで代用いただいても構いません。</t>
    <rPh sb="4" eb="5">
      <t>チュウ</t>
    </rPh>
    <rPh sb="6" eb="8">
      <t>カイケイ</t>
    </rPh>
    <rPh sb="11" eb="12">
      <t>トウ</t>
    </rPh>
    <rPh sb="13" eb="15">
      <t>サクセイ</t>
    </rPh>
    <rPh sb="17" eb="20">
      <t>シサンヒョウ</t>
    </rPh>
    <rPh sb="23" eb="25">
      <t>ダイヨウ</t>
    </rPh>
    <rPh sb="31" eb="32">
      <t>カマ</t>
    </rPh>
    <phoneticPr fontId="3"/>
  </si>
  <si>
    <t>　⑷　納付可能金額</t>
    <rPh sb="3" eb="5">
      <t>ノウフ</t>
    </rPh>
    <rPh sb="5" eb="7">
      <t>カノウ</t>
    </rPh>
    <rPh sb="7" eb="8">
      <t>キン</t>
    </rPh>
    <rPh sb="8" eb="9">
      <t>ガク</t>
    </rPh>
    <phoneticPr fontId="3"/>
  </si>
  <si>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3"/>
  </si>
  <si>
    <r>
      <t>　２　猶予額の計算（</t>
    </r>
    <r>
      <rPr>
        <b/>
        <u/>
        <sz val="14"/>
        <color theme="0"/>
        <rFont val="ＭＳ Ｐゴシック"/>
      </rPr>
      <t>書き方が分からない場合は、職員が聞き取りをしながら記載します。</t>
    </r>
    <r>
      <rPr>
        <b/>
        <sz val="14"/>
        <color theme="0"/>
        <rFont val="ＭＳ Ｐゴシック"/>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3"/>
  </si>
  <si>
    <t>納期限の翌日から</t>
    <rPh sb="0" eb="3">
      <t>ノウキゲン</t>
    </rPh>
    <rPh sb="4" eb="6">
      <t>ヨクジツ</t>
    </rPh>
    <phoneticPr fontId="3"/>
  </si>
  <si>
    <t>徴収猶予申請書</t>
    <rPh sb="0" eb="2">
      <t>チョウシュウ</t>
    </rPh>
    <rPh sb="2" eb="4">
      <t>ユウヨ</t>
    </rPh>
    <rPh sb="4" eb="7">
      <t>シンセイショ</t>
    </rPh>
    <phoneticPr fontId="3"/>
  </si>
  <si>
    <t>月</t>
    <rPh sb="0" eb="1">
      <t>ツキ</t>
    </rPh>
    <phoneticPr fontId="3"/>
  </si>
  <si>
    <t>納付又は納入すべき税</t>
    <rPh sb="0" eb="2">
      <t>ノウフ</t>
    </rPh>
    <rPh sb="2" eb="3">
      <t>マタ</t>
    </rPh>
    <rPh sb="4" eb="6">
      <t>ノウニュウ</t>
    </rPh>
    <rPh sb="9" eb="10">
      <t>ゼイ</t>
    </rPh>
    <phoneticPr fontId="3"/>
  </si>
  <si>
    <t>電話番号</t>
    <rPh sb="0" eb="2">
      <t>デンワ</t>
    </rPh>
    <rPh sb="2" eb="4">
      <t>バンゴウ</t>
    </rPh>
    <phoneticPr fontId="3"/>
  </si>
  <si>
    <t>税理士法第30条の書面提出有</t>
  </si>
  <si>
    <r>
      <rPr>
        <b/>
        <sz val="10"/>
        <color theme="1"/>
        <rFont val="メイリオ"/>
      </rPr>
      <t xml:space="preserve">《「収入の減少」とは…》
</t>
    </r>
    <r>
      <rPr>
        <sz val="10"/>
        <color theme="1"/>
        <rFont val="メイリオ"/>
      </rPr>
      <t>　令和２年２月以降の任意の期間（１か月以上）において、</t>
    </r>
    <r>
      <rPr>
        <sz val="10"/>
        <color auto="1"/>
        <rFont val="メイリオ"/>
      </rPr>
      <t>事業をされている方の収入が前年同期間に比べておおむね20％以上減少した場合、「収入の減少」があるものとして猶予の対象となります。
　フリーランスの方などの報酬、派遣労働者の方などの給与についても、同じように減少していれば、「収入の減少」があるものとして猶予の対象となります。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26" eb="127">
      <t>カタ</t>
    </rPh>
    <rPh sb="138" eb="139">
      <t>オナ</t>
    </rPh>
    <rPh sb="143" eb="145">
      <t>ゲンショウ</t>
    </rPh>
    <rPh sb="226" eb="228">
      <t>シュウニュウ</t>
    </rPh>
    <rPh sb="229" eb="231">
      <t>ゲンショウ</t>
    </rPh>
    <rPh sb="233" eb="235">
      <t>ケイサン</t>
    </rPh>
    <rPh sb="237" eb="238">
      <t>フク</t>
    </rPh>
    <phoneticPr fontId="3"/>
  </si>
  <si>
    <t>　※職員記入欄　　□　事業収入の減少等の事実があることを証する書類（売上帳、給与明細、預金通帳等）　□　聴取</t>
    <rPh sb="2" eb="4">
      <t>ショクイン</t>
    </rPh>
    <rPh sb="4" eb="7">
      <t>キニュウラン</t>
    </rPh>
    <rPh sb="11" eb="13">
      <t>ジギョウ</t>
    </rPh>
    <rPh sb="13" eb="15">
      <t>シュウニュウ</t>
    </rPh>
    <rPh sb="16" eb="18">
      <t>ゲンショウ</t>
    </rPh>
    <rPh sb="18" eb="19">
      <t>トウ</t>
    </rPh>
    <rPh sb="20" eb="22">
      <t>ジジツ</t>
    </rPh>
    <rPh sb="28" eb="29">
      <t>ショウ</t>
    </rPh>
    <rPh sb="31" eb="33">
      <t>ショルイ</t>
    </rPh>
    <rPh sb="34" eb="36">
      <t>ウリアゲ</t>
    </rPh>
    <rPh sb="38" eb="40">
      <t>キュウヨ</t>
    </rPh>
    <rPh sb="40" eb="42">
      <t>メイサイ</t>
    </rPh>
    <rPh sb="43" eb="45">
      <t>ヨキン</t>
    </rPh>
    <rPh sb="45" eb="47">
      <t>ツウチョウ</t>
    </rPh>
    <rPh sb="47" eb="48">
      <t>トウ</t>
    </rPh>
    <rPh sb="52" eb="54">
      <t>キキト</t>
    </rPh>
    <phoneticPr fontId="3"/>
  </si>
  <si>
    <t>収入減少率</t>
    <rPh sb="0" eb="2">
      <t>シュウニュウ</t>
    </rPh>
    <rPh sb="2" eb="4">
      <t>ゲンショウ</t>
    </rPh>
    <rPh sb="4" eb="5">
      <t>リツ</t>
    </rPh>
    <phoneticPr fontId="3"/>
  </si>
  <si>
    <t>%</t>
  </si>
  <si>
    <t>④</t>
  </si>
  <si>
    <t>⑦</t>
  </si>
  <si>
    <t>⑫</t>
  </si>
  <si>
    <t>⑪</t>
  </si>
  <si>
    <r>
      <t>当面の運転資金等
（ ⑫ ×６（</t>
    </r>
    <r>
      <rPr>
        <u/>
        <sz val="11"/>
        <color auto="1"/>
        <rFont val="ＭＳ Ｐ明朝"/>
      </rPr>
      <t>６か月分</t>
    </r>
    <r>
      <rPr>
        <sz val="11"/>
        <color auto="1"/>
        <rFont val="ＭＳ Ｐ明朝"/>
      </rPr>
      <t>））</t>
    </r>
    <rPh sb="3" eb="5">
      <t>ウンテン</t>
    </rPh>
    <rPh sb="5" eb="7">
      <t>シキン</t>
    </rPh>
    <rPh sb="7" eb="8">
      <t>トウ</t>
    </rPh>
    <rPh sb="18" eb="20">
      <t>ゲツブン</t>
    </rPh>
    <phoneticPr fontId="3"/>
  </si>
  <si>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3"/>
  </si>
  <si>
    <t>現金・預貯金の合計（⑭）</t>
    <rPh sb="0" eb="2">
      <t>ゲンキン</t>
    </rPh>
    <rPh sb="3" eb="6">
      <t>ヨチョキン</t>
    </rPh>
    <rPh sb="7" eb="9">
      <t>ゴウケイ</t>
    </rPh>
    <phoneticPr fontId="3"/>
  </si>
  <si>
    <t>⑭（現金・預貯金残高） －⑬（当面の支出見込額） ＝</t>
  </si>
  <si>
    <t>－</t>
  </si>
  <si>
    <t>（⑮）納付可能金額</t>
  </si>
  <si>
    <t>　３　その他の猶予申請（他の猶予の申請を併せて希望する場合）</t>
    <rPh sb="5" eb="6">
      <t>タ</t>
    </rPh>
    <rPh sb="7" eb="9">
      <t>ユウヨ</t>
    </rPh>
    <rPh sb="9" eb="11">
      <t>シンセイ</t>
    </rPh>
    <rPh sb="12" eb="13">
      <t>タ</t>
    </rPh>
    <rPh sb="14" eb="16">
      <t>ユウヨ</t>
    </rPh>
    <rPh sb="17" eb="19">
      <t>シンセイ</t>
    </rPh>
    <rPh sb="20" eb="21">
      <t>アワ</t>
    </rPh>
    <rPh sb="23" eb="25">
      <t>キボウ</t>
    </rPh>
    <rPh sb="27" eb="29">
      <t>バアイ</t>
    </rPh>
    <phoneticPr fontId="3"/>
  </si>
  <si>
    <r>
      <rPr>
        <b/>
        <sz val="10"/>
        <color auto="1"/>
        <rFont val="メイリオ"/>
      </rPr>
      <t>《「納付可能金額」とは…》</t>
    </r>
    <r>
      <rPr>
        <sz val="10"/>
        <color auto="1"/>
        <rFont val="メイリオ"/>
      </rPr>
      <t xml:space="preserve">
　当面（向こう６か月分）の事業資金・生活費等を超える現金・預貯金をお持ちの場合、その超えた金額については、「納付可能金額」として納期限までに納付していただく必要があります。</t>
    </r>
    <rPh sb="32" eb="34">
      <t>セイカツ</t>
    </rPh>
    <rPh sb="34" eb="35">
      <t>ヒ</t>
    </rPh>
    <rPh sb="78" eb="81">
      <t>ノウキゲン</t>
    </rPh>
    <phoneticPr fontId="3"/>
  </si>
  <si>
    <t>（注）売上などを「収入」に、仕入、販売管理費/一般管理費、借入金返済などを「支出」に記入ください。なお、減価償却費など、実際に支払を伴わない費用などは「支出」に該当しません。また、申請者が法人の場合は、生活費は「支出」に該当しません。</t>
    <rPh sb="1" eb="2">
      <t>チュウ</t>
    </rPh>
    <rPh sb="3" eb="5">
      <t>ウリアゲ</t>
    </rPh>
    <rPh sb="9" eb="11">
      <t>シュウニュウ</t>
    </rPh>
    <rPh sb="14" eb="16">
      <t>シイレ</t>
    </rPh>
    <rPh sb="17" eb="19">
      <t>ハンバイ</t>
    </rPh>
    <rPh sb="19" eb="22">
      <t>カンリヒ</t>
    </rPh>
    <rPh sb="23" eb="25">
      <t>イッパン</t>
    </rPh>
    <rPh sb="25" eb="28">
      <t>カンリヒ</t>
    </rPh>
    <rPh sb="29" eb="32">
      <t>カリイレキン</t>
    </rPh>
    <rPh sb="32" eb="34">
      <t>ヘンサイ</t>
    </rPh>
    <rPh sb="38" eb="40">
      <t>シシュツ</t>
    </rPh>
    <rPh sb="42" eb="44">
      <t>キニュウ</t>
    </rPh>
    <phoneticPr fontId="3"/>
  </si>
  <si>
    <t>　  受けられる場合がありますので、職員から他の猶予制度についてご案内します。</t>
    <rPh sb="3" eb="4">
      <t>ウ</t>
    </rPh>
    <rPh sb="18" eb="20">
      <t>ショクイン</t>
    </rPh>
    <rPh sb="22" eb="23">
      <t>タ</t>
    </rPh>
    <rPh sb="24" eb="26">
      <t>ユウヨ</t>
    </rPh>
    <rPh sb="26" eb="28">
      <t>セイド</t>
    </rPh>
    <rPh sb="33" eb="35">
      <t>アンナイ</t>
    </rPh>
    <phoneticPr fontId="3"/>
  </si>
  <si>
    <t xml:space="preserve"> ※ 　例えば、収入の減少率が低いときはこの申請は許可されませんが、他の猶予制度（換価の猶予）により猶予を</t>
    <rPh sb="36" eb="38">
      <t>ユウヨ</t>
    </rPh>
    <phoneticPr fontId="3"/>
  </si>
  <si>
    <t>　⑶　現金・預貯金残高</t>
  </si>
  <si>
    <t>　 この申請が許可されなかった場合（※）は、他の猶予制度（換価の猶予）の適用を希望します。</t>
    <rPh sb="22" eb="23">
      <t>タ</t>
    </rPh>
    <rPh sb="24" eb="26">
      <t>ユウヨ</t>
    </rPh>
    <rPh sb="26" eb="28">
      <t>セイド</t>
    </rPh>
    <rPh sb="29" eb="31">
      <t>カンカ</t>
    </rPh>
    <rPh sb="32" eb="34">
      <t>ユウヨ</t>
    </rPh>
    <rPh sb="36" eb="38">
      <t>テキヨウ</t>
    </rPh>
    <rPh sb="39" eb="41">
      <t>キボウ</t>
    </rPh>
    <phoneticPr fontId="3"/>
  </si>
  <si>
    <r>
      <rPr>
        <b/>
        <sz val="12"/>
        <color auto="1"/>
        <rFont val="メイリオ"/>
      </rPr>
      <t>・　</t>
    </r>
    <r>
      <rPr>
        <b/>
        <u val="double"/>
        <sz val="12"/>
        <color auto="1"/>
        <rFont val="メイリオ"/>
      </rPr>
      <t xml:space="preserve">申請頂いた内容の審査に当たり、職員が電話等で内容確認を行うことがあるため、
</t>
    </r>
    <r>
      <rPr>
        <b/>
        <sz val="12"/>
        <color auto="1"/>
        <rFont val="メイリオ"/>
      </rPr>
      <t>　</t>
    </r>
    <r>
      <rPr>
        <b/>
        <u val="double"/>
        <sz val="12"/>
        <color auto="1"/>
        <rFont val="メイリオ"/>
      </rPr>
      <t>ご協力をお願いします。</t>
    </r>
    <r>
      <rPr>
        <sz val="12"/>
        <color auto="1"/>
        <rFont val="メイリオ"/>
      </rPr>
      <t xml:space="preserve">
</t>
    </r>
    <r>
      <rPr>
        <sz val="11"/>
        <color auto="1"/>
        <rFont val="メイリオ"/>
      </rPr>
      <t>・　本件の猶予申請の許可又は不許可の結果については、通知書でお知らせします。
・　今後（２か月程度）に、国税や社会保険料などの納税の猶予申請をされる場合には、この申請書
　の写しを利用できますので、写しを手元に保管しておくことをおすすめします。</t>
    </r>
    <rPh sb="2" eb="4">
      <t>シンセイ</t>
    </rPh>
    <rPh sb="4" eb="5">
      <t>イタダ</t>
    </rPh>
    <rPh sb="7" eb="9">
      <t>ナイヨウ</t>
    </rPh>
    <rPh sb="55" eb="57">
      <t>ホンケン</t>
    </rPh>
    <rPh sb="58" eb="60">
      <t>ユウヨ</t>
    </rPh>
    <rPh sb="60" eb="62">
      <t>シンセイ</t>
    </rPh>
    <rPh sb="65" eb="66">
      <t>マタ</t>
    </rPh>
    <rPh sb="67" eb="70">
      <t>フキョカ</t>
    </rPh>
    <rPh sb="71" eb="73">
      <t>ケッカ</t>
    </rPh>
    <rPh sb="105" eb="106">
      <t>コク</t>
    </rPh>
    <phoneticPr fontId="3"/>
  </si>
  <si>
    <t>　登別市長　殿</t>
    <rPh sb="1" eb="5">
      <t>ノボリベツシチョウ</t>
    </rPh>
    <rPh sb="6" eb="7">
      <t>ドノ</t>
    </rPh>
    <phoneticPr fontId="3"/>
  </si>
  <si>
    <t>印</t>
    <rPh sb="0" eb="1">
      <t>イン</t>
    </rPh>
    <phoneticPr fontId="3"/>
  </si>
  <si>
    <t>登別市</t>
    <rPh sb="0" eb="3">
      <t>ノボリベツシ</t>
    </rPh>
    <phoneticPr fontId="3"/>
  </si>
  <si>
    <t>電話番号：</t>
    <rPh sb="0" eb="2">
      <t>デンワ</t>
    </rPh>
    <rPh sb="2" eb="4">
      <t>バンゴウ</t>
    </rPh>
    <phoneticPr fontId="3"/>
  </si>
  <si>
    <t>（</t>
  </si>
  <si>
    <t>）</t>
  </si>
  <si>
    <t>携帯電話：</t>
    <rPh sb="0" eb="2">
      <t>ケイタイ</t>
    </rPh>
    <rPh sb="2" eb="4">
      <t>デンワ</t>
    </rPh>
    <phoneticPr fontId="3"/>
  </si>
  <si>
    <t>令和</t>
    <rPh sb="0" eb="2">
      <t>レイワ</t>
    </rPh>
    <phoneticPr fontId="3"/>
  </si>
  <si>
    <t>年</t>
    <rPh sb="0" eb="1">
      <t>ネン</t>
    </rPh>
    <phoneticPr fontId="3"/>
  </si>
  <si>
    <t>日</t>
    <rPh sb="0" eb="1">
      <t>ヒ</t>
    </rPh>
    <phoneticPr fontId="3"/>
  </si>
  <si>
    <t>・</t>
  </si>
  <si>
    <t>税　額</t>
  </si>
  <si>
    <t>本税以外
(延滞金等)</t>
    <rPh sb="0" eb="1">
      <t>ホン</t>
    </rPh>
    <rPh sb="1" eb="2">
      <t>ゼイ</t>
    </rPh>
    <rPh sb="2" eb="4">
      <t>イガイ</t>
    </rPh>
    <rPh sb="6" eb="9">
      <t>エンタイキン</t>
    </rPh>
    <rPh sb="9" eb="10">
      <t>トウ</t>
    </rPh>
    <phoneticPr fontId="3"/>
  </si>
  <si>
    <t>猶予を希望する期間</t>
  </si>
  <si>
    <t>月間</t>
    <rPh sb="0" eb="1">
      <t>ツキ</t>
    </rPh>
    <rPh sb="1" eb="2">
      <t>アイダ</t>
    </rPh>
    <phoneticPr fontId="3"/>
  </si>
  <si>
    <t>まで</t>
  </si>
  <si>
    <t>別紙内訳書の納期限の翌日から12月間</t>
    <rPh sb="0" eb="2">
      <t>ベッシ</t>
    </rPh>
    <rPh sb="2" eb="5">
      <t>ウチワケショ</t>
    </rPh>
    <phoneticPr fontId="3"/>
  </si>
  <si>
    <t>納付又は納入すべき税</t>
  </si>
  <si>
    <t>通知書番号</t>
    <rPh sb="0" eb="3">
      <t>ツウチショ</t>
    </rPh>
    <rPh sb="3" eb="5">
      <t>バンゴウ</t>
    </rPh>
    <phoneticPr fontId="3"/>
  </si>
  <si>
    <t>猶予を希望する期間</t>
    <rPh sb="0" eb="2">
      <t>ユウヨ</t>
    </rPh>
    <rPh sb="3" eb="5">
      <t>キボウ</t>
    </rPh>
    <rPh sb="7" eb="9">
      <t>キカン</t>
    </rPh>
    <phoneticPr fontId="3"/>
  </si>
  <si>
    <t>別紙</t>
    <rPh sb="0" eb="2">
      <t>ベッシ</t>
    </rPh>
    <phoneticPr fontId="3"/>
  </si>
  <si>
    <t>合計</t>
    <rPh sb="0" eb="1">
      <t>ゴウ</t>
    </rPh>
    <rPh sb="1" eb="2">
      <t>ケイ</t>
    </rPh>
    <phoneticPr fontId="3"/>
  </si>
  <si>
    <t>税目</t>
    <rPh sb="0" eb="1">
      <t>ゼイ</t>
    </rPh>
    <rPh sb="1" eb="2">
      <t>モク</t>
    </rPh>
    <phoneticPr fontId="3"/>
  </si>
  <si>
    <t>税額</t>
  </si>
  <si>
    <r>
      <t xml:space="preserve">整理番号
</t>
    </r>
    <r>
      <rPr>
        <sz val="6"/>
        <color theme="1"/>
        <rFont val="ＭＳ Ｐ明朝"/>
      </rPr>
      <t>※職員記入欄</t>
    </r>
    <rPh sb="0" eb="2">
      <t>セイリ</t>
    </rPh>
    <rPh sb="2" eb="4">
      <t>バンゴウ</t>
    </rPh>
    <phoneticPr fontId="3"/>
  </si>
  <si>
    <t>令　和</t>
    <rPh sb="0" eb="1">
      <t>レイ</t>
    </rPh>
    <rPh sb="2" eb="3">
      <t>ワ</t>
    </rPh>
    <phoneticPr fontId="3"/>
  </si>
  <si>
    <t>年（当年）</t>
  </si>
  <si>
    <t>月</t>
  </si>
  <si>
    <r>
      <t>（</t>
    </r>
    <r>
      <rPr>
        <sz val="9.5"/>
        <color indexed="8"/>
        <rFont val="ＭＳ Ｐ明朝"/>
      </rPr>
      <t xml:space="preserve">⑨＋⑩＋⑪）
　　÷記入月数
</t>
    </r>
    <r>
      <rPr>
        <sz val="7"/>
        <color indexed="10"/>
        <rFont val="ＭＳ Ｐ明朝"/>
      </rPr>
      <t>※千円未満切上げ</t>
    </r>
    <rPh sb="11" eb="13">
      <t>キニュウ</t>
    </rPh>
    <rPh sb="13" eb="14">
      <t>ツキ</t>
    </rPh>
    <rPh sb="14" eb="15">
      <t>スウ</t>
    </rPh>
    <rPh sb="17" eb="18">
      <t>セン</t>
    </rPh>
    <rPh sb="18" eb="19">
      <t>エン</t>
    </rPh>
    <rPh sb="19" eb="21">
      <t>ミマン</t>
    </rPh>
    <rPh sb="21" eb="23">
      <t>キリア</t>
    </rPh>
    <phoneticPr fontId="3"/>
  </si>
  <si>
    <t>　令和２年２月以降、前年同月と比べて収入の減少率が大きい月の収支状況を記載してください。</t>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3"/>
  </si>
  <si>
    <t>（①or②）納付･納入すべき税</t>
    <rPh sb="6" eb="8">
      <t>ノウフ</t>
    </rPh>
    <rPh sb="9" eb="11">
      <t>ノウニュウ</t>
    </rPh>
    <rPh sb="14" eb="15">
      <t>ゼイ</t>
    </rPh>
    <phoneticPr fontId="3"/>
  </si>
  <si>
    <t>合　　計</t>
    <rPh sb="0" eb="1">
      <t>ゴウ</t>
    </rPh>
    <rPh sb="3" eb="4">
      <t>ケイ</t>
    </rPh>
    <phoneticPr fontId="3"/>
  </si>
  <si>
    <r>
      <t>別紙のとおり</t>
    </r>
    <r>
      <rPr>
        <sz val="8"/>
        <color theme="1"/>
        <rFont val="ＭＳ Ｐ明朝"/>
      </rPr>
      <t xml:space="preserve">
</t>
    </r>
    <r>
      <rPr>
        <sz val="6"/>
        <color theme="1"/>
        <rFont val="ＭＳ Ｐ明朝"/>
      </rPr>
      <t>（猶予対象一覧㊕）</t>
    </r>
    <rPh sb="0" eb="2">
      <t>ベッシ</t>
    </rPh>
    <rPh sb="8" eb="10">
      <t>ユウヨ</t>
    </rPh>
    <rPh sb="10" eb="12">
      <t>タイショウ</t>
    </rPh>
    <rPh sb="12" eb="14">
      <t>イチラン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</si>
</sst>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0_ "/>
    <numFmt numFmtId="176" formatCode="[$-411]ge.m.d;@"/>
  </numFmts>
  <fonts count="64">
    <font>
      <sz val="11"/>
      <color auto="1"/>
      <name val="ＭＳ Ｐゴシック"/>
      <family val="3"/>
    </font>
    <font>
      <sz val="11"/>
      <color auto="1"/>
      <name val="ＭＳ Ｐゴシック"/>
      <family val="3"/>
    </font>
    <font>
      <sz val="11"/>
      <color indexed="8"/>
      <name val="メイリオ"/>
    </font>
    <font>
      <sz val="6"/>
      <color auto="1"/>
      <name val="ＭＳ Ｐゴシック"/>
      <family val="3"/>
    </font>
    <font>
      <sz val="9"/>
      <color theme="1"/>
      <name val="ＭＳ Ｐ明朝"/>
      <family val="1"/>
    </font>
    <font>
      <sz val="9"/>
      <color indexed="8"/>
      <name val="ＭＳ Ｐ明朝"/>
      <family val="1"/>
    </font>
    <font>
      <sz val="10"/>
      <color auto="1"/>
      <name val="ＭＳ Ｐ明朝"/>
      <family val="1"/>
    </font>
    <font>
      <b/>
      <sz val="14"/>
      <color theme="0"/>
      <name val="ＭＳ Ｐゴシック"/>
      <family val="3"/>
      <scheme val="minor"/>
    </font>
    <font>
      <sz val="10"/>
      <color theme="1"/>
      <name val="ＭＳ Ｐ明朝"/>
      <family val="1"/>
    </font>
    <font>
      <sz val="8"/>
      <color auto="1"/>
      <name val="ＭＳ 明朝"/>
      <family val="1"/>
    </font>
    <font>
      <sz val="9"/>
      <color theme="1"/>
      <name val="ＭＳ 明朝"/>
      <family val="1"/>
    </font>
    <font>
      <b/>
      <sz val="14"/>
      <color theme="1"/>
      <name val="ＭＳ Ｐゴシック"/>
      <family val="3"/>
      <scheme val="minor"/>
    </font>
    <font>
      <b/>
      <sz val="14"/>
      <color auto="1"/>
      <name val="ＭＳ Ｐゴシック"/>
      <family val="3"/>
      <scheme val="minor"/>
    </font>
    <font>
      <b/>
      <sz val="12"/>
      <color theme="0"/>
      <name val="ＭＳ Ｐゴシック"/>
      <family val="3"/>
      <scheme val="minor"/>
    </font>
    <font>
      <sz val="12"/>
      <color theme="1"/>
      <name val="ＭＳ Ｐゴシック"/>
      <family val="3"/>
    </font>
    <font>
      <sz val="11"/>
      <color theme="1"/>
      <name val="ＭＳ Ｐゴシック"/>
      <family val="3"/>
    </font>
    <font>
      <sz val="9"/>
      <color indexed="8"/>
      <name val="ＭＳ 明朝"/>
      <family val="1"/>
    </font>
    <font>
      <sz val="8"/>
      <color indexed="8"/>
      <name val="ＭＳ Ｐ明朝"/>
      <family val="1"/>
    </font>
    <font>
      <sz val="11"/>
      <color theme="1"/>
      <name val="ＭＳ Ｐ明朝"/>
      <family val="1"/>
    </font>
    <font>
      <sz val="11"/>
      <color auto="1"/>
      <name val="游ゴシック Medium"/>
      <family val="3"/>
    </font>
    <font>
      <sz val="10.5"/>
      <color auto="1"/>
      <name val="游ゴシック Medium"/>
      <family val="3"/>
    </font>
    <font>
      <sz val="11"/>
      <color theme="1"/>
      <name val="メイリオ"/>
      <family val="3"/>
    </font>
    <font>
      <sz val="11"/>
      <color auto="1"/>
      <name val="メイリオ"/>
      <family val="3"/>
    </font>
    <font>
      <sz val="12"/>
      <color auto="1"/>
      <name val="メイリオ"/>
      <family val="3"/>
    </font>
    <font>
      <sz val="12"/>
      <color theme="1"/>
      <name val="ＭＳ 明朝"/>
      <family val="1"/>
    </font>
    <font>
      <sz val="12"/>
      <color auto="1"/>
      <name val="ＭＳ Ｐゴシック"/>
      <family val="3"/>
    </font>
    <font>
      <sz val="11"/>
      <color indexed="8"/>
      <name val="ＭＳ Ｐ明朝"/>
      <family val="1"/>
    </font>
    <font>
      <sz val="10"/>
      <color indexed="8"/>
      <name val="ＭＳ Ｐ明朝"/>
      <family val="1"/>
    </font>
    <font>
      <sz val="10"/>
      <color indexed="8"/>
      <name val="ＭＳ Ｐゴシック"/>
      <family val="3"/>
    </font>
    <font>
      <sz val="10"/>
      <color indexed="8"/>
      <name val="游ゴシック Medium"/>
      <family val="3"/>
    </font>
    <font>
      <sz val="8"/>
      <color indexed="8"/>
      <name val="游ゴシック Medium"/>
      <family val="3"/>
    </font>
    <font>
      <sz val="8"/>
      <color auto="1"/>
      <name val="ＭＳ Ｐゴシック"/>
      <family val="3"/>
    </font>
    <font>
      <sz val="8"/>
      <color indexed="8"/>
      <name val="ＭＳ Ｐゴシック"/>
      <family val="3"/>
    </font>
    <font>
      <sz val="11"/>
      <color auto="1"/>
      <name val="ＭＳ Ｐ明朝"/>
      <family val="1"/>
    </font>
    <font>
      <sz val="9"/>
      <color theme="1"/>
      <name val="ＭＳ Ｐゴシック"/>
      <family val="3"/>
    </font>
    <font>
      <sz val="10"/>
      <color auto="1"/>
      <name val="メイリオ"/>
      <family val="3"/>
    </font>
    <font>
      <sz val="10"/>
      <color auto="1"/>
      <name val="ＭＳ Ｐゴシック"/>
      <family val="3"/>
    </font>
    <font>
      <sz val="12"/>
      <color theme="1"/>
      <name val="メイリオ"/>
      <family val="3"/>
    </font>
    <font>
      <sz val="1"/>
      <color theme="1"/>
      <name val="ＭＳ Ｐ明朝"/>
      <family val="1"/>
    </font>
    <font>
      <sz val="8"/>
      <color theme="1"/>
      <name val="ＭＳ Ｐ明朝"/>
      <family val="1"/>
    </font>
    <font>
      <sz val="18"/>
      <color indexed="8"/>
      <name val="ＭＳ Ｐ明朝"/>
      <family val="1"/>
    </font>
    <font>
      <sz val="9"/>
      <color auto="1"/>
      <name val="ＭＳ Ｐ明朝"/>
      <family val="1"/>
    </font>
    <font>
      <sz val="9.5"/>
      <color auto="1"/>
      <name val="ＭＳ Ｐ明朝"/>
      <family val="1"/>
    </font>
    <font>
      <b/>
      <sz val="18"/>
      <color theme="1"/>
      <name val="ＭＳ Ｐゴシック"/>
      <family val="3"/>
      <scheme val="minor"/>
    </font>
    <font>
      <sz val="6"/>
      <color indexed="8"/>
      <name val="ＭＳ Ｐ明朝"/>
      <family val="1"/>
    </font>
    <font>
      <sz val="11"/>
      <color indexed="8"/>
      <name val="HG行書体"/>
      <family val="4"/>
    </font>
    <font>
      <sz val="10.5"/>
      <color theme="1"/>
      <name val="ＭＳ Ｐ明朝"/>
      <family val="1"/>
    </font>
    <font>
      <sz val="13"/>
      <color auto="1"/>
      <name val="游ゴシック Medium"/>
      <family val="3"/>
    </font>
    <font>
      <sz val="7"/>
      <color theme="1"/>
      <name val="ＭＳ Ｐ明朝"/>
      <family val="1"/>
    </font>
    <font>
      <sz val="13"/>
      <color theme="1"/>
      <name val="游ゴシック Medium"/>
      <family val="3"/>
    </font>
    <font>
      <sz val="6"/>
      <color theme="1"/>
      <name val="ＭＳ Ｐ明朝"/>
      <family val="1"/>
    </font>
    <font>
      <sz val="10"/>
      <color theme="1"/>
      <name val="HG行書体"/>
      <family val="4"/>
    </font>
    <font>
      <sz val="5"/>
      <color theme="1"/>
      <name val="ＭＳ 明朝"/>
      <family val="1"/>
    </font>
    <font>
      <sz val="8"/>
      <color theme="1"/>
      <name val="ＭＳ 明朝"/>
      <family val="1"/>
    </font>
    <font>
      <sz val="6"/>
      <color theme="1"/>
      <name val="ＭＳ Ｐゴシック"/>
      <family val="3"/>
    </font>
    <font>
      <sz val="8"/>
      <color auto="1"/>
      <name val="ＭＳ Ｐ明朝"/>
      <family val="1"/>
    </font>
    <font>
      <sz val="9.5"/>
      <color indexed="8"/>
      <name val="ＭＳ Ｐ明朝"/>
      <family val="1"/>
    </font>
    <font>
      <sz val="7"/>
      <color indexed="8"/>
      <name val="ＭＳ Ｐ明朝"/>
      <family val="1"/>
    </font>
    <font>
      <sz val="9"/>
      <color indexed="8"/>
      <name val="HG行書体"/>
      <family val="4"/>
    </font>
    <font>
      <sz val="10"/>
      <color theme="1"/>
      <name val="ＭＳ Ｐゴシック"/>
      <family val="3"/>
    </font>
    <font>
      <sz val="8"/>
      <color indexed="8"/>
      <name val="ＭＳ 明朝"/>
      <family val="1"/>
    </font>
    <font>
      <sz val="12"/>
      <color indexed="10"/>
      <name val="ＭＳ Ｐ明朝"/>
      <family val="1"/>
    </font>
    <font>
      <b/>
      <sz val="18"/>
      <color indexed="8"/>
      <name val="ＭＳ Ｐゴシック"/>
      <family val="3"/>
    </font>
    <font>
      <sz val="10.5"/>
      <color indexed="8"/>
      <name val="ＭＳ Ｐ明朝"/>
      <family val="1"/>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70C0"/>
        <bgColor indexed="64"/>
      </patternFill>
    </fill>
    <fill>
      <patternFill patternType="solid">
        <fgColor theme="0" tint="-5.e-002"/>
        <bgColor indexed="64"/>
      </patternFill>
    </fill>
    <fill>
      <patternFill patternType="solid">
        <fgColor rgb="FFFFFFBE"/>
        <bgColor indexed="64"/>
      </patternFill>
    </fill>
    <fill>
      <patternFill patternType="solid">
        <fgColor theme="0" tint="-0.15"/>
        <bgColor indexed="64"/>
      </patternFill>
    </fill>
    <fill>
      <patternFill patternType="solid">
        <fgColor theme="0" tint="-0.14000000000000001"/>
        <bgColor indexed="64"/>
      </patternFill>
    </fill>
    <fill>
      <patternFill patternType="solid">
        <fgColor indexed="26"/>
        <bgColor indexed="64"/>
      </patternFill>
    </fill>
  </fills>
  <borders count="8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double">
        <color indexed="64"/>
      </top>
      <bottom/>
      <diagonal/>
    </border>
    <border>
      <left/>
      <right/>
      <top/>
      <bottom style="hair">
        <color indexed="64"/>
      </bottom>
      <diagonal/>
    </border>
    <border>
      <left/>
      <right/>
      <top style="hair">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ouble">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right style="medium">
        <color indexed="64"/>
      </right>
      <top style="thin">
        <color indexed="64"/>
      </top>
      <bottom/>
      <diagonal/>
    </border>
    <border>
      <left/>
      <right style="medium">
        <color indexed="64"/>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5">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69">
    <xf numFmtId="0" fontId="0" fillId="0" borderId="0" xfId="0"/>
    <xf numFmtId="0" fontId="4" fillId="2" borderId="0" xfId="3" applyFont="1" applyFill="1">
      <alignment vertical="center"/>
    </xf>
    <xf numFmtId="0" fontId="4" fillId="2" borderId="0" xfId="0" applyFont="1" applyFill="1"/>
    <xf numFmtId="0" fontId="5" fillId="0" borderId="0" xfId="0" applyFont="1" applyAlignment="1">
      <alignment vertical="center"/>
    </xf>
    <xf numFmtId="0" fontId="5" fillId="3" borderId="0" xfId="0" applyFont="1" applyFill="1" applyAlignment="1">
      <alignment vertical="center"/>
    </xf>
    <xf numFmtId="0" fontId="5" fillId="0" borderId="0" xfId="3" applyFont="1" applyBorder="1">
      <alignment vertical="center"/>
    </xf>
    <xf numFmtId="0" fontId="6" fillId="2" borderId="0" xfId="3" applyFont="1" applyFill="1" applyAlignment="1">
      <alignment horizontal="justify" vertical="center" wrapText="1"/>
    </xf>
    <xf numFmtId="0" fontId="0" fillId="0" borderId="0" xfId="0" applyFont="1" applyAlignment="1">
      <alignment vertical="center"/>
    </xf>
    <xf numFmtId="0" fontId="7" fillId="4" borderId="1" xfId="3" applyFont="1" applyFill="1" applyBorder="1" applyAlignment="1">
      <alignment horizontal="justify" vertical="center" wrapText="1"/>
    </xf>
    <xf numFmtId="0" fontId="7" fillId="4" borderId="2" xfId="0" applyFont="1" applyFill="1" applyBorder="1" applyAlignment="1">
      <alignment horizontal="justify" vertical="center" wrapText="1"/>
    </xf>
    <xf numFmtId="0" fontId="7" fillId="4" borderId="3" xfId="0" applyFont="1" applyFill="1" applyBorder="1" applyAlignment="1">
      <alignment horizontal="justify" vertical="center" wrapText="1"/>
    </xf>
    <xf numFmtId="0" fontId="8" fillId="2" borderId="1" xfId="3" applyFont="1" applyFill="1" applyBorder="1" applyAlignment="1">
      <alignment horizontal="center" vertical="center" textRotation="255" wrapText="1"/>
    </xf>
    <xf numFmtId="0" fontId="8" fillId="2" borderId="2" xfId="3" applyFont="1" applyFill="1" applyBorder="1" applyAlignment="1">
      <alignment horizontal="center" vertical="center" textRotation="255" wrapText="1"/>
    </xf>
    <xf numFmtId="0" fontId="8" fillId="2" borderId="3" xfId="3" applyFont="1" applyFill="1" applyBorder="1" applyAlignment="1">
      <alignment horizontal="center" vertical="center" textRotation="255"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4" xfId="0" applyFont="1" applyBorder="1" applyAlignment="1">
      <alignment horizontal="center" vertical="center" textRotation="255"/>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10" fillId="2" borderId="5" xfId="3" applyFont="1" applyFill="1" applyBorder="1" applyAlignment="1">
      <alignment horizontal="justify" vertical="center" wrapText="1"/>
    </xf>
    <xf numFmtId="0" fontId="7" fillId="4" borderId="1" xfId="3" applyFont="1" applyFill="1" applyBorder="1" applyAlignment="1">
      <alignment horizontal="left" vertical="center" shrinkToFit="1"/>
    </xf>
    <xf numFmtId="0" fontId="7" fillId="4" borderId="2" xfId="3" applyFont="1" applyFill="1" applyBorder="1" applyAlignment="1">
      <alignment horizontal="left" vertical="center" shrinkToFit="1"/>
    </xf>
    <xf numFmtId="0" fontId="11" fillId="4" borderId="2" xfId="3" applyFont="1" applyFill="1" applyBorder="1" applyAlignment="1">
      <alignment horizontal="left" vertical="center" shrinkToFit="1"/>
    </xf>
    <xf numFmtId="0" fontId="12" fillId="4" borderId="2" xfId="0" applyFont="1" applyFill="1" applyBorder="1" applyAlignment="1">
      <alignment horizontal="left" vertical="center" shrinkToFit="1"/>
    </xf>
    <xf numFmtId="0" fontId="13" fillId="4" borderId="2" xfId="3" applyFont="1" applyFill="1" applyBorder="1" applyAlignment="1">
      <alignment vertical="center" wrapText="1"/>
    </xf>
    <xf numFmtId="0" fontId="13" fillId="4" borderId="3" xfId="0" applyFont="1" applyFill="1" applyBorder="1" applyAlignment="1">
      <alignment vertical="center" wrapText="1"/>
    </xf>
    <xf numFmtId="0" fontId="14" fillId="2" borderId="2" xfId="3" applyFont="1" applyFill="1" applyBorder="1" applyAlignment="1">
      <alignment vertical="center" wrapText="1"/>
    </xf>
    <xf numFmtId="0" fontId="14" fillId="0" borderId="2" xfId="0" applyFont="1" applyBorder="1" applyAlignment="1">
      <alignment vertical="center"/>
    </xf>
    <xf numFmtId="0" fontId="15" fillId="0" borderId="2" xfId="0" applyFont="1" applyBorder="1" applyAlignment="1">
      <alignment vertical="center"/>
    </xf>
    <xf numFmtId="0" fontId="5" fillId="0" borderId="2" xfId="3" applyFont="1" applyBorder="1">
      <alignment vertical="center"/>
    </xf>
    <xf numFmtId="0" fontId="16" fillId="0" borderId="2" xfId="3" applyFont="1" applyBorder="1" applyAlignment="1">
      <alignment horizontal="left" vertical="center" wrapText="1" indent="1"/>
    </xf>
    <xf numFmtId="0" fontId="0" fillId="0" borderId="2" xfId="0" applyBorder="1" applyAlignment="1">
      <alignment vertical="center" wrapText="1"/>
    </xf>
    <xf numFmtId="0" fontId="0" fillId="0" borderId="5" xfId="0" applyBorder="1" applyAlignment="1">
      <alignment vertical="center" wrapText="1"/>
    </xf>
    <xf numFmtId="0" fontId="17" fillId="0" borderId="1" xfId="3" applyFont="1" applyBorder="1" applyAlignment="1">
      <alignment horizontal="center" vertical="center" wrapText="1"/>
    </xf>
    <xf numFmtId="0" fontId="17" fillId="0" borderId="2" xfId="3" applyFont="1" applyBorder="1" applyAlignment="1">
      <alignment horizontal="center" vertical="center" wrapText="1"/>
    </xf>
    <xf numFmtId="0" fontId="17" fillId="0" borderId="3" xfId="3"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vertical="center" wrapText="1"/>
    </xf>
    <xf numFmtId="0" fontId="15" fillId="2" borderId="1" xfId="3" applyFont="1" applyFill="1" applyBorder="1" applyAlignment="1">
      <alignment horizontal="center" vertical="center"/>
    </xf>
    <xf numFmtId="0" fontId="15" fillId="2" borderId="2" xfId="3" applyFont="1" applyFill="1" applyBorder="1" applyAlignment="1">
      <alignment horizontal="center" vertical="center"/>
    </xf>
    <xf numFmtId="0" fontId="10" fillId="2" borderId="2" xfId="3" applyFont="1" applyFill="1" applyBorder="1" applyAlignment="1">
      <alignment horizontal="left" vertical="center" wrapText="1" indent="1"/>
    </xf>
    <xf numFmtId="0" fontId="10" fillId="2" borderId="7" xfId="3" applyFont="1" applyFill="1" applyBorder="1" applyAlignment="1">
      <alignment horizontal="left" vertical="center" wrapText="1" indent="1"/>
    </xf>
    <xf numFmtId="0" fontId="15" fillId="0" borderId="8" xfId="0" applyFont="1" applyBorder="1" applyAlignment="1">
      <alignment horizontal="left" vertical="center"/>
    </xf>
    <xf numFmtId="0" fontId="15" fillId="0" borderId="2" xfId="0" applyFont="1" applyBorder="1" applyAlignment="1">
      <alignment horizontal="left" vertical="center"/>
    </xf>
    <xf numFmtId="0" fontId="4" fillId="2" borderId="2" xfId="3" applyFont="1" applyFill="1" applyBorder="1">
      <alignment vertical="center"/>
    </xf>
    <xf numFmtId="0" fontId="15" fillId="2" borderId="8" xfId="3" applyFont="1" applyFill="1" applyBorder="1" applyAlignment="1">
      <alignment vertical="center"/>
    </xf>
    <xf numFmtId="0" fontId="15" fillId="2" borderId="2" xfId="3" applyFont="1" applyFill="1" applyBorder="1" applyAlignment="1">
      <alignment vertical="center"/>
    </xf>
    <xf numFmtId="0" fontId="18" fillId="2" borderId="2" xfId="3" applyFont="1" applyFill="1" applyBorder="1" applyAlignment="1">
      <alignment vertical="center"/>
    </xf>
    <xf numFmtId="0" fontId="4" fillId="2" borderId="3" xfId="3" applyFont="1" applyFill="1" applyBorder="1">
      <alignment vertical="center"/>
    </xf>
    <xf numFmtId="0" fontId="4" fillId="2" borderId="0" xfId="3" applyFont="1" applyFill="1" applyBorder="1">
      <alignment vertical="center"/>
    </xf>
    <xf numFmtId="0" fontId="19" fillId="0" borderId="1" xfId="0" applyFont="1" applyBorder="1" applyAlignment="1">
      <alignment vertical="center" shrinkToFit="1"/>
    </xf>
    <xf numFmtId="0" fontId="19" fillId="0" borderId="2" xfId="0" applyFont="1" applyBorder="1" applyAlignment="1">
      <alignment vertical="center" shrinkToFit="1"/>
    </xf>
    <xf numFmtId="0" fontId="0" fillId="0" borderId="2" xfId="0" applyFont="1" applyBorder="1" applyAlignment="1">
      <alignment vertical="center" shrinkToFit="1"/>
    </xf>
    <xf numFmtId="14" fontId="20" fillId="0" borderId="2" xfId="0" applyNumberFormat="1"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0" xfId="0" applyBorder="1" applyAlignment="1">
      <alignment horizontal="right" vertical="center" shrinkToFit="1"/>
    </xf>
    <xf numFmtId="0" fontId="21" fillId="2" borderId="1" xfId="3" applyFont="1" applyFill="1" applyBorder="1" applyAlignment="1">
      <alignment horizontal="justify" vertical="center" wrapText="1"/>
    </xf>
    <xf numFmtId="0" fontId="22" fillId="0" borderId="2" xfId="0" applyFont="1" applyBorder="1" applyAlignment="1">
      <alignment horizontal="justify" vertical="center"/>
    </xf>
    <xf numFmtId="0" fontId="21" fillId="2" borderId="2" xfId="3" applyFont="1" applyFill="1" applyBorder="1" applyAlignment="1">
      <alignment horizontal="justify" vertical="center" wrapText="1"/>
    </xf>
    <xf numFmtId="0" fontId="23" fillId="0" borderId="2" xfId="0" applyFont="1" applyBorder="1" applyAlignment="1">
      <alignment vertical="center"/>
    </xf>
    <xf numFmtId="0" fontId="24" fillId="2" borderId="3" xfId="3" applyFont="1" applyFill="1" applyBorder="1" applyAlignment="1">
      <alignment horizontal="left" vertical="center" wrapText="1"/>
    </xf>
    <xf numFmtId="0" fontId="25" fillId="0" borderId="0" xfId="0" applyFont="1" applyAlignment="1">
      <alignment vertical="center"/>
    </xf>
    <xf numFmtId="0" fontId="4" fillId="2" borderId="0" xfId="3" applyFont="1" applyFill="1" applyAlignment="1">
      <alignment horizontal="left" vertical="center"/>
    </xf>
    <xf numFmtId="0" fontId="7" fillId="4" borderId="5" xfId="0" applyFont="1" applyFill="1" applyBorder="1" applyAlignment="1">
      <alignment horizontal="justify" vertical="center" wrapText="1"/>
    </xf>
    <xf numFmtId="0" fontId="7" fillId="4" borderId="0" xfId="0" applyFont="1" applyFill="1" applyBorder="1" applyAlignment="1">
      <alignment horizontal="justify" vertical="center" wrapText="1"/>
    </xf>
    <xf numFmtId="0" fontId="7" fillId="4" borderId="6" xfId="0" applyFont="1" applyFill="1" applyBorder="1" applyAlignment="1">
      <alignment horizontal="justify" vertical="center" wrapText="1"/>
    </xf>
    <xf numFmtId="0" fontId="8" fillId="2" borderId="5" xfId="3" applyFont="1" applyFill="1" applyBorder="1" applyAlignment="1">
      <alignment horizontal="center" vertical="center" textRotation="255" wrapText="1"/>
    </xf>
    <xf numFmtId="0" fontId="8" fillId="2" borderId="0" xfId="3" applyFont="1" applyFill="1" applyBorder="1" applyAlignment="1">
      <alignment horizontal="center" vertical="center" textRotation="255" wrapText="1"/>
    </xf>
    <xf numFmtId="0" fontId="8" fillId="2" borderId="6" xfId="3" applyFont="1" applyFill="1" applyBorder="1" applyAlignment="1">
      <alignment horizontal="center" vertical="center" textRotation="255" wrapText="1"/>
    </xf>
    <xf numFmtId="0" fontId="4" fillId="0" borderId="5"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9" xfId="0" applyFont="1" applyBorder="1" applyAlignment="1">
      <alignment horizontal="center" vertical="center" textRotation="255"/>
    </xf>
    <xf numFmtId="0" fontId="9" fillId="2" borderId="5"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6" xfId="3" applyFont="1" applyFill="1" applyBorder="1" applyAlignment="1">
      <alignment horizontal="center" vertical="center" wrapText="1"/>
    </xf>
    <xf numFmtId="0" fontId="11" fillId="4" borderId="5" xfId="0" applyFont="1" applyFill="1" applyBorder="1" applyAlignment="1">
      <alignment horizontal="left" vertical="center" shrinkToFit="1"/>
    </xf>
    <xf numFmtId="0" fontId="11" fillId="4" borderId="0" xfId="0" applyFont="1" applyFill="1" applyBorder="1" applyAlignment="1">
      <alignment horizontal="left" vertical="center" shrinkToFit="1"/>
    </xf>
    <xf numFmtId="0" fontId="12" fillId="4" borderId="0" xfId="0" applyFont="1" applyFill="1" applyBorder="1" applyAlignment="1">
      <alignment horizontal="left" vertical="center" shrinkToFit="1"/>
    </xf>
    <xf numFmtId="0" fontId="13" fillId="4" borderId="0" xfId="0" applyFont="1" applyFill="1" applyBorder="1" applyAlignment="1">
      <alignment vertical="center" wrapText="1"/>
    </xf>
    <xf numFmtId="0" fontId="13" fillId="4" borderId="6" xfId="0" applyFont="1" applyFill="1" applyBorder="1" applyAlignment="1">
      <alignment vertical="center" wrapText="1"/>
    </xf>
    <xf numFmtId="0" fontId="14" fillId="0" borderId="0" xfId="0" applyFont="1" applyBorder="1" applyAlignment="1">
      <alignment vertical="center"/>
    </xf>
    <xf numFmtId="0" fontId="26" fillId="0" borderId="0" xfId="0" applyFont="1" applyBorder="1" applyAlignment="1">
      <alignment vertical="center" wrapText="1"/>
    </xf>
    <xf numFmtId="0" fontId="26" fillId="0" borderId="0" xfId="0" applyFont="1" applyBorder="1" applyAlignment="1">
      <alignment vertical="center"/>
    </xf>
    <xf numFmtId="0" fontId="27" fillId="0" borderId="10" xfId="3" applyFont="1" applyBorder="1">
      <alignment vertical="center"/>
    </xf>
    <xf numFmtId="0" fontId="27" fillId="0" borderId="11" xfId="3" applyFont="1" applyBorder="1">
      <alignment vertical="center"/>
    </xf>
    <xf numFmtId="0" fontId="27" fillId="0" borderId="10" xfId="3" applyFont="1" applyBorder="1" applyAlignment="1">
      <alignment vertical="center" textRotation="255" shrinkToFit="1"/>
    </xf>
    <xf numFmtId="0" fontId="28" fillId="0" borderId="12" xfId="0" applyFont="1" applyBorder="1" applyAlignment="1">
      <alignment vertical="center"/>
    </xf>
    <xf numFmtId="0" fontId="28" fillId="0" borderId="11" xfId="0" applyFont="1" applyBorder="1" applyAlignment="1">
      <alignment vertical="center"/>
    </xf>
    <xf numFmtId="0" fontId="27" fillId="0" borderId="12" xfId="3" applyFont="1" applyBorder="1" applyAlignment="1">
      <alignment vertical="center" textRotation="255" shrinkToFit="1"/>
    </xf>
    <xf numFmtId="0" fontId="28" fillId="0" borderId="12" xfId="0" applyFont="1" applyBorder="1" applyAlignment="1">
      <alignment vertical="center" textRotation="255" shrinkToFit="1"/>
    </xf>
    <xf numFmtId="0" fontId="28" fillId="0" borderId="11" xfId="0" applyFont="1" applyBorder="1" applyAlignment="1">
      <alignment vertical="center" textRotation="255" shrinkToFit="1"/>
    </xf>
    <xf numFmtId="0" fontId="29" fillId="0" borderId="0" xfId="0" applyFont="1" applyBorder="1" applyAlignment="1">
      <alignment vertical="center" shrinkToFit="1"/>
    </xf>
    <xf numFmtId="0" fontId="30" fillId="0" borderId="0" xfId="0" applyFont="1" applyBorder="1" applyAlignment="1">
      <alignment horizontal="left" vertical="center" wrapText="1" shrinkToFit="1"/>
    </xf>
    <xf numFmtId="0" fontId="31" fillId="3" borderId="13" xfId="3" applyFont="1" applyFill="1" applyBorder="1" applyAlignment="1">
      <alignment horizontal="left" vertical="center"/>
    </xf>
    <xf numFmtId="0" fontId="32" fillId="3" borderId="13" xfId="3" applyFont="1" applyFill="1" applyBorder="1" applyAlignment="1">
      <alignment horizontal="left" vertical="center"/>
    </xf>
    <xf numFmtId="0" fontId="6" fillId="0" borderId="0" xfId="0" applyFont="1" applyBorder="1" applyAlignment="1">
      <alignment vertical="center"/>
    </xf>
    <xf numFmtId="0" fontId="17" fillId="0" borderId="5" xfId="3" applyFont="1" applyBorder="1" applyAlignment="1">
      <alignment horizontal="center" vertical="center" wrapText="1"/>
    </xf>
    <xf numFmtId="0" fontId="17" fillId="0" borderId="0" xfId="3" applyFont="1" applyBorder="1" applyAlignment="1">
      <alignment horizontal="center" vertical="center" wrapText="1"/>
    </xf>
    <xf numFmtId="0" fontId="17" fillId="0" borderId="6" xfId="3" applyFont="1" applyBorder="1" applyAlignment="1">
      <alignment horizontal="center" vertical="center" wrapText="1"/>
    </xf>
    <xf numFmtId="0" fontId="15" fillId="2" borderId="5" xfId="3" applyFont="1" applyFill="1" applyBorder="1" applyAlignment="1">
      <alignment horizontal="center" vertical="center"/>
    </xf>
    <xf numFmtId="0" fontId="15" fillId="2" borderId="0" xfId="3" applyFont="1" applyFill="1" applyBorder="1" applyAlignment="1">
      <alignment horizontal="center" vertical="center"/>
    </xf>
    <xf numFmtId="0" fontId="33" fillId="0" borderId="10"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34" fillId="0" borderId="0" xfId="0" applyFont="1" applyBorder="1" applyAlignment="1">
      <alignment horizontal="center" vertical="center" shrinkToFit="1"/>
    </xf>
    <xf numFmtId="0" fontId="18" fillId="2" borderId="0" xfId="3" applyFont="1" applyFill="1" applyBorder="1" applyAlignment="1">
      <alignment horizontal="distributed" vertical="center" shrinkToFit="1"/>
    </xf>
    <xf numFmtId="0" fontId="0" fillId="0" borderId="0" xfId="0" applyBorder="1" applyAlignment="1">
      <alignment horizontal="distributed" vertical="center" shrinkToFit="1"/>
    </xf>
    <xf numFmtId="0" fontId="34" fillId="0" borderId="14" xfId="0" applyFont="1" applyBorder="1" applyAlignment="1">
      <alignment horizontal="center" vertical="center" shrinkToFit="1"/>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8" fillId="2" borderId="16" xfId="3" applyFont="1" applyFill="1" applyBorder="1" applyAlignment="1">
      <alignment horizontal="center" vertical="center" shrinkToFit="1"/>
    </xf>
    <xf numFmtId="0" fontId="8" fillId="2" borderId="17" xfId="3" applyFont="1" applyFill="1" applyBorder="1" applyAlignment="1">
      <alignment horizontal="center" vertical="center" shrinkToFit="1"/>
    </xf>
    <xf numFmtId="0" fontId="18" fillId="2" borderId="16" xfId="3" applyFont="1" applyFill="1" applyBorder="1" applyAlignment="1">
      <alignment horizontal="center" vertical="center"/>
    </xf>
    <xf numFmtId="0" fontId="18" fillId="2" borderId="17" xfId="3" applyFont="1" applyFill="1" applyBorder="1" applyAlignment="1">
      <alignment horizontal="center" vertical="center"/>
    </xf>
    <xf numFmtId="0" fontId="18" fillId="0" borderId="18" xfId="0" applyFont="1" applyBorder="1" applyAlignment="1">
      <alignment horizontal="center" vertical="center"/>
    </xf>
    <xf numFmtId="0" fontId="18" fillId="0" borderId="0" xfId="0" applyFont="1" applyBorder="1" applyAlignment="1">
      <alignment horizontal="center" vertical="center"/>
    </xf>
    <xf numFmtId="0" fontId="15" fillId="0" borderId="15" xfId="0" applyFont="1" applyBorder="1" applyAlignment="1">
      <alignment vertical="center"/>
    </xf>
    <xf numFmtId="0" fontId="15" fillId="0" borderId="0" xfId="0" applyFont="1" applyBorder="1" applyAlignment="1">
      <alignment vertical="center"/>
    </xf>
    <xf numFmtId="0" fontId="18" fillId="2" borderId="0" xfId="3" applyFont="1" applyFill="1" applyBorder="1" applyAlignment="1">
      <alignment horizontal="distributed" vertical="center" wrapText="1" shrinkToFit="1"/>
    </xf>
    <xf numFmtId="0" fontId="0" fillId="0" borderId="0" xfId="0" applyFont="1" applyBorder="1" applyAlignment="1">
      <alignment horizontal="distributed" vertical="center"/>
    </xf>
    <xf numFmtId="0" fontId="6" fillId="0" borderId="10" xfId="3" applyFont="1" applyBorder="1" applyAlignment="1">
      <alignment horizontal="center" vertical="center" shrinkToFit="1"/>
    </xf>
    <xf numFmtId="0" fontId="6" fillId="0" borderId="11" xfId="3" applyFont="1" applyBorder="1" applyAlignment="1">
      <alignment horizontal="center" vertical="center" shrinkToFit="1"/>
    </xf>
    <xf numFmtId="38" fontId="33" fillId="0" borderId="10" xfId="4" applyFont="1" applyFill="1" applyBorder="1" applyAlignment="1">
      <alignment horizontal="right" vertical="center"/>
    </xf>
    <xf numFmtId="38" fontId="33" fillId="0" borderId="12" xfId="4" applyFont="1" applyFill="1" applyBorder="1" applyAlignment="1">
      <alignment horizontal="right" vertical="center"/>
    </xf>
    <xf numFmtId="38" fontId="33" fillId="0" borderId="11" xfId="4" applyFont="1" applyFill="1" applyBorder="1" applyAlignment="1">
      <alignment horizontal="right" vertical="center"/>
    </xf>
    <xf numFmtId="0" fontId="33" fillId="0" borderId="6" xfId="0" applyFont="1" applyBorder="1" applyAlignment="1">
      <alignment vertical="center"/>
    </xf>
    <xf numFmtId="0" fontId="33" fillId="0" borderId="0" xfId="0" applyFont="1" applyBorder="1" applyAlignment="1">
      <alignment vertical="center"/>
    </xf>
    <xf numFmtId="0" fontId="0" fillId="0" borderId="5" xfId="0" applyFont="1" applyBorder="1" applyAlignment="1">
      <alignmen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Border="1" applyAlignment="1">
      <alignment horizontal="left" vertical="center" shrinkToFit="1"/>
    </xf>
    <xf numFmtId="0" fontId="0" fillId="0" borderId="6" xfId="0" applyBorder="1" applyAlignment="1">
      <alignment horizontal="left" vertical="center" shrinkToFi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35" fillId="0" borderId="0" xfId="0" applyFont="1" applyBorder="1" applyAlignment="1">
      <alignment horizontal="justify" vertical="center" wrapText="1"/>
    </xf>
    <xf numFmtId="0" fontId="36" fillId="0" borderId="0" xfId="0" applyFont="1" applyAlignment="1">
      <alignment horizontal="justify" vertical="center"/>
    </xf>
    <xf numFmtId="0" fontId="22" fillId="5" borderId="13" xfId="0" applyFont="1" applyFill="1" applyBorder="1" applyAlignment="1">
      <alignment horizontal="justify" vertical="center" wrapText="1"/>
    </xf>
    <xf numFmtId="0" fontId="0" fillId="5" borderId="13" xfId="0" applyFill="1" applyBorder="1" applyAlignment="1">
      <alignment horizontal="justify" vertical="center"/>
    </xf>
    <xf numFmtId="0" fontId="37" fillId="0" borderId="15" xfId="0" applyFont="1" applyBorder="1" applyAlignment="1">
      <alignment horizontal="center"/>
    </xf>
    <xf numFmtId="0" fontId="37" fillId="0" borderId="0" xfId="0" applyFont="1" applyBorder="1" applyAlignment="1">
      <alignment horizontal="center"/>
    </xf>
    <xf numFmtId="0" fontId="37" fillId="0" borderId="6" xfId="0" applyFont="1" applyBorder="1" applyAlignment="1">
      <alignment horizontal="center"/>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1" xfId="0" applyFont="1" applyBorder="1" applyAlignment="1">
      <alignment horizontal="center" vertical="center" textRotation="255"/>
    </xf>
    <xf numFmtId="0" fontId="27" fillId="0" borderId="22" xfId="3" applyFont="1" applyBorder="1">
      <alignment vertical="center"/>
    </xf>
    <xf numFmtId="0" fontId="27" fillId="0" borderId="23" xfId="3" applyFont="1" applyBorder="1">
      <alignment vertical="center"/>
    </xf>
    <xf numFmtId="0" fontId="28" fillId="0" borderId="22" xfId="0" applyFont="1" applyBorder="1" applyAlignment="1">
      <alignment vertical="center"/>
    </xf>
    <xf numFmtId="0" fontId="28" fillId="0" borderId="20" xfId="0" applyFont="1" applyBorder="1" applyAlignment="1">
      <alignment vertical="center"/>
    </xf>
    <xf numFmtId="0" fontId="28" fillId="0" borderId="23" xfId="0" applyFont="1" applyBorder="1" applyAlignment="1">
      <alignment vertical="center"/>
    </xf>
    <xf numFmtId="0" fontId="28" fillId="0" borderId="22" xfId="0" applyFont="1" applyBorder="1" applyAlignment="1">
      <alignment vertical="center" textRotation="255" shrinkToFit="1"/>
    </xf>
    <xf numFmtId="0" fontId="28" fillId="0" borderId="20" xfId="0" applyFont="1" applyBorder="1" applyAlignment="1">
      <alignment vertical="center" textRotation="255" shrinkToFit="1"/>
    </xf>
    <xf numFmtId="0" fontId="28" fillId="0" borderId="23" xfId="0" applyFont="1" applyBorder="1" applyAlignment="1">
      <alignment vertical="center" textRotation="255" shrinkToFit="1"/>
    </xf>
    <xf numFmtId="0" fontId="33" fillId="0" borderId="15"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14" xfId="0" applyFont="1" applyBorder="1" applyAlignment="1">
      <alignment horizontal="center" vertical="center" wrapTex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6" fillId="0" borderId="15" xfId="3" applyFont="1" applyBorder="1" applyAlignment="1">
      <alignment horizontal="center" vertical="center" shrinkToFit="1"/>
    </xf>
    <xf numFmtId="0" fontId="6" fillId="0" borderId="14" xfId="3" applyFont="1" applyBorder="1" applyAlignment="1">
      <alignment horizontal="center" vertical="center" shrinkToFit="1"/>
    </xf>
    <xf numFmtId="38" fontId="33" fillId="0" borderId="15" xfId="4" applyFont="1" applyFill="1" applyBorder="1" applyAlignment="1">
      <alignment horizontal="right" vertical="center"/>
    </xf>
    <xf numFmtId="38" fontId="33" fillId="0" borderId="0" xfId="4" applyFont="1" applyFill="1" applyBorder="1" applyAlignment="1">
      <alignment horizontal="right" vertical="center"/>
    </xf>
    <xf numFmtId="38" fontId="33" fillId="0" borderId="14" xfId="4" applyFont="1" applyFill="1" applyBorder="1" applyAlignment="1">
      <alignment horizontal="right" vertical="center"/>
    </xf>
    <xf numFmtId="0" fontId="8" fillId="2" borderId="24" xfId="3" applyFont="1" applyFill="1" applyBorder="1" applyAlignment="1">
      <alignment horizontal="center" vertical="center" wrapText="1"/>
    </xf>
    <xf numFmtId="0" fontId="8" fillId="2" borderId="12" xfId="3" applyFont="1" applyFill="1" applyBorder="1" applyAlignment="1">
      <alignment horizontal="center" vertical="center" wrapText="1"/>
    </xf>
    <xf numFmtId="0" fontId="8" fillId="2" borderId="11" xfId="3" applyFont="1" applyFill="1" applyBorder="1" applyAlignment="1">
      <alignment horizontal="center" vertical="center" wrapText="1"/>
    </xf>
    <xf numFmtId="0" fontId="27" fillId="0" borderId="10" xfId="3" applyFont="1" applyBorder="1" applyAlignment="1">
      <alignment horizontal="center" vertical="center" wrapText="1"/>
    </xf>
    <xf numFmtId="0" fontId="27" fillId="0" borderId="12" xfId="3" applyFont="1" applyBorder="1" applyAlignment="1">
      <alignment horizontal="center" vertical="center" wrapText="1"/>
    </xf>
    <xf numFmtId="0" fontId="27" fillId="0" borderId="11" xfId="3" applyFont="1" applyBorder="1" applyAlignment="1">
      <alignment horizontal="center" vertical="center" wrapText="1"/>
    </xf>
    <xf numFmtId="0" fontId="10" fillId="0" borderId="24"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8" fillId="6" borderId="10" xfId="0" applyFont="1" applyFill="1" applyBorder="1" applyAlignment="1">
      <alignment horizontal="center" vertical="center" shrinkToFit="1"/>
    </xf>
    <xf numFmtId="0" fontId="8" fillId="6" borderId="12" xfId="0" applyFont="1" applyFill="1" applyBorder="1" applyAlignment="1">
      <alignment horizontal="center" vertical="center" shrinkToFit="1"/>
    </xf>
    <xf numFmtId="0" fontId="8" fillId="6" borderId="11" xfId="0" applyFont="1" applyFill="1" applyBorder="1" applyAlignment="1">
      <alignment horizontal="center" vertical="center" shrinkToFit="1"/>
    </xf>
    <xf numFmtId="0" fontId="38" fillId="6" borderId="25" xfId="0" applyFont="1" applyFill="1" applyBorder="1" applyAlignment="1">
      <alignment horizontal="center" vertical="center"/>
    </xf>
    <xf numFmtId="0" fontId="38" fillId="6" borderId="12" xfId="0" applyFont="1" applyFill="1" applyBorder="1" applyAlignment="1">
      <alignment horizontal="center" vertical="center"/>
    </xf>
    <xf numFmtId="0" fontId="38" fillId="6" borderId="26" xfId="0" applyFont="1" applyFill="1" applyBorder="1" applyAlignment="1">
      <alignment horizontal="center" vertical="center"/>
    </xf>
    <xf numFmtId="0" fontId="27" fillId="0" borderId="10" xfId="3" applyFont="1" applyBorder="1" applyAlignment="1">
      <alignment horizontal="center" vertical="center"/>
    </xf>
    <xf numFmtId="0" fontId="27" fillId="0" borderId="11" xfId="3" applyFont="1" applyBorder="1" applyAlignment="1">
      <alignment horizontal="center" vertical="center"/>
    </xf>
    <xf numFmtId="38" fontId="27" fillId="6" borderId="10" xfId="4" applyFont="1" applyFill="1" applyBorder="1" applyAlignment="1">
      <alignment horizontal="center" vertical="center"/>
    </xf>
    <xf numFmtId="38" fontId="27" fillId="6" borderId="12" xfId="4" applyFont="1" applyFill="1" applyBorder="1" applyAlignment="1">
      <alignment horizontal="center" vertical="center"/>
    </xf>
    <xf numFmtId="38" fontId="27" fillId="6" borderId="27" xfId="4" applyFont="1" applyFill="1" applyBorder="1" applyAlignment="1">
      <alignment horizontal="center" vertical="center"/>
    </xf>
    <xf numFmtId="38" fontId="27" fillId="6" borderId="28" xfId="4" applyFont="1" applyFill="1" applyBorder="1" applyAlignment="1">
      <alignment horizontal="center" vertical="center" shrinkToFit="1"/>
    </xf>
    <xf numFmtId="0" fontId="27" fillId="0" borderId="12" xfId="3" applyFont="1" applyBorder="1" applyAlignment="1">
      <alignment horizontal="center" vertical="center" shrinkToFit="1"/>
    </xf>
    <xf numFmtId="0" fontId="28" fillId="0" borderId="11" xfId="0" applyFont="1" applyBorder="1" applyAlignment="1">
      <alignment horizontal="center" vertical="center" shrinkToFit="1"/>
    </xf>
    <xf numFmtId="0" fontId="5" fillId="6" borderId="10" xfId="3" applyFont="1" applyFill="1" applyBorder="1" applyAlignment="1">
      <alignment horizontal="center" vertical="center" shrinkToFit="1"/>
    </xf>
    <xf numFmtId="0" fontId="5" fillId="6" borderId="12" xfId="3" applyFont="1" applyFill="1" applyBorder="1" applyAlignment="1">
      <alignment horizontal="center" vertical="center" shrinkToFit="1"/>
    </xf>
    <xf numFmtId="0" fontId="5" fillId="6" borderId="28" xfId="3" applyFont="1" applyFill="1" applyBorder="1" applyAlignment="1">
      <alignment horizontal="center" vertical="center" wrapText="1" shrinkToFit="1"/>
    </xf>
    <xf numFmtId="0" fontId="5" fillId="6" borderId="28" xfId="3" applyFont="1" applyFill="1" applyBorder="1" applyAlignment="1">
      <alignment horizontal="center" vertical="center" shrinkToFit="1"/>
    </xf>
    <xf numFmtId="0" fontId="0" fillId="0" borderId="0" xfId="0" applyAlignment="1">
      <alignment horizontal="right" vertical="center"/>
    </xf>
    <xf numFmtId="0" fontId="19" fillId="0" borderId="0" xfId="0" applyFont="1" applyBorder="1" applyAlignment="1">
      <alignment horizontal="distributed" vertical="center" shrinkToFit="1"/>
    </xf>
    <xf numFmtId="0" fontId="19" fillId="0" borderId="0" xfId="0" applyFont="1" applyAlignment="1">
      <alignment horizontal="distributed" vertical="center"/>
    </xf>
    <xf numFmtId="0" fontId="8" fillId="2" borderId="5" xfId="3" applyFont="1" applyFill="1" applyBorder="1" applyAlignment="1">
      <alignment horizontal="center" vertical="center" wrapText="1"/>
    </xf>
    <xf numFmtId="0" fontId="8" fillId="2" borderId="0"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27" fillId="0" borderId="15"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14" xfId="3" applyFont="1" applyBorder="1" applyAlignment="1">
      <alignment horizontal="center" vertical="center" wrapTex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4" xfId="0" applyFont="1" applyBorder="1" applyAlignment="1">
      <alignment horizontal="center" vertical="center" shrinkToFit="1"/>
    </xf>
    <xf numFmtId="0" fontId="8" fillId="6" borderId="15" xfId="0" applyFont="1" applyFill="1" applyBorder="1" applyAlignment="1">
      <alignment horizontal="center" vertical="center" shrinkToFit="1"/>
    </xf>
    <xf numFmtId="0" fontId="8" fillId="6" borderId="0" xfId="0" applyFont="1" applyFill="1" applyBorder="1" applyAlignment="1">
      <alignment horizontal="center" vertical="center" shrinkToFit="1"/>
    </xf>
    <xf numFmtId="0" fontId="8" fillId="6" borderId="14" xfId="0" applyFont="1" applyFill="1" applyBorder="1" applyAlignment="1">
      <alignment horizontal="center" vertical="center" shrinkToFit="1"/>
    </xf>
    <xf numFmtId="0" fontId="38" fillId="6" borderId="29"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9" xfId="0" applyFont="1" applyFill="1" applyBorder="1" applyAlignment="1">
      <alignment horizontal="center" vertical="center"/>
    </xf>
    <xf numFmtId="0" fontId="27" fillId="0" borderId="15" xfId="3" applyFont="1" applyBorder="1" applyAlignment="1">
      <alignment horizontal="center" vertical="center"/>
    </xf>
    <xf numFmtId="0" fontId="27" fillId="0" borderId="14" xfId="3" applyFont="1" applyBorder="1" applyAlignment="1">
      <alignment horizontal="center" vertical="center"/>
    </xf>
    <xf numFmtId="38" fontId="27" fillId="6" borderId="15" xfId="4" applyFont="1" applyFill="1" applyBorder="1" applyAlignment="1">
      <alignment horizontal="center" vertical="center"/>
    </xf>
    <xf numFmtId="38" fontId="27" fillId="6" borderId="0" xfId="4" applyFont="1" applyFill="1" applyBorder="1" applyAlignment="1">
      <alignment horizontal="center" vertical="center"/>
    </xf>
    <xf numFmtId="38" fontId="27" fillId="6" borderId="30" xfId="4" applyFont="1" applyFill="1" applyBorder="1" applyAlignment="1">
      <alignment horizontal="center" vertical="center"/>
    </xf>
    <xf numFmtId="38" fontId="27" fillId="6" borderId="31" xfId="4" applyFont="1" applyFill="1" applyBorder="1" applyAlignment="1">
      <alignment horizontal="center" vertical="center" shrinkToFit="1"/>
    </xf>
    <xf numFmtId="0" fontId="28" fillId="0" borderId="0" xfId="0" applyFont="1" applyBorder="1" applyAlignment="1">
      <alignment horizontal="center" vertical="center" shrinkToFit="1"/>
    </xf>
    <xf numFmtId="0" fontId="28" fillId="0" borderId="14" xfId="0" applyFont="1" applyBorder="1" applyAlignment="1">
      <alignment horizontal="center" vertical="center" shrinkToFit="1"/>
    </xf>
    <xf numFmtId="0" fontId="5" fillId="6" borderId="15" xfId="0" applyFont="1" applyFill="1" applyBorder="1" applyAlignment="1">
      <alignment horizontal="center" vertical="center" shrinkToFit="1"/>
    </xf>
    <xf numFmtId="0" fontId="5" fillId="6" borderId="0" xfId="0" applyFont="1" applyFill="1" applyBorder="1" applyAlignment="1">
      <alignment horizontal="center" vertical="center" shrinkToFit="1"/>
    </xf>
    <xf numFmtId="0" fontId="5" fillId="6" borderId="31"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3" xfId="0" applyFont="1" applyBorder="1" applyAlignment="1">
      <alignment horizontal="center" vertical="center" shrinkToFit="1"/>
    </xf>
    <xf numFmtId="0" fontId="8" fillId="6" borderId="22" xfId="0" applyFont="1" applyFill="1" applyBorder="1" applyAlignment="1">
      <alignment horizontal="center" vertical="center" shrinkToFit="1"/>
    </xf>
    <xf numFmtId="0" fontId="8" fillId="6" borderId="20" xfId="0" applyFont="1" applyFill="1" applyBorder="1" applyAlignment="1">
      <alignment horizontal="center" vertical="center" shrinkToFit="1"/>
    </xf>
    <xf numFmtId="0" fontId="8" fillId="6" borderId="23" xfId="0" applyFont="1" applyFill="1" applyBorder="1" applyAlignment="1">
      <alignment horizontal="center" vertical="center" shrinkToFit="1"/>
    </xf>
    <xf numFmtId="0" fontId="17" fillId="0" borderId="19" xfId="3" applyFont="1" applyBorder="1" applyAlignment="1">
      <alignment horizontal="center" vertical="center" wrapText="1"/>
    </xf>
    <xf numFmtId="0" fontId="17" fillId="0" borderId="20" xfId="3" applyFont="1" applyBorder="1" applyAlignment="1">
      <alignment horizontal="center" vertical="center" wrapText="1"/>
    </xf>
    <xf numFmtId="0" fontId="17" fillId="0" borderId="32" xfId="3" applyFont="1" applyBorder="1" applyAlignment="1">
      <alignment horizontal="center" vertical="center" wrapText="1"/>
    </xf>
    <xf numFmtId="0" fontId="39" fillId="0" borderId="29" xfId="0" applyFont="1" applyFill="1" applyBorder="1" applyAlignment="1">
      <alignment horizontal="left" vertical="center"/>
    </xf>
    <xf numFmtId="0" fontId="39" fillId="0" borderId="0" xfId="0" applyFont="1" applyFill="1" applyBorder="1" applyAlignment="1">
      <alignment horizontal="left" vertical="center"/>
    </xf>
    <xf numFmtId="0" fontId="39" fillId="0" borderId="9" xfId="0" applyFont="1" applyFill="1" applyBorder="1" applyAlignment="1">
      <alignment horizontal="left" vertical="center"/>
    </xf>
    <xf numFmtId="0" fontId="5" fillId="6" borderId="24" xfId="3" applyFont="1" applyFill="1" applyBorder="1" applyAlignment="1">
      <alignment horizontal="center" vertical="center" wrapText="1"/>
    </xf>
    <xf numFmtId="0" fontId="5" fillId="6" borderId="12" xfId="3" applyFont="1" applyFill="1" applyBorder="1" applyAlignment="1">
      <alignment horizontal="center" vertical="center" wrapText="1"/>
    </xf>
    <xf numFmtId="0" fontId="5" fillId="6" borderId="33" xfId="3" applyFont="1" applyFill="1" applyBorder="1" applyAlignment="1">
      <alignment horizontal="center" vertical="center" wrapText="1"/>
    </xf>
    <xf numFmtId="0" fontId="5" fillId="6" borderId="5" xfId="3" applyFont="1" applyFill="1" applyBorder="1" applyAlignment="1">
      <alignment horizontal="center" vertical="center" wrapText="1"/>
    </xf>
    <xf numFmtId="0" fontId="5" fillId="6" borderId="0" xfId="3" applyFont="1" applyFill="1" applyBorder="1" applyAlignment="1">
      <alignment horizontal="center" vertical="center" wrapText="1"/>
    </xf>
    <xf numFmtId="0" fontId="5" fillId="6" borderId="6" xfId="3" applyFont="1" applyFill="1" applyBorder="1" applyAlignment="1">
      <alignment horizontal="center" vertical="center" wrapText="1"/>
    </xf>
    <xf numFmtId="0" fontId="8" fillId="2" borderId="19" xfId="3" applyFont="1" applyFill="1" applyBorder="1" applyAlignment="1">
      <alignment horizontal="center" vertical="center" wrapText="1"/>
    </xf>
    <xf numFmtId="0" fontId="8" fillId="2" borderId="20" xfId="3" applyFont="1" applyFill="1" applyBorder="1" applyAlignment="1">
      <alignment horizontal="center" vertical="center" wrapText="1"/>
    </xf>
    <xf numFmtId="0" fontId="8" fillId="2" borderId="23" xfId="3" applyFont="1" applyFill="1" applyBorder="1" applyAlignment="1">
      <alignment horizontal="center" vertical="center" wrapText="1"/>
    </xf>
    <xf numFmtId="49" fontId="26" fillId="6" borderId="24" xfId="3" applyNumberFormat="1" applyFont="1" applyFill="1" applyBorder="1" applyAlignment="1">
      <alignment horizontal="left" vertical="center" shrinkToFit="1"/>
    </xf>
    <xf numFmtId="49" fontId="26" fillId="6" borderId="12" xfId="3" applyNumberFormat="1" applyFont="1" applyFill="1" applyBorder="1" applyAlignment="1">
      <alignment horizontal="left" vertical="center" shrinkToFit="1"/>
    </xf>
    <xf numFmtId="0" fontId="17" fillId="0" borderId="12" xfId="3" applyFont="1" applyBorder="1">
      <alignment vertical="center"/>
    </xf>
    <xf numFmtId="0" fontId="17" fillId="0" borderId="11" xfId="3" applyFont="1" applyBorder="1">
      <alignment vertical="center"/>
    </xf>
    <xf numFmtId="0" fontId="5" fillId="0" borderId="10" xfId="3" applyFont="1" applyBorder="1" applyAlignment="1">
      <alignment horizontal="center" vertical="center"/>
    </xf>
    <xf numFmtId="0" fontId="40" fillId="6" borderId="12" xfId="3" applyFont="1" applyFill="1" applyBorder="1" applyAlignment="1">
      <alignment horizontal="center" vertical="center"/>
    </xf>
    <xf numFmtId="0" fontId="40" fillId="0" borderId="12" xfId="3" applyFont="1" applyBorder="1" applyAlignment="1">
      <alignment horizontal="center" vertical="center"/>
    </xf>
    <xf numFmtId="0" fontId="15" fillId="0" borderId="5" xfId="0" applyFont="1" applyBorder="1" applyAlignment="1">
      <alignment vertical="center" wrapText="1"/>
    </xf>
    <xf numFmtId="49" fontId="26" fillId="6" borderId="5" xfId="3" applyNumberFormat="1" applyFont="1" applyFill="1" applyBorder="1" applyAlignment="1">
      <alignment horizontal="left" vertical="center" shrinkToFit="1"/>
    </xf>
    <xf numFmtId="49" fontId="26" fillId="6" borderId="0" xfId="3" applyNumberFormat="1" applyFont="1" applyFill="1" applyBorder="1" applyAlignment="1">
      <alignment horizontal="left" vertical="center" shrinkToFit="1"/>
    </xf>
    <xf numFmtId="0" fontId="17" fillId="0" borderId="0" xfId="3" applyFont="1" applyBorder="1">
      <alignment vertical="center"/>
    </xf>
    <xf numFmtId="0" fontId="17" fillId="0" borderId="14" xfId="3" applyFont="1" applyBorder="1">
      <alignment vertical="center"/>
    </xf>
    <xf numFmtId="0" fontId="5" fillId="0" borderId="15" xfId="3" applyFont="1" applyBorder="1" applyAlignment="1">
      <alignment horizontal="center" vertical="center"/>
    </xf>
    <xf numFmtId="0" fontId="40" fillId="6" borderId="0" xfId="3" applyFont="1" applyFill="1" applyBorder="1" applyAlignment="1">
      <alignment horizontal="center" vertical="center"/>
    </xf>
    <xf numFmtId="0" fontId="40" fillId="0" borderId="0" xfId="3" applyFont="1" applyBorder="1" applyAlignment="1">
      <alignment horizontal="center" vertical="center"/>
    </xf>
    <xf numFmtId="0" fontId="41" fillId="0" borderId="6" xfId="0" applyFont="1" applyBorder="1" applyAlignment="1">
      <alignment vertical="center"/>
    </xf>
    <xf numFmtId="0" fontId="41" fillId="0" borderId="0" xfId="0" applyFont="1" applyBorder="1" applyAlignment="1">
      <alignment vertical="center"/>
    </xf>
    <xf numFmtId="0" fontId="27" fillId="0" borderId="22" xfId="3" applyFont="1" applyBorder="1" applyAlignment="1">
      <alignment horizontal="center" vertical="center"/>
    </xf>
    <xf numFmtId="0" fontId="27" fillId="0" borderId="23" xfId="3" applyFont="1" applyBorder="1" applyAlignment="1">
      <alignment horizontal="center" vertical="center"/>
    </xf>
    <xf numFmtId="38" fontId="27" fillId="6" borderId="22" xfId="4" applyFont="1" applyFill="1" applyBorder="1" applyAlignment="1">
      <alignment horizontal="center" vertical="center"/>
    </xf>
    <xf numFmtId="38" fontId="27" fillId="6" borderId="20" xfId="4" applyFont="1" applyFill="1" applyBorder="1" applyAlignment="1">
      <alignment horizontal="center" vertical="center"/>
    </xf>
    <xf numFmtId="38" fontId="27" fillId="6" borderId="34" xfId="4" applyFont="1" applyFill="1" applyBorder="1" applyAlignment="1">
      <alignment horizontal="center" vertical="center"/>
    </xf>
    <xf numFmtId="38" fontId="27" fillId="6" borderId="35" xfId="4" applyFont="1" applyFill="1" applyBorder="1" applyAlignment="1">
      <alignment horizontal="center" vertical="center" shrinkToFit="1"/>
    </xf>
    <xf numFmtId="0" fontId="5" fillId="6" borderId="22" xfId="0" applyFont="1" applyFill="1" applyBorder="1" applyAlignment="1">
      <alignment horizontal="center" vertical="center" shrinkToFit="1"/>
    </xf>
    <xf numFmtId="0" fontId="5" fillId="6" borderId="20" xfId="0" applyFont="1" applyFill="1" applyBorder="1" applyAlignment="1">
      <alignment horizontal="center" vertical="center" shrinkToFit="1"/>
    </xf>
    <xf numFmtId="0" fontId="5" fillId="6" borderId="35" xfId="0" applyFont="1" applyFill="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shrinkToFit="1"/>
    </xf>
    <xf numFmtId="0" fontId="18" fillId="0" borderId="10"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42" fillId="0" borderId="5" xfId="0" applyFont="1" applyBorder="1" applyAlignment="1">
      <alignment horizontal="left" vertical="center" wrapText="1"/>
    </xf>
    <xf numFmtId="0" fontId="27" fillId="0" borderId="36" xfId="3" applyFont="1" applyBorder="1" applyAlignment="1">
      <alignment horizontal="right" vertical="center"/>
    </xf>
    <xf numFmtId="0" fontId="5" fillId="6" borderId="36" xfId="3" applyFont="1" applyFill="1" applyBorder="1" applyAlignment="1">
      <alignment horizontal="right" vertical="center" shrinkToFit="1"/>
    </xf>
    <xf numFmtId="38" fontId="5" fillId="6" borderId="10" xfId="4" applyFont="1" applyFill="1" applyBorder="1" applyAlignment="1">
      <alignment horizontal="right" vertical="center" shrinkToFit="1"/>
    </xf>
    <xf numFmtId="38" fontId="5" fillId="6" borderId="12" xfId="4" applyFont="1" applyFill="1" applyBorder="1" applyAlignment="1">
      <alignment horizontal="right" vertical="center" shrinkToFit="1"/>
    </xf>
    <xf numFmtId="38" fontId="5" fillId="6" borderId="27" xfId="4" applyFont="1" applyFill="1" applyBorder="1" applyAlignment="1">
      <alignment horizontal="right" vertical="center" shrinkToFit="1"/>
    </xf>
    <xf numFmtId="38" fontId="5" fillId="6" borderId="37" xfId="4" applyFont="1" applyFill="1" applyBorder="1" applyAlignment="1">
      <alignment horizontal="right" vertical="center" shrinkToFit="1"/>
    </xf>
    <xf numFmtId="38" fontId="5" fillId="6" borderId="33" xfId="4" applyFont="1" applyFill="1" applyBorder="1" applyAlignment="1">
      <alignment horizontal="right" vertical="center" shrinkToFit="1"/>
    </xf>
    <xf numFmtId="0" fontId="17" fillId="0" borderId="1" xfId="3" applyFont="1" applyBorder="1">
      <alignment vertical="center"/>
    </xf>
    <xf numFmtId="38" fontId="27" fillId="0" borderId="2" xfId="4" applyFont="1" applyFill="1" applyBorder="1" applyAlignment="1">
      <alignment horizontal="right" vertical="center"/>
    </xf>
    <xf numFmtId="38" fontId="27" fillId="0" borderId="3" xfId="4" applyFont="1" applyFill="1" applyBorder="1" applyAlignment="1">
      <alignment horizontal="right" vertical="center"/>
    </xf>
    <xf numFmtId="0" fontId="27" fillId="0" borderId="2" xfId="3" applyFont="1" applyBorder="1" applyAlignment="1">
      <alignment horizontal="right" vertical="center"/>
    </xf>
    <xf numFmtId="0" fontId="27" fillId="0" borderId="3" xfId="3" applyFont="1" applyBorder="1" applyAlignment="1">
      <alignment horizontal="right" vertical="center"/>
    </xf>
    <xf numFmtId="0" fontId="34" fillId="0" borderId="0" xfId="0" applyFont="1" applyBorder="1" applyAlignment="1">
      <alignment vertical="center"/>
    </xf>
    <xf numFmtId="0" fontId="34" fillId="0" borderId="14" xfId="0" applyFont="1" applyBorder="1" applyAlignment="1">
      <alignment vertical="center"/>
    </xf>
    <xf numFmtId="0" fontId="18" fillId="2" borderId="38" xfId="3" applyFont="1" applyFill="1" applyBorder="1" applyAlignment="1">
      <alignment horizontal="center" vertical="center" shrinkToFit="1"/>
    </xf>
    <xf numFmtId="0" fontId="18" fillId="2" borderId="39" xfId="3" applyFont="1" applyFill="1" applyBorder="1" applyAlignment="1">
      <alignment horizontal="center" vertical="center" shrinkToFit="1"/>
    </xf>
    <xf numFmtId="38" fontId="26" fillId="6" borderId="40" xfId="4" applyFont="1" applyFill="1" applyBorder="1" applyAlignment="1">
      <alignment horizontal="right" vertical="center"/>
    </xf>
    <xf numFmtId="38" fontId="26" fillId="6" borderId="41" xfId="4" applyFont="1" applyFill="1" applyBorder="1" applyAlignment="1">
      <alignment horizontal="right" vertical="center"/>
    </xf>
    <xf numFmtId="38" fontId="26" fillId="6" borderId="42" xfId="4" applyFont="1" applyFill="1" applyBorder="1" applyAlignment="1">
      <alignment horizontal="right" vertical="center"/>
    </xf>
    <xf numFmtId="0" fontId="15" fillId="0" borderId="0" xfId="0" applyFont="1" applyBorder="1" applyAlignment="1">
      <alignment horizontal="right" vertical="center"/>
    </xf>
    <xf numFmtId="0" fontId="33" fillId="0" borderId="6" xfId="0" applyFont="1" applyBorder="1" applyAlignment="1">
      <alignment horizontal="center" vertical="center"/>
    </xf>
    <xf numFmtId="0" fontId="33" fillId="0" borderId="0" xfId="0" applyFont="1" applyBorder="1" applyAlignment="1">
      <alignment horizontal="center" vertical="center"/>
    </xf>
    <xf numFmtId="0" fontId="40" fillId="0" borderId="14" xfId="3" applyFont="1" applyBorder="1" applyAlignment="1">
      <alignment horizontal="center" vertical="center"/>
    </xf>
    <xf numFmtId="0" fontId="5" fillId="0" borderId="43" xfId="0" applyFont="1" applyBorder="1" applyAlignment="1">
      <alignment horizontal="center" vertical="center" shrinkToFit="1"/>
    </xf>
    <xf numFmtId="0" fontId="5" fillId="0" borderId="36" xfId="0" applyFont="1" applyBorder="1" applyAlignment="1">
      <alignment horizontal="center" vertical="center" shrinkToFit="1"/>
    </xf>
    <xf numFmtId="0" fontId="8" fillId="6" borderId="36" xfId="0" applyFont="1" applyFill="1" applyBorder="1" applyAlignment="1">
      <alignment horizontal="center" vertical="center" shrinkToFit="1"/>
    </xf>
    <xf numFmtId="0" fontId="27" fillId="0" borderId="44" xfId="3" applyFont="1" applyBorder="1" applyAlignment="1">
      <alignment horizontal="right" vertical="center"/>
    </xf>
    <xf numFmtId="0" fontId="5" fillId="6" borderId="44" xfId="3" applyFont="1" applyFill="1" applyBorder="1" applyAlignment="1">
      <alignment horizontal="right" vertical="center" shrinkToFit="1"/>
    </xf>
    <xf numFmtId="38" fontId="5" fillId="6" borderId="15" xfId="4" applyFont="1" applyFill="1" applyBorder="1" applyAlignment="1">
      <alignment horizontal="right" vertical="center" shrinkToFit="1"/>
    </xf>
    <xf numFmtId="38" fontId="5" fillId="6" borderId="0" xfId="4" applyFont="1" applyFill="1" applyBorder="1" applyAlignment="1">
      <alignment horizontal="right" vertical="center" shrinkToFit="1"/>
    </xf>
    <xf numFmtId="38" fontId="5" fillId="6" borderId="30" xfId="4" applyFont="1" applyFill="1" applyBorder="1" applyAlignment="1">
      <alignment horizontal="right" vertical="center" shrinkToFit="1"/>
    </xf>
    <xf numFmtId="38" fontId="5" fillId="6" borderId="45" xfId="4" applyFont="1" applyFill="1" applyBorder="1" applyAlignment="1">
      <alignment horizontal="right" vertical="center" shrinkToFit="1"/>
    </xf>
    <xf numFmtId="38" fontId="5" fillId="6" borderId="6" xfId="4" applyFont="1" applyFill="1" applyBorder="1" applyAlignment="1">
      <alignment horizontal="right" vertical="center" shrinkToFit="1"/>
    </xf>
    <xf numFmtId="0" fontId="17" fillId="0" borderId="5" xfId="0" applyFont="1" applyBorder="1" applyAlignment="1">
      <alignment vertical="center"/>
    </xf>
    <xf numFmtId="38" fontId="27" fillId="0" borderId="0" xfId="4" applyFont="1" applyFill="1" applyBorder="1" applyAlignment="1">
      <alignment horizontal="right" vertical="center"/>
    </xf>
    <xf numFmtId="38" fontId="27" fillId="0" borderId="6" xfId="4" applyFont="1" applyFill="1" applyBorder="1" applyAlignment="1">
      <alignment horizontal="right" vertical="center"/>
    </xf>
    <xf numFmtId="0" fontId="27" fillId="0" borderId="0" xfId="3" applyFont="1" applyBorder="1" applyAlignment="1">
      <alignment horizontal="right" vertical="center"/>
    </xf>
    <xf numFmtId="0" fontId="27" fillId="0" borderId="6" xfId="3" applyFont="1" applyBorder="1" applyAlignment="1">
      <alignment horizontal="right" vertical="center"/>
    </xf>
    <xf numFmtId="0" fontId="18" fillId="0" borderId="16" xfId="0" applyFont="1" applyBorder="1" applyAlignment="1">
      <alignment horizontal="center" vertical="center" shrinkToFit="1"/>
    </xf>
    <xf numFmtId="0" fontId="18" fillId="0" borderId="17" xfId="0" applyFont="1" applyBorder="1" applyAlignment="1">
      <alignment horizontal="center" vertical="center" shrinkToFit="1"/>
    </xf>
    <xf numFmtId="38" fontId="26" fillId="6" borderId="15" xfId="4" applyFont="1" applyFill="1" applyBorder="1" applyAlignment="1">
      <alignment horizontal="right" vertical="center"/>
    </xf>
    <xf numFmtId="38" fontId="26" fillId="6" borderId="0" xfId="4" applyFont="1" applyFill="1" applyBorder="1" applyAlignment="1">
      <alignment horizontal="right" vertical="center"/>
    </xf>
    <xf numFmtId="38" fontId="26" fillId="6" borderId="14" xfId="4" applyFont="1" applyFill="1" applyBorder="1" applyAlignment="1">
      <alignment horizontal="right" vertical="center"/>
    </xf>
    <xf numFmtId="49" fontId="17" fillId="6" borderId="0" xfId="3" quotePrefix="1" applyNumberFormat="1" applyFont="1" applyFill="1" applyBorder="1" applyAlignment="1">
      <alignment horizontal="center" vertical="center" shrinkToFit="1"/>
    </xf>
    <xf numFmtId="49" fontId="17" fillId="6" borderId="14" xfId="3" applyNumberFormat="1" applyFont="1" applyFill="1" applyBorder="1" applyAlignment="1">
      <alignment horizontal="center" vertical="center" shrinkToFit="1"/>
    </xf>
    <xf numFmtId="0" fontId="5" fillId="0" borderId="46" xfId="0" applyFont="1" applyBorder="1" applyAlignment="1">
      <alignment horizontal="center" vertical="center" shrinkToFit="1"/>
    </xf>
    <xf numFmtId="0" fontId="5" fillId="0" borderId="44" xfId="0" applyFont="1" applyBorder="1" applyAlignment="1">
      <alignment horizontal="center" vertical="center" shrinkToFit="1"/>
    </xf>
    <xf numFmtId="0" fontId="8" fillId="6" borderId="44" xfId="0" applyFont="1" applyFill="1" applyBorder="1" applyAlignment="1">
      <alignment horizontal="center" vertical="center" shrinkToFit="1"/>
    </xf>
    <xf numFmtId="0" fontId="33" fillId="0" borderId="22"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23" xfId="0" applyFont="1" applyBorder="1" applyAlignment="1">
      <alignment horizontal="center" vertical="center" wrapText="1"/>
    </xf>
    <xf numFmtId="0" fontId="43" fillId="2" borderId="0" xfId="3" applyFont="1" applyFill="1" applyAlignment="1">
      <alignment horizontal="distributed" vertical="center" indent="2"/>
    </xf>
    <xf numFmtId="49" fontId="17" fillId="6" borderId="0" xfId="3" applyNumberFormat="1" applyFont="1" applyFill="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0" fontId="8" fillId="6" borderId="48" xfId="0" applyFont="1" applyFill="1" applyBorder="1" applyAlignment="1">
      <alignment horizontal="center" vertical="center" shrinkToFit="1"/>
    </xf>
    <xf numFmtId="38" fontId="26" fillId="0" borderId="10" xfId="4" applyFont="1" applyFill="1" applyBorder="1" applyAlignment="1">
      <alignment vertical="center"/>
    </xf>
    <xf numFmtId="38" fontId="33" fillId="0" borderId="12" xfId="4" applyFont="1" applyFill="1" applyBorder="1" applyAlignment="1">
      <alignment vertical="center"/>
    </xf>
    <xf numFmtId="38" fontId="33" fillId="0" borderId="11" xfId="4" applyFont="1" applyFill="1" applyBorder="1" applyAlignment="1">
      <alignment vertical="center"/>
    </xf>
    <xf numFmtId="0" fontId="0" fillId="0" borderId="6" xfId="0" applyBorder="1" applyAlignment="1">
      <alignment vertical="center"/>
    </xf>
    <xf numFmtId="0" fontId="5" fillId="0" borderId="2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1" xfId="0" applyFont="1" applyBorder="1" applyAlignment="1">
      <alignment horizontal="center" vertical="center" shrinkToFit="1"/>
    </xf>
    <xf numFmtId="38" fontId="33" fillId="0" borderId="15" xfId="4" applyFont="1" applyFill="1" applyBorder="1" applyAlignment="1">
      <alignment vertical="center"/>
    </xf>
    <xf numFmtId="38" fontId="33" fillId="0" borderId="0" xfId="4" applyFont="1" applyFill="1" applyBorder="1" applyAlignment="1">
      <alignment vertical="center"/>
    </xf>
    <xf numFmtId="38" fontId="33" fillId="0" borderId="14" xfId="4" applyFont="1" applyFill="1" applyBorder="1" applyAlignment="1">
      <alignment vertical="center"/>
    </xf>
    <xf numFmtId="0" fontId="5" fillId="0" borderId="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4" xfId="0" applyFont="1" applyBorder="1" applyAlignment="1">
      <alignment horizontal="center" vertical="center" shrinkToFit="1"/>
    </xf>
    <xf numFmtId="0" fontId="27" fillId="0" borderId="44" xfId="3" applyFont="1" applyBorder="1" applyAlignment="1">
      <alignment horizontal="right" vertical="center" shrinkToFit="1"/>
    </xf>
    <xf numFmtId="0" fontId="15" fillId="0" borderId="14" xfId="0" applyFont="1" applyBorder="1" applyAlignment="1">
      <alignment vertical="center"/>
    </xf>
    <xf numFmtId="0" fontId="17" fillId="0" borderId="0" xfId="3" applyFont="1" applyBorder="1" applyAlignment="1">
      <alignment horizontal="center" vertical="center"/>
    </xf>
    <xf numFmtId="0" fontId="17" fillId="0" borderId="14" xfId="3" applyFont="1" applyBorder="1" applyAlignment="1">
      <alignment horizontal="center" vertical="center"/>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32" xfId="3" applyFont="1" applyFill="1" applyBorder="1" applyAlignment="1">
      <alignment horizontal="center" vertical="center" wrapText="1"/>
    </xf>
    <xf numFmtId="0" fontId="27" fillId="0" borderId="48" xfId="3" applyFont="1" applyBorder="1" applyAlignment="1">
      <alignment horizontal="right" vertical="center" shrinkToFit="1"/>
    </xf>
    <xf numFmtId="38" fontId="44" fillId="0" borderId="22" xfId="4" applyFont="1" applyFill="1" applyBorder="1" applyAlignment="1">
      <alignment horizontal="right" vertical="center" shrinkToFit="1"/>
    </xf>
    <xf numFmtId="38" fontId="45" fillId="0" borderId="20" xfId="4" applyFont="1" applyFill="1" applyBorder="1" applyAlignment="1">
      <alignment vertical="center"/>
    </xf>
    <xf numFmtId="38" fontId="45" fillId="0" borderId="34" xfId="4" applyFont="1" applyFill="1" applyBorder="1" applyAlignment="1">
      <alignment vertical="center"/>
    </xf>
    <xf numFmtId="38" fontId="44" fillId="0" borderId="49" xfId="4" applyFont="1" applyFill="1" applyBorder="1" applyAlignment="1">
      <alignment horizontal="right" vertical="center" shrinkToFit="1"/>
    </xf>
    <xf numFmtId="38" fontId="45" fillId="0" borderId="32" xfId="4" applyFont="1" applyFill="1" applyBorder="1" applyAlignment="1">
      <alignment vertical="center"/>
    </xf>
    <xf numFmtId="0" fontId="44" fillId="0" borderId="19" xfId="0" applyFont="1" applyBorder="1" applyAlignment="1">
      <alignment vertical="center"/>
    </xf>
    <xf numFmtId="38" fontId="27" fillId="0" borderId="20" xfId="4" applyFont="1" applyFill="1" applyBorder="1" applyAlignment="1">
      <alignment horizontal="right" vertical="center"/>
    </xf>
    <xf numFmtId="38" fontId="27" fillId="0" borderId="32" xfId="4" applyFont="1" applyFill="1" applyBorder="1" applyAlignment="1">
      <alignment horizontal="right" vertical="center"/>
    </xf>
    <xf numFmtId="0" fontId="27" fillId="0" borderId="20" xfId="3" applyFont="1" applyBorder="1" applyAlignment="1">
      <alignment horizontal="right" vertical="center"/>
    </xf>
    <xf numFmtId="0" fontId="27" fillId="0" borderId="32" xfId="3" applyFont="1" applyBorder="1" applyAlignment="1">
      <alignment horizontal="right" vertical="center"/>
    </xf>
    <xf numFmtId="0" fontId="41" fillId="0" borderId="15" xfId="0" applyFont="1" applyBorder="1" applyAlignment="1">
      <alignment horizontal="center" vertical="center"/>
    </xf>
    <xf numFmtId="0" fontId="41" fillId="0" borderId="0" xfId="0" applyFont="1" applyBorder="1" applyAlignment="1">
      <alignment horizontal="center" vertical="center"/>
    </xf>
    <xf numFmtId="0" fontId="41" fillId="0" borderId="14" xfId="0" applyFont="1" applyBorder="1" applyAlignment="1">
      <alignment horizontal="center" vertical="center"/>
    </xf>
    <xf numFmtId="0" fontId="46" fillId="0" borderId="15" xfId="0" applyFont="1" applyBorder="1" applyAlignment="1">
      <alignment horizontal="center" vertical="center"/>
    </xf>
    <xf numFmtId="0" fontId="46" fillId="0" borderId="0" xfId="0" applyFont="1" applyBorder="1" applyAlignment="1">
      <alignment horizontal="center" vertical="center"/>
    </xf>
    <xf numFmtId="0" fontId="46" fillId="0" borderId="14" xfId="0" applyFont="1" applyBorder="1" applyAlignment="1">
      <alignment horizontal="center"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1" fillId="0" borderId="6" xfId="0" applyFont="1" applyBorder="1" applyAlignment="1">
      <alignment horizontal="left" vertical="center" wrapText="1"/>
    </xf>
    <xf numFmtId="0" fontId="27" fillId="6" borderId="44" xfId="3" applyFont="1" applyFill="1" applyBorder="1" applyAlignment="1">
      <alignment horizontal="center" vertical="center"/>
    </xf>
    <xf numFmtId="0" fontId="17" fillId="0" borderId="24" xfId="3" applyFont="1" applyBorder="1">
      <alignment vertical="center"/>
    </xf>
    <xf numFmtId="38" fontId="27" fillId="0" borderId="12" xfId="4" applyFont="1" applyFill="1" applyBorder="1" applyAlignment="1">
      <alignment horizontal="right" vertical="center"/>
    </xf>
    <xf numFmtId="38" fontId="27" fillId="0" borderId="33" xfId="4" applyFont="1" applyFill="1" applyBorder="1" applyAlignment="1">
      <alignment horizontal="right" vertical="center"/>
    </xf>
    <xf numFmtId="0" fontId="27" fillId="0" borderId="12" xfId="3" applyFont="1" applyBorder="1" applyAlignment="1">
      <alignment horizontal="right" vertical="center"/>
    </xf>
    <xf numFmtId="0" fontId="27" fillId="0" borderId="33" xfId="3" applyFont="1" applyBorder="1" applyAlignment="1">
      <alignment horizontal="right" vertical="center"/>
    </xf>
    <xf numFmtId="0" fontId="6" fillId="0" borderId="22" xfId="3" applyFont="1" applyBorder="1" applyAlignment="1">
      <alignment horizontal="center" vertical="center" shrinkToFit="1"/>
    </xf>
    <xf numFmtId="0" fontId="6" fillId="0" borderId="23" xfId="3" applyFont="1" applyBorder="1" applyAlignment="1">
      <alignment horizontal="center" vertical="center" shrinkToFit="1"/>
    </xf>
    <xf numFmtId="0" fontId="41" fillId="0" borderId="22" xfId="0" applyFont="1" applyBorder="1" applyAlignment="1">
      <alignment horizontal="center" vertical="center"/>
    </xf>
    <xf numFmtId="0" fontId="41" fillId="0" borderId="20" xfId="0" applyFont="1" applyBorder="1" applyAlignment="1">
      <alignment horizontal="center" vertical="center"/>
    </xf>
    <xf numFmtId="0" fontId="41" fillId="0" borderId="23" xfId="0" applyFont="1" applyBorder="1" applyAlignment="1">
      <alignment horizontal="center" vertical="center"/>
    </xf>
    <xf numFmtId="0" fontId="47" fillId="0" borderId="0" xfId="0" applyFont="1" applyAlignment="1">
      <alignment horizontal="center" vertical="center"/>
    </xf>
    <xf numFmtId="0" fontId="15" fillId="0" borderId="5" xfId="0" applyFont="1" applyBorder="1" applyAlignment="1">
      <alignment vertical="center"/>
    </xf>
    <xf numFmtId="0" fontId="4" fillId="0" borderId="15" xfId="0" applyFont="1" applyBorder="1" applyAlignment="1">
      <alignment horizontal="right" vertical="center"/>
    </xf>
    <xf numFmtId="0" fontId="34" fillId="0" borderId="0" xfId="0" applyFont="1" applyBorder="1" applyAlignment="1">
      <alignment horizontal="right" vertical="center"/>
    </xf>
    <xf numFmtId="0" fontId="34" fillId="0" borderId="14" xfId="0" applyFont="1" applyBorder="1" applyAlignment="1">
      <alignment horizontal="right" vertical="center"/>
    </xf>
    <xf numFmtId="0" fontId="39" fillId="0" borderId="15" xfId="0" applyFont="1" applyBorder="1" applyAlignment="1">
      <alignment horizontal="center" vertical="center"/>
    </xf>
    <xf numFmtId="0" fontId="18" fillId="0" borderId="14" xfId="0" applyFont="1" applyBorder="1" applyAlignment="1">
      <alignment horizontal="center" vertical="center"/>
    </xf>
    <xf numFmtId="0" fontId="0" fillId="0" borderId="0"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15" fillId="7" borderId="11" xfId="0" applyFont="1" applyFill="1" applyBorder="1" applyAlignment="1">
      <alignment horizontal="center" vertical="center" shrinkToFit="1"/>
    </xf>
    <xf numFmtId="0" fontId="34" fillId="0" borderId="15" xfId="0" applyFont="1" applyBorder="1" applyAlignment="1">
      <alignment horizontal="right" vertical="center"/>
    </xf>
    <xf numFmtId="0" fontId="15" fillId="7" borderId="15" xfId="0" applyFont="1" applyFill="1" applyBorder="1" applyAlignment="1">
      <alignment horizontal="center" vertical="center" shrinkToFit="1"/>
    </xf>
    <xf numFmtId="0" fontId="15" fillId="7" borderId="14" xfId="0" applyFont="1" applyFill="1" applyBorder="1" applyAlignment="1">
      <alignment horizontal="center" vertical="center" shrinkToFit="1"/>
    </xf>
    <xf numFmtId="0" fontId="34" fillId="0" borderId="22" xfId="0" applyFont="1" applyBorder="1" applyAlignment="1">
      <alignment horizontal="right" vertical="center"/>
    </xf>
    <xf numFmtId="0" fontId="34" fillId="0" borderId="20" xfId="0" applyFont="1" applyBorder="1" applyAlignment="1">
      <alignment horizontal="right" vertical="center"/>
    </xf>
    <xf numFmtId="0" fontId="34" fillId="0" borderId="23" xfId="0" applyFont="1" applyBorder="1" applyAlignment="1">
      <alignment horizontal="right" vertical="center"/>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38" fontId="8" fillId="6" borderId="10" xfId="4" applyFont="1" applyFill="1" applyBorder="1" applyAlignment="1">
      <alignment horizontal="right" vertical="center" shrinkToFit="1"/>
    </xf>
    <xf numFmtId="38" fontId="8" fillId="6" borderId="12" xfId="4" applyFont="1" applyFill="1" applyBorder="1" applyAlignment="1">
      <alignment horizontal="right" vertical="center" shrinkToFit="1"/>
    </xf>
    <xf numFmtId="38" fontId="8" fillId="6" borderId="11" xfId="4" applyFont="1" applyFill="1" applyBorder="1" applyAlignment="1">
      <alignment horizontal="right" vertical="center" shrinkToFit="1"/>
    </xf>
    <xf numFmtId="0" fontId="27" fillId="0" borderId="44" xfId="3" applyFont="1" applyBorder="1" applyAlignment="1">
      <alignment horizontal="left" vertical="center"/>
    </xf>
    <xf numFmtId="0" fontId="47" fillId="0" borderId="20" xfId="0" applyFont="1" applyBorder="1" applyAlignment="1">
      <alignment horizontal="center" vertical="center"/>
    </xf>
    <xf numFmtId="38" fontId="8" fillId="6" borderId="15" xfId="4" applyFont="1" applyFill="1" applyBorder="1" applyAlignment="1">
      <alignment horizontal="right" vertical="center" shrinkToFit="1"/>
    </xf>
    <xf numFmtId="38" fontId="8" fillId="6" borderId="0" xfId="4" applyFont="1" applyFill="1" applyBorder="1" applyAlignment="1">
      <alignment horizontal="right" vertical="center" shrinkToFit="1"/>
    </xf>
    <xf numFmtId="38" fontId="8" fillId="6" borderId="14" xfId="4" applyFont="1" applyFill="1" applyBorder="1" applyAlignment="1">
      <alignment horizontal="right" vertical="center" shrinkToFit="1"/>
    </xf>
    <xf numFmtId="0" fontId="8" fillId="0" borderId="11" xfId="3" applyFont="1" applyFill="1" applyBorder="1" applyAlignment="1">
      <alignment horizontal="center" vertical="center" shrinkToFit="1"/>
    </xf>
    <xf numFmtId="0" fontId="8" fillId="0" borderId="15" xfId="0" applyFont="1" applyBorder="1" applyAlignment="1">
      <alignment horizontal="right" vertical="center"/>
    </xf>
    <xf numFmtId="0" fontId="8" fillId="0" borderId="0" xfId="0" applyFont="1" applyBorder="1" applyAlignment="1">
      <alignment horizontal="right" vertical="center"/>
    </xf>
    <xf numFmtId="0" fontId="8" fillId="0" borderId="14" xfId="0" applyFont="1" applyBorder="1" applyAlignment="1">
      <alignment horizontal="right" vertical="center"/>
    </xf>
    <xf numFmtId="0" fontId="8" fillId="0" borderId="15"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17" fillId="0" borderId="0" xfId="3" applyFont="1" applyBorder="1" applyAlignment="1">
      <alignment horizontal="left" vertical="center"/>
    </xf>
    <xf numFmtId="0" fontId="17" fillId="0" borderId="14" xfId="3" applyFont="1" applyBorder="1" applyAlignment="1">
      <alignment horizontal="left" vertical="center"/>
    </xf>
    <xf numFmtId="0" fontId="48" fillId="0" borderId="29" xfId="0" applyFont="1" applyFill="1" applyBorder="1" applyAlignment="1">
      <alignment horizontal="left" vertical="center" wrapText="1"/>
    </xf>
    <xf numFmtId="0" fontId="8" fillId="0" borderId="22" xfId="0" applyFont="1" applyBorder="1" applyAlignment="1">
      <alignment horizontal="right" vertical="center"/>
    </xf>
    <xf numFmtId="0" fontId="8" fillId="0" borderId="20" xfId="0" applyFont="1" applyBorder="1" applyAlignment="1">
      <alignment horizontal="right" vertical="center"/>
    </xf>
    <xf numFmtId="0" fontId="8" fillId="0" borderId="23" xfId="0" applyFont="1" applyBorder="1" applyAlignment="1">
      <alignment horizontal="right" vertical="center"/>
    </xf>
    <xf numFmtId="0" fontId="15" fillId="0" borderId="14" xfId="0" applyFont="1" applyBorder="1" applyAlignment="1">
      <alignment horizontal="right" vertical="center"/>
    </xf>
    <xf numFmtId="0" fontId="49" fillId="0" borderId="12" xfId="0" applyFont="1" applyBorder="1" applyAlignment="1">
      <alignment horizontal="center" vertical="center"/>
    </xf>
    <xf numFmtId="0" fontId="47" fillId="0" borderId="12" xfId="0" applyFont="1" applyBorder="1" applyAlignment="1">
      <alignment vertical="center"/>
    </xf>
    <xf numFmtId="0" fontId="27" fillId="0" borderId="48" xfId="3" applyFont="1" applyBorder="1" applyAlignment="1">
      <alignment horizontal="left" vertical="center"/>
    </xf>
    <xf numFmtId="0" fontId="44" fillId="0" borderId="50" xfId="0" applyFont="1" applyBorder="1" applyAlignment="1">
      <alignment vertical="center"/>
    </xf>
    <xf numFmtId="38" fontId="27" fillId="0" borderId="51" xfId="4" applyFont="1" applyFill="1" applyBorder="1" applyAlignment="1">
      <alignment horizontal="right" vertical="center"/>
    </xf>
    <xf numFmtId="38" fontId="27" fillId="0" borderId="52" xfId="4" applyFont="1" applyFill="1" applyBorder="1" applyAlignment="1">
      <alignment horizontal="right" vertical="center"/>
    </xf>
    <xf numFmtId="0" fontId="27" fillId="0" borderId="51" xfId="3" applyFont="1" applyBorder="1" applyAlignment="1">
      <alignment horizontal="right" vertical="center"/>
    </xf>
    <xf numFmtId="0" fontId="27" fillId="0" borderId="52" xfId="3" applyFont="1" applyBorder="1" applyAlignment="1">
      <alignment horizontal="right" vertical="center"/>
    </xf>
    <xf numFmtId="0" fontId="5" fillId="0" borderId="5" xfId="3" applyFont="1" applyBorder="1" applyAlignment="1">
      <alignment horizontal="center" vertical="center" wrapText="1"/>
    </xf>
    <xf numFmtId="0" fontId="5" fillId="0" borderId="0" xfId="3" applyFont="1" applyBorder="1" applyAlignment="1">
      <alignment horizontal="center" vertical="center" wrapText="1"/>
    </xf>
    <xf numFmtId="0" fontId="5" fillId="0" borderId="6" xfId="3" applyFont="1" applyBorder="1" applyAlignment="1">
      <alignment horizontal="center" vertical="center" wrapText="1"/>
    </xf>
    <xf numFmtId="0" fontId="47" fillId="0" borderId="0" xfId="0" applyFont="1" applyAlignment="1">
      <alignment vertical="center"/>
    </xf>
    <xf numFmtId="0" fontId="27" fillId="0" borderId="12" xfId="3" applyFont="1" applyBorder="1">
      <alignment vertical="center"/>
    </xf>
    <xf numFmtId="38" fontId="27" fillId="0" borderId="12" xfId="4" applyFont="1" applyFill="1" applyBorder="1" applyAlignment="1">
      <alignment vertical="center"/>
    </xf>
    <xf numFmtId="0" fontId="27" fillId="0" borderId="0" xfId="3" applyFont="1" applyBorder="1">
      <alignment vertical="center"/>
    </xf>
    <xf numFmtId="0" fontId="48" fillId="0" borderId="22" xfId="0" applyFont="1" applyBorder="1" applyAlignment="1">
      <alignment horizontal="center" vertical="top"/>
    </xf>
    <xf numFmtId="0" fontId="39" fillId="0" borderId="20" xfId="0" applyFont="1" applyBorder="1" applyAlignment="1">
      <alignment horizontal="center" vertical="top"/>
    </xf>
    <xf numFmtId="0" fontId="39" fillId="0" borderId="23" xfId="0" applyFont="1" applyBorder="1" applyAlignment="1">
      <alignment horizontal="center" vertical="top"/>
    </xf>
    <xf numFmtId="0" fontId="50" fillId="0" borderId="20" xfId="0" applyFont="1" applyBorder="1" applyAlignment="1">
      <alignment horizontal="center" vertical="top"/>
    </xf>
    <xf numFmtId="0" fontId="39" fillId="0" borderId="53" xfId="0" applyFont="1" applyFill="1" applyBorder="1" applyAlignment="1">
      <alignment horizontal="left" vertical="center"/>
    </xf>
    <xf numFmtId="0" fontId="39" fillId="0" borderId="20" xfId="0" applyFont="1" applyFill="1" applyBorder="1" applyAlignment="1">
      <alignment horizontal="left" vertical="center"/>
    </xf>
    <xf numFmtId="0" fontId="39" fillId="0" borderId="21" xfId="0" applyFont="1" applyFill="1" applyBorder="1" applyAlignment="1">
      <alignment horizontal="left" vertical="center"/>
    </xf>
    <xf numFmtId="0" fontId="27" fillId="0" borderId="11" xfId="3" applyFont="1" applyBorder="1" applyAlignment="1">
      <alignment horizontal="right" vertical="center"/>
    </xf>
    <xf numFmtId="0" fontId="51" fillId="2" borderId="0" xfId="3" applyFont="1" applyFill="1" applyBorder="1" applyAlignment="1">
      <alignment horizontal="right" vertical="center"/>
    </xf>
    <xf numFmtId="0" fontId="51" fillId="2" borderId="14" xfId="3" applyFont="1" applyFill="1" applyBorder="1" applyAlignment="1">
      <alignment horizontal="right" vertical="center"/>
    </xf>
    <xf numFmtId="0" fontId="52" fillId="0" borderId="24" xfId="0" applyFont="1" applyBorder="1" applyAlignment="1">
      <alignment horizontal="center" vertical="center" wrapText="1" shrinkToFit="1"/>
    </xf>
    <xf numFmtId="0" fontId="52" fillId="0" borderId="12" xfId="0" applyFont="1" applyBorder="1" applyAlignment="1">
      <alignment horizontal="center" vertical="center" wrapText="1" shrinkToFit="1"/>
    </xf>
    <xf numFmtId="0" fontId="52" fillId="0" borderId="11" xfId="0" applyFont="1" applyBorder="1" applyAlignment="1">
      <alignment horizontal="center" vertical="center" wrapText="1" shrinkToFit="1"/>
    </xf>
    <xf numFmtId="0" fontId="8" fillId="0" borderId="25"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6" xfId="0" applyFont="1" applyFill="1" applyBorder="1" applyAlignment="1">
      <alignment horizontal="center" vertical="center"/>
    </xf>
    <xf numFmtId="0" fontId="27" fillId="0" borderId="14" xfId="3" applyFont="1" applyBorder="1" applyAlignment="1">
      <alignment horizontal="right" vertical="center"/>
    </xf>
    <xf numFmtId="0" fontId="47" fillId="0" borderId="20" xfId="0" applyFont="1" applyBorder="1" applyAlignment="1">
      <alignment vertical="center"/>
    </xf>
    <xf numFmtId="0" fontId="49" fillId="0" borderId="0" xfId="0" applyFont="1" applyBorder="1" applyAlignment="1">
      <alignment horizontal="center" vertical="center"/>
    </xf>
    <xf numFmtId="0" fontId="47" fillId="0" borderId="0" xfId="0" applyFont="1" applyBorder="1" applyAlignment="1">
      <alignment vertical="center"/>
    </xf>
    <xf numFmtId="0" fontId="15" fillId="0" borderId="14" xfId="0" applyFont="1" applyBorder="1" applyAlignment="1">
      <alignment horizontal="center" vertical="center" shrinkToFit="1"/>
    </xf>
    <xf numFmtId="0" fontId="52" fillId="0" borderId="5" xfId="0" applyFont="1" applyBorder="1" applyAlignment="1">
      <alignment horizontal="center" vertical="center" wrapText="1" shrinkToFit="1"/>
    </xf>
    <xf numFmtId="0" fontId="52" fillId="0" borderId="0" xfId="0" applyFont="1" applyBorder="1" applyAlignment="1">
      <alignment horizontal="center" vertical="center" wrapText="1" shrinkToFit="1"/>
    </xf>
    <xf numFmtId="0" fontId="52" fillId="0" borderId="14" xfId="0" applyFont="1" applyBorder="1" applyAlignment="1">
      <alignment horizontal="center" vertical="center" wrapText="1" shrinkToFit="1"/>
    </xf>
    <xf numFmtId="0" fontId="8" fillId="0" borderId="2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18" fillId="2" borderId="10" xfId="3" applyFont="1" applyFill="1" applyBorder="1" applyAlignment="1">
      <alignment horizontal="center" vertical="center" wrapText="1" shrinkToFit="1"/>
    </xf>
    <xf numFmtId="0" fontId="0" fillId="0" borderId="12" xfId="0" applyFont="1" applyBorder="1" applyAlignment="1">
      <alignment vertical="center"/>
    </xf>
    <xf numFmtId="0" fontId="0" fillId="0" borderId="11" xfId="0" applyFont="1" applyBorder="1" applyAlignment="1">
      <alignment vertical="center"/>
    </xf>
    <xf numFmtId="0" fontId="5" fillId="0" borderId="0" xfId="3" applyFont="1" applyBorder="1" applyAlignment="1">
      <alignment horizontal="center" vertical="center"/>
    </xf>
    <xf numFmtId="0" fontId="5" fillId="0" borderId="14" xfId="3"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52" fillId="0" borderId="19" xfId="0" applyFont="1" applyBorder="1" applyAlignment="1">
      <alignment horizontal="center" vertical="center" wrapText="1" shrinkToFit="1"/>
    </xf>
    <xf numFmtId="0" fontId="52" fillId="0" borderId="20" xfId="0" applyFont="1" applyBorder="1" applyAlignment="1">
      <alignment horizontal="center" vertical="center" wrapText="1" shrinkToFit="1"/>
    </xf>
    <xf numFmtId="0" fontId="52" fillId="0" borderId="23" xfId="0" applyFont="1" applyBorder="1" applyAlignment="1">
      <alignment horizontal="center" vertical="center" wrapText="1" shrinkToFit="1"/>
    </xf>
    <xf numFmtId="0" fontId="39" fillId="0" borderId="0" xfId="0" applyFont="1" applyBorder="1" applyAlignment="1">
      <alignment vertical="top"/>
    </xf>
    <xf numFmtId="0" fontId="39" fillId="0" borderId="14" xfId="0" applyFont="1" applyBorder="1" applyAlignment="1">
      <alignment vertical="top"/>
    </xf>
    <xf numFmtId="0" fontId="39" fillId="0" borderId="15" xfId="0" applyFont="1" applyBorder="1" applyAlignment="1">
      <alignment vertical="top"/>
    </xf>
    <xf numFmtId="0" fontId="50" fillId="0" borderId="15" xfId="0" applyFont="1" applyBorder="1" applyAlignment="1">
      <alignment vertical="top"/>
    </xf>
    <xf numFmtId="0" fontId="50" fillId="0" borderId="0" xfId="0" applyFont="1" applyBorder="1" applyAlignment="1">
      <alignment vertical="top"/>
    </xf>
    <xf numFmtId="0" fontId="53" fillId="0" borderId="24" xfId="0" applyFont="1" applyFill="1" applyBorder="1" applyAlignment="1">
      <alignment horizontal="center" vertical="center" wrapText="1" shrinkToFit="1"/>
    </xf>
    <xf numFmtId="0" fontId="53" fillId="0" borderId="12" xfId="0" applyFont="1" applyFill="1" applyBorder="1" applyAlignment="1">
      <alignment horizontal="center" vertical="center" wrapText="1" shrinkToFit="1"/>
    </xf>
    <xf numFmtId="0" fontId="53" fillId="0" borderId="11" xfId="0" applyFont="1" applyFill="1" applyBorder="1" applyAlignment="1">
      <alignment horizontal="center" vertical="center" wrapText="1" shrinkToFit="1"/>
    </xf>
    <xf numFmtId="0" fontId="5" fillId="0" borderId="19" xfId="3" applyFont="1" applyBorder="1" applyAlignment="1">
      <alignment horizontal="center" vertical="center" wrapText="1"/>
    </xf>
    <xf numFmtId="0" fontId="5" fillId="0" borderId="20" xfId="3" applyFont="1" applyBorder="1" applyAlignment="1">
      <alignment horizontal="center" vertical="center" wrapText="1"/>
    </xf>
    <xf numFmtId="0" fontId="5" fillId="0" borderId="32" xfId="3" applyFont="1" applyBorder="1" applyAlignment="1">
      <alignment horizontal="center" vertical="center" wrapText="1"/>
    </xf>
    <xf numFmtId="0" fontId="19" fillId="0" borderId="20" xfId="0" applyFont="1" applyBorder="1" applyAlignment="1">
      <alignment horizontal="distributed" vertical="center"/>
    </xf>
    <xf numFmtId="0" fontId="53" fillId="0" borderId="5" xfId="0" applyFont="1" applyFill="1" applyBorder="1" applyAlignment="1">
      <alignment horizontal="center" vertical="center" wrapText="1" shrinkToFit="1"/>
    </xf>
    <xf numFmtId="0" fontId="53" fillId="0" borderId="0" xfId="0" applyFont="1" applyFill="1" applyBorder="1" applyAlignment="1">
      <alignment horizontal="center" vertical="center" wrapText="1" shrinkToFit="1"/>
    </xf>
    <xf numFmtId="0" fontId="53" fillId="0" borderId="14" xfId="0" applyFont="1" applyFill="1" applyBorder="1" applyAlignment="1">
      <alignment horizontal="center" vertical="center" wrapText="1" shrinkToFit="1"/>
    </xf>
    <xf numFmtId="0" fontId="27" fillId="0" borderId="23" xfId="3" applyFont="1" applyBorder="1" applyAlignment="1">
      <alignment horizontal="right" vertical="center"/>
    </xf>
    <xf numFmtId="0" fontId="17" fillId="0" borderId="24" xfId="3" applyFont="1" applyBorder="1" applyAlignment="1">
      <alignment horizontal="center" vertical="center" wrapText="1"/>
    </xf>
    <xf numFmtId="0" fontId="17" fillId="0" borderId="11" xfId="3" applyFont="1" applyBorder="1" applyAlignment="1">
      <alignment horizontal="center" vertical="center" wrapText="1"/>
    </xf>
    <xf numFmtId="0" fontId="17" fillId="0" borderId="10" xfId="3" applyFont="1" applyBorder="1" applyAlignment="1">
      <alignment horizontal="center" vertical="center" wrapText="1"/>
    </xf>
    <xf numFmtId="0" fontId="17" fillId="0" borderId="33" xfId="3" applyFont="1" applyBorder="1" applyAlignment="1">
      <alignment horizontal="center" vertical="center" wrapText="1"/>
    </xf>
    <xf numFmtId="0" fontId="33" fillId="0" borderId="10"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11" xfId="0" applyFont="1" applyBorder="1" applyAlignment="1">
      <alignment horizontal="center" vertical="center" shrinkToFit="1"/>
    </xf>
    <xf numFmtId="0" fontId="33" fillId="0" borderId="0" xfId="0" applyFont="1" applyBorder="1" applyAlignment="1">
      <alignment horizontal="center" vertical="center" shrinkToFit="1"/>
    </xf>
    <xf numFmtId="0" fontId="17" fillId="0" borderId="14" xfId="3" applyFont="1" applyBorder="1" applyAlignment="1">
      <alignment horizontal="center" vertical="center" wrapText="1"/>
    </xf>
    <xf numFmtId="0" fontId="17" fillId="0" borderId="15" xfId="3" applyFont="1" applyBorder="1" applyAlignment="1">
      <alignment horizontal="center" vertical="center" wrapText="1"/>
    </xf>
    <xf numFmtId="0" fontId="33" fillId="0" borderId="15" xfId="0" applyFont="1" applyBorder="1" applyAlignment="1">
      <alignment horizontal="center" vertical="center" shrinkToFit="1"/>
    </xf>
    <xf numFmtId="0" fontId="33" fillId="0" borderId="14" xfId="0" applyFont="1" applyBorder="1" applyAlignment="1">
      <alignment horizontal="center" vertical="center" shrinkToFit="1"/>
    </xf>
    <xf numFmtId="0" fontId="33" fillId="0" borderId="6" xfId="0" applyFont="1" applyBorder="1" applyAlignment="1">
      <alignment horizontal="left" vertical="center"/>
    </xf>
    <xf numFmtId="0" fontId="33" fillId="0" borderId="0" xfId="0" applyFont="1" applyBorder="1" applyAlignment="1">
      <alignment horizontal="left" vertical="center"/>
    </xf>
    <xf numFmtId="0" fontId="8" fillId="0" borderId="22" xfId="3" applyFont="1" applyFill="1" applyBorder="1" applyAlignment="1">
      <alignment horizontal="center" vertical="center" shrinkToFit="1"/>
    </xf>
    <xf numFmtId="0" fontId="8" fillId="0" borderId="23" xfId="3" applyFont="1" applyFill="1" applyBorder="1" applyAlignment="1">
      <alignment horizontal="center" vertical="center" shrinkToFit="1"/>
    </xf>
    <xf numFmtId="49" fontId="26" fillId="6" borderId="19" xfId="3" applyNumberFormat="1" applyFont="1" applyFill="1" applyBorder="1" applyAlignment="1">
      <alignment horizontal="left" vertical="center" shrinkToFit="1"/>
    </xf>
    <xf numFmtId="49" fontId="26" fillId="6" borderId="20" xfId="3" applyNumberFormat="1" applyFont="1" applyFill="1" applyBorder="1" applyAlignment="1">
      <alignment horizontal="left" vertical="center" shrinkToFit="1"/>
    </xf>
    <xf numFmtId="49" fontId="17" fillId="6" borderId="20" xfId="3" applyNumberFormat="1" applyFont="1" applyFill="1" applyBorder="1" applyAlignment="1">
      <alignment horizontal="center" vertical="center" shrinkToFit="1"/>
    </xf>
    <xf numFmtId="49" fontId="17" fillId="6" borderId="23" xfId="3" applyNumberFormat="1" applyFont="1" applyFill="1" applyBorder="1" applyAlignment="1">
      <alignment horizontal="center" vertical="center" shrinkToFit="1"/>
    </xf>
    <xf numFmtId="0" fontId="5" fillId="0" borderId="22" xfId="3" applyFont="1" applyBorder="1" applyAlignment="1">
      <alignment horizontal="center" vertical="center"/>
    </xf>
    <xf numFmtId="0" fontId="5" fillId="0" borderId="20" xfId="3" applyFont="1" applyBorder="1" applyAlignment="1">
      <alignment horizontal="center" vertical="center"/>
    </xf>
    <xf numFmtId="0" fontId="5" fillId="0" borderId="23" xfId="3" applyFont="1" applyBorder="1" applyAlignment="1">
      <alignment horizontal="center" vertical="center"/>
    </xf>
    <xf numFmtId="0" fontId="17" fillId="0" borderId="23" xfId="3" applyFont="1" applyBorder="1" applyAlignment="1">
      <alignment horizontal="center" vertical="center" wrapText="1"/>
    </xf>
    <xf numFmtId="0" fontId="4" fillId="2" borderId="51" xfId="3" applyFont="1" applyFill="1" applyBorder="1">
      <alignment vertical="center"/>
    </xf>
    <xf numFmtId="0" fontId="4" fillId="2" borderId="24" xfId="3" applyFont="1" applyFill="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vertical="center"/>
    </xf>
    <xf numFmtId="0" fontId="54" fillId="8" borderId="10" xfId="3" applyFont="1" applyFill="1" applyBorder="1" applyAlignment="1">
      <alignment horizontal="center" vertical="center" textRotation="255" shrinkToFit="1"/>
    </xf>
    <xf numFmtId="0" fontId="54" fillId="8" borderId="12" xfId="3" applyFont="1" applyFill="1" applyBorder="1" applyAlignment="1">
      <alignment horizontal="center" vertical="center" textRotation="255" shrinkToFit="1"/>
    </xf>
    <xf numFmtId="0" fontId="54" fillId="8" borderId="33" xfId="3" applyFont="1" applyFill="1" applyBorder="1" applyAlignment="1">
      <alignment horizontal="center" vertical="center" textRotation="255" shrinkToFit="1"/>
    </xf>
    <xf numFmtId="0" fontId="53" fillId="0" borderId="19" xfId="0" applyFont="1" applyFill="1" applyBorder="1" applyAlignment="1">
      <alignment horizontal="center" vertical="center" wrapText="1" shrinkToFit="1"/>
    </xf>
    <xf numFmtId="0" fontId="53" fillId="0" borderId="20" xfId="0" applyFont="1" applyFill="1" applyBorder="1" applyAlignment="1">
      <alignment horizontal="center" vertical="center" wrapText="1" shrinkToFit="1"/>
    </xf>
    <xf numFmtId="0" fontId="53" fillId="0" borderId="23" xfId="0" applyFont="1" applyFill="1" applyBorder="1" applyAlignment="1">
      <alignment horizontal="center" vertical="center" wrapText="1" shrinkToFit="1"/>
    </xf>
    <xf numFmtId="0" fontId="5" fillId="6" borderId="11" xfId="3" applyFont="1" applyFill="1" applyBorder="1" applyAlignment="1">
      <alignment horizontal="center" vertical="center" wrapText="1"/>
    </xf>
    <xf numFmtId="0" fontId="4" fillId="8" borderId="1" xfId="3" applyFont="1" applyFill="1" applyBorder="1" applyAlignment="1">
      <alignment horizontal="center" vertical="center" wrapText="1"/>
    </xf>
    <xf numFmtId="0" fontId="4" fillId="8" borderId="2" xfId="3" applyFont="1" applyFill="1" applyBorder="1" applyAlignment="1">
      <alignment horizontal="center" vertical="center"/>
    </xf>
    <xf numFmtId="0" fontId="4" fillId="8" borderId="3"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0" xfId="3" applyFont="1" applyFill="1" applyBorder="1" applyAlignment="1">
      <alignment horizontal="left" vertical="center"/>
    </xf>
    <xf numFmtId="0" fontId="15" fillId="0" borderId="0" xfId="0" applyFont="1" applyAlignment="1">
      <alignment vertical="center"/>
    </xf>
    <xf numFmtId="0" fontId="54" fillId="8" borderId="54" xfId="3" applyFont="1" applyFill="1" applyBorder="1" applyAlignment="1">
      <alignment horizontal="center" vertical="center" textRotation="255" shrinkToFit="1"/>
    </xf>
    <xf numFmtId="0" fontId="54" fillId="8" borderId="55" xfId="3" applyFont="1" applyFill="1" applyBorder="1" applyAlignment="1">
      <alignment horizontal="center" vertical="center" textRotation="255" shrinkToFit="1"/>
    </xf>
    <xf numFmtId="0" fontId="54" fillId="8" borderId="56" xfId="3" applyFont="1" applyFill="1" applyBorder="1" applyAlignment="1">
      <alignment horizontal="center" vertical="center" textRotation="255" shrinkToFit="1"/>
    </xf>
    <xf numFmtId="0" fontId="55" fillId="0" borderId="10" xfId="0" applyFont="1" applyBorder="1" applyAlignment="1">
      <alignment horizontal="center" vertical="center" shrinkToFit="1"/>
    </xf>
    <xf numFmtId="0" fontId="55" fillId="0" borderId="12" xfId="0" applyFont="1" applyBorder="1" applyAlignment="1">
      <alignment horizontal="center" vertical="center" shrinkToFit="1"/>
    </xf>
    <xf numFmtId="0" fontId="55" fillId="0" borderId="11" xfId="0" applyFont="1" applyBorder="1" applyAlignment="1">
      <alignment horizontal="center" vertical="center" shrinkToFit="1"/>
    </xf>
    <xf numFmtId="0" fontId="39" fillId="0" borderId="25" xfId="0" applyFont="1" applyBorder="1" applyAlignment="1">
      <alignment horizontal="center" vertical="center"/>
    </xf>
    <xf numFmtId="0" fontId="39" fillId="0" borderId="12" xfId="0" applyFont="1" applyBorder="1" applyAlignment="1">
      <alignment horizontal="center" vertical="center"/>
    </xf>
    <xf numFmtId="0" fontId="55" fillId="0" borderId="26" xfId="0" applyFont="1" applyFill="1" applyBorder="1" applyAlignment="1">
      <alignment vertical="center" shrinkToFit="1"/>
    </xf>
    <xf numFmtId="0" fontId="17" fillId="0" borderId="5" xfId="3" applyFont="1" applyBorder="1">
      <alignment vertical="center"/>
    </xf>
    <xf numFmtId="0" fontId="5" fillId="6" borderId="14" xfId="3" applyFont="1" applyFill="1" applyBorder="1" applyAlignment="1">
      <alignment horizontal="center" vertical="center" wrapText="1"/>
    </xf>
    <xf numFmtId="0" fontId="5" fillId="6" borderId="15" xfId="3" applyFont="1" applyFill="1" applyBorder="1" applyAlignment="1">
      <alignment horizontal="center" vertical="center" wrapText="1"/>
    </xf>
    <xf numFmtId="0" fontId="34" fillId="0" borderId="0" xfId="0" applyFont="1" applyBorder="1" applyAlignment="1">
      <alignment horizontal="center" vertical="center"/>
    </xf>
    <xf numFmtId="0" fontId="34" fillId="0" borderId="14" xfId="0" applyFont="1" applyBorder="1" applyAlignment="1">
      <alignment horizontal="center" vertical="center"/>
    </xf>
    <xf numFmtId="0" fontId="18" fillId="2" borderId="10" xfId="3" applyFont="1" applyFill="1" applyBorder="1" applyAlignment="1">
      <alignment horizontal="center" vertical="center" wrapText="1"/>
    </xf>
    <xf numFmtId="0" fontId="0" fillId="0" borderId="12" xfId="0" applyBorder="1" applyAlignment="1">
      <alignment vertical="center" wrapText="1"/>
    </xf>
    <xf numFmtId="0" fontId="0" fillId="0" borderId="11" xfId="0" applyBorder="1" applyAlignment="1">
      <alignment vertical="center" wrapText="1"/>
    </xf>
    <xf numFmtId="0" fontId="4" fillId="8" borderId="5" xfId="3" applyFont="1" applyFill="1" applyBorder="1" applyAlignment="1">
      <alignment horizontal="center" vertical="center"/>
    </xf>
    <xf numFmtId="0" fontId="4" fillId="8" borderId="0" xfId="3" applyFont="1" applyFill="1" applyBorder="1" applyAlignment="1">
      <alignment horizontal="center" vertical="center"/>
    </xf>
    <xf numFmtId="0" fontId="4" fillId="8" borderId="6" xfId="3" applyFont="1" applyFill="1" applyBorder="1" applyAlignment="1">
      <alignment horizontal="center" vertical="center"/>
    </xf>
    <xf numFmtId="0" fontId="54" fillId="8" borderId="40" xfId="3" applyFont="1" applyFill="1" applyBorder="1" applyAlignment="1">
      <alignment horizontal="center" vertical="center" shrinkToFit="1"/>
    </xf>
    <xf numFmtId="0" fontId="54" fillId="8" borderId="57" xfId="3" applyFont="1" applyFill="1" applyBorder="1" applyAlignment="1">
      <alignment horizontal="center" vertical="center" shrinkToFit="1"/>
    </xf>
    <xf numFmtId="0" fontId="54" fillId="8" borderId="58" xfId="3" applyFont="1" applyFill="1" applyBorder="1" applyAlignment="1">
      <alignment horizontal="center" vertical="center" shrinkToFit="1"/>
    </xf>
    <xf numFmtId="0" fontId="54" fillId="8" borderId="41" xfId="3" applyFont="1" applyFill="1" applyBorder="1" applyAlignment="1">
      <alignment horizontal="center" vertical="center" shrinkToFit="1"/>
    </xf>
    <xf numFmtId="0" fontId="54" fillId="8" borderId="59" xfId="3" applyFont="1" applyFill="1" applyBorder="1" applyAlignment="1">
      <alignment horizontal="center" vertical="center" shrinkToFit="1"/>
    </xf>
    <xf numFmtId="0" fontId="55" fillId="0" borderId="15" xfId="0" applyFont="1" applyBorder="1" applyAlignment="1">
      <alignment horizontal="center" vertical="center" shrinkToFit="1"/>
    </xf>
    <xf numFmtId="0" fontId="55" fillId="0" borderId="0" xfId="0" applyFont="1" applyBorder="1" applyAlignment="1">
      <alignment horizontal="center" vertical="center" shrinkToFit="1"/>
    </xf>
    <xf numFmtId="0" fontId="55" fillId="0" borderId="14" xfId="0" applyFont="1" applyBorder="1" applyAlignment="1">
      <alignment horizontal="center" vertical="center" shrinkToFit="1"/>
    </xf>
    <xf numFmtId="0" fontId="39" fillId="0" borderId="29" xfId="0" applyFont="1" applyBorder="1" applyAlignment="1">
      <alignment horizontal="center" vertical="center"/>
    </xf>
    <xf numFmtId="0" fontId="39" fillId="0" borderId="0" xfId="0" applyFont="1" applyBorder="1" applyAlignment="1">
      <alignment horizontal="center" vertical="center"/>
    </xf>
    <xf numFmtId="0" fontId="55" fillId="0" borderId="9" xfId="0" applyFont="1" applyFill="1" applyBorder="1" applyAlignment="1">
      <alignment vertical="center" shrinkToFit="1"/>
    </xf>
    <xf numFmtId="0" fontId="0" fillId="0" borderId="15"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54" fillId="8" borderId="15" xfId="3" applyFont="1" applyFill="1" applyBorder="1" applyAlignment="1">
      <alignment horizontal="center" vertical="center" shrinkToFit="1"/>
    </xf>
    <xf numFmtId="0" fontId="54" fillId="8" borderId="30" xfId="3" applyFont="1" applyFill="1" applyBorder="1" applyAlignment="1">
      <alignment horizontal="center" vertical="center" shrinkToFit="1"/>
    </xf>
    <xf numFmtId="0" fontId="54" fillId="8" borderId="45" xfId="3" applyFont="1" applyFill="1" applyBorder="1" applyAlignment="1">
      <alignment horizontal="center" vertical="center" shrinkToFit="1"/>
    </xf>
    <xf numFmtId="0" fontId="54" fillId="8" borderId="0" xfId="3" applyFont="1" applyFill="1" applyBorder="1" applyAlignment="1">
      <alignment horizontal="center" vertical="center" shrinkToFit="1"/>
    </xf>
    <xf numFmtId="0" fontId="54" fillId="8" borderId="6" xfId="3" applyFont="1" applyFill="1" applyBorder="1" applyAlignment="1">
      <alignment horizontal="center" vertical="center" shrinkToFit="1"/>
    </xf>
    <xf numFmtId="38" fontId="33" fillId="0" borderId="29" xfId="4" applyFont="1" applyFill="1" applyBorder="1" applyAlignment="1">
      <alignment horizontal="right" vertical="center" shrinkToFit="1"/>
    </xf>
    <xf numFmtId="38" fontId="33" fillId="0" borderId="0" xfId="4" applyFont="1" applyFill="1" applyBorder="1" applyAlignment="1">
      <alignment horizontal="right" vertical="center" shrinkToFit="1"/>
    </xf>
    <xf numFmtId="38" fontId="33" fillId="0" borderId="9" xfId="4" applyFont="1" applyFill="1" applyBorder="1" applyAlignment="1">
      <alignment horizontal="right" vertical="center" shrinkToFit="1"/>
    </xf>
    <xf numFmtId="0" fontId="47" fillId="0" borderId="60" xfId="0" applyFont="1" applyBorder="1" applyAlignment="1">
      <alignment horizontal="center" vertical="center"/>
    </xf>
    <xf numFmtId="0" fontId="8" fillId="0" borderId="61" xfId="3" applyFont="1" applyFill="1" applyBorder="1" applyAlignment="1">
      <alignment horizontal="center" vertical="center" shrinkToFit="1"/>
    </xf>
    <xf numFmtId="0" fontId="8" fillId="0" borderId="62" xfId="3" applyFont="1" applyFill="1" applyBorder="1" applyAlignment="1">
      <alignment horizontal="center" vertical="center" shrinkToFit="1"/>
    </xf>
    <xf numFmtId="38" fontId="33" fillId="0" borderId="63" xfId="4" applyFont="1" applyFill="1" applyBorder="1" applyAlignment="1">
      <alignment horizontal="right" vertical="center"/>
    </xf>
    <xf numFmtId="38" fontId="33" fillId="0" borderId="64" xfId="4" applyFont="1" applyFill="1" applyBorder="1" applyAlignment="1">
      <alignment horizontal="right" vertical="center"/>
    </xf>
    <xf numFmtId="38" fontId="33" fillId="0" borderId="65" xfId="4" applyFont="1" applyFill="1" applyBorder="1" applyAlignment="1">
      <alignment horizontal="right" vertical="center"/>
    </xf>
    <xf numFmtId="0" fontId="5" fillId="0" borderId="15" xfId="3" applyFont="1" applyBorder="1" applyAlignment="1">
      <alignment horizontal="left" vertical="center" wrapText="1"/>
    </xf>
    <xf numFmtId="0" fontId="5" fillId="0" borderId="6" xfId="3" applyFont="1" applyBorder="1" applyAlignment="1">
      <alignment horizontal="left" vertical="center" wrapText="1"/>
    </xf>
    <xf numFmtId="0" fontId="8" fillId="0" borderId="29" xfId="3" applyFont="1" applyFill="1" applyBorder="1" applyAlignment="1">
      <alignment horizontal="center" vertical="center" shrinkToFit="1"/>
    </xf>
    <xf numFmtId="38" fontId="33" fillId="0" borderId="9" xfId="4" applyFont="1" applyFill="1" applyBorder="1" applyAlignment="1">
      <alignment horizontal="right" vertical="center"/>
    </xf>
    <xf numFmtId="0" fontId="15" fillId="0" borderId="19" xfId="0" applyFont="1" applyBorder="1" applyAlignment="1">
      <alignment vertical="center"/>
    </xf>
    <xf numFmtId="0" fontId="15" fillId="0" borderId="20" xfId="0" applyFont="1" applyBorder="1" applyAlignment="1">
      <alignment vertical="center"/>
    </xf>
    <xf numFmtId="0" fontId="15" fillId="0" borderId="23" xfId="0" applyFont="1" applyBorder="1" applyAlignment="1">
      <alignment vertical="center"/>
    </xf>
    <xf numFmtId="0" fontId="54" fillId="8" borderId="54" xfId="3" applyFont="1" applyFill="1" applyBorder="1" applyAlignment="1">
      <alignment horizontal="center" vertical="center" shrinkToFit="1"/>
    </xf>
    <xf numFmtId="0" fontId="54" fillId="8" borderId="66" xfId="3" applyFont="1" applyFill="1" applyBorder="1" applyAlignment="1">
      <alignment horizontal="center" vertical="center" shrinkToFit="1"/>
    </xf>
    <xf numFmtId="0" fontId="54" fillId="8" borderId="67" xfId="3" applyFont="1" applyFill="1" applyBorder="1" applyAlignment="1">
      <alignment horizontal="center" vertical="center" shrinkToFit="1"/>
    </xf>
    <xf numFmtId="0" fontId="54" fillId="8" borderId="55" xfId="3" applyFont="1" applyFill="1" applyBorder="1" applyAlignment="1">
      <alignment horizontal="center" vertical="center" shrinkToFit="1"/>
    </xf>
    <xf numFmtId="0" fontId="54" fillId="8" borderId="56" xfId="3" applyFont="1" applyFill="1" applyBorder="1" applyAlignment="1">
      <alignment horizontal="center" vertical="center" shrinkToFit="1"/>
    </xf>
    <xf numFmtId="0" fontId="0" fillId="0" borderId="22" xfId="0" applyFont="1" applyBorder="1" applyAlignment="1">
      <alignment vertical="center"/>
    </xf>
    <xf numFmtId="0" fontId="0" fillId="0" borderId="20" xfId="0" applyFont="1" applyBorder="1" applyAlignment="1">
      <alignment vertical="center"/>
    </xf>
    <xf numFmtId="0" fontId="0" fillId="0" borderId="23" xfId="0" applyFont="1" applyBorder="1" applyAlignment="1">
      <alignment vertical="center"/>
    </xf>
    <xf numFmtId="0" fontId="33" fillId="0" borderId="22" xfId="0" applyFont="1" applyBorder="1" applyAlignment="1">
      <alignment horizontal="center" vertical="center" shrinkToFit="1"/>
    </xf>
    <xf numFmtId="0" fontId="33" fillId="0" borderId="20" xfId="0" applyFont="1" applyBorder="1" applyAlignment="1">
      <alignment horizontal="center" vertical="center" shrinkToFit="1"/>
    </xf>
    <xf numFmtId="0" fontId="33" fillId="0" borderId="23" xfId="0" applyFont="1" applyBorder="1" applyAlignment="1">
      <alignment horizontal="center" vertical="center" shrinkToFit="1"/>
    </xf>
    <xf numFmtId="0" fontId="4" fillId="8" borderId="19" xfId="3" applyFont="1" applyFill="1" applyBorder="1" applyAlignment="1">
      <alignment horizontal="center" vertical="center"/>
    </xf>
    <xf numFmtId="0" fontId="4" fillId="8" borderId="20" xfId="3" applyFont="1" applyFill="1" applyBorder="1" applyAlignment="1">
      <alignment horizontal="center" vertical="center"/>
    </xf>
    <xf numFmtId="0" fontId="4" fillId="8" borderId="32" xfId="3" applyFont="1" applyFill="1" applyBorder="1" applyAlignment="1">
      <alignment horizontal="center" vertical="center"/>
    </xf>
    <xf numFmtId="0" fontId="27" fillId="0" borderId="24" xfId="3" applyFont="1" applyBorder="1" applyAlignment="1">
      <alignment horizontal="center" vertical="center" shrinkToFit="1"/>
    </xf>
    <xf numFmtId="0" fontId="27" fillId="0" borderId="11" xfId="3" applyFont="1" applyBorder="1" applyAlignment="1">
      <alignment horizontal="center" vertical="center" shrinkToFit="1"/>
    </xf>
    <xf numFmtId="0" fontId="4" fillId="8" borderId="15" xfId="3" applyFont="1" applyFill="1" applyBorder="1" applyAlignment="1">
      <alignment vertical="center" shrinkToFit="1"/>
    </xf>
    <xf numFmtId="0" fontId="4" fillId="8" borderId="30" xfId="3" applyFont="1" applyFill="1" applyBorder="1" applyAlignment="1">
      <alignment vertical="center" shrinkToFit="1"/>
    </xf>
    <xf numFmtId="0" fontId="4" fillId="8" borderId="0" xfId="3" applyFont="1" applyFill="1" applyBorder="1" applyAlignment="1">
      <alignment vertical="center" shrinkToFit="1"/>
    </xf>
    <xf numFmtId="0" fontId="4" fillId="8" borderId="30" xfId="3" applyFont="1" applyFill="1" applyBorder="1" applyAlignment="1">
      <alignment vertical="center"/>
    </xf>
    <xf numFmtId="0" fontId="4" fillId="8" borderId="0" xfId="3" applyFont="1" applyFill="1" applyBorder="1" applyAlignment="1">
      <alignment vertical="center"/>
    </xf>
    <xf numFmtId="0" fontId="4" fillId="8" borderId="6" xfId="3" applyFont="1" applyFill="1" applyBorder="1" applyAlignment="1">
      <alignment vertical="center"/>
    </xf>
    <xf numFmtId="38" fontId="26" fillId="6" borderId="10" xfId="4" applyFont="1" applyFill="1" applyBorder="1" applyAlignment="1">
      <alignment horizontal="right" vertical="center"/>
    </xf>
    <xf numFmtId="38" fontId="33" fillId="6" borderId="12" xfId="4" applyFont="1" applyFill="1" applyBorder="1" applyAlignment="1">
      <alignment horizontal="right" vertical="center"/>
    </xf>
    <xf numFmtId="38" fontId="33" fillId="6" borderId="11" xfId="4" applyFont="1" applyFill="1" applyBorder="1" applyAlignment="1">
      <alignment horizontal="right" vertical="center"/>
    </xf>
    <xf numFmtId="38" fontId="18" fillId="0" borderId="10" xfId="4" applyFont="1" applyBorder="1" applyAlignment="1">
      <alignment vertical="center"/>
    </xf>
    <xf numFmtId="38" fontId="18" fillId="0" borderId="12" xfId="4" applyFont="1" applyBorder="1" applyAlignment="1">
      <alignment vertical="center"/>
    </xf>
    <xf numFmtId="0" fontId="41" fillId="0" borderId="11" xfId="0" applyFont="1" applyBorder="1" applyAlignment="1">
      <alignment horizontal="center" vertical="center"/>
    </xf>
    <xf numFmtId="0" fontId="4" fillId="8" borderId="24" xfId="3" applyFont="1" applyFill="1" applyBorder="1" applyAlignment="1">
      <alignment horizontal="center" vertical="center"/>
    </xf>
    <xf numFmtId="0" fontId="4" fillId="8" borderId="12" xfId="3" applyFont="1" applyFill="1" applyBorder="1" applyAlignment="1">
      <alignment horizontal="center" vertical="center"/>
    </xf>
    <xf numFmtId="0" fontId="4" fillId="8" borderId="33" xfId="3" applyFont="1" applyFill="1" applyBorder="1" applyAlignment="1">
      <alignment horizontal="center" vertical="center"/>
    </xf>
    <xf numFmtId="0" fontId="27" fillId="0" borderId="5" xfId="3" applyFont="1" applyBorder="1" applyAlignment="1">
      <alignment horizontal="center" vertical="center" shrinkToFit="1"/>
    </xf>
    <xf numFmtId="0" fontId="27" fillId="0" borderId="0" xfId="3" applyFont="1" applyBorder="1" applyAlignment="1">
      <alignment horizontal="center" vertical="center" shrinkToFit="1"/>
    </xf>
    <xf numFmtId="0" fontId="27" fillId="0" borderId="14" xfId="3" applyFont="1" applyBorder="1" applyAlignment="1">
      <alignment horizontal="center" vertical="center" shrinkToFit="1"/>
    </xf>
    <xf numFmtId="0" fontId="29" fillId="0" borderId="0" xfId="0" applyFont="1" applyBorder="1" applyAlignment="1">
      <alignment vertical="center"/>
    </xf>
    <xf numFmtId="38" fontId="33" fillId="6" borderId="15" xfId="4" applyFont="1" applyFill="1" applyBorder="1" applyAlignment="1">
      <alignment horizontal="right" vertical="center"/>
    </xf>
    <xf numFmtId="38" fontId="33" fillId="6" borderId="0" xfId="4" applyFont="1" applyFill="1" applyBorder="1" applyAlignment="1">
      <alignment horizontal="right" vertical="center"/>
    </xf>
    <xf numFmtId="38" fontId="33" fillId="6" borderId="14" xfId="4" applyFont="1" applyFill="1" applyBorder="1" applyAlignment="1">
      <alignment horizontal="right" vertical="center"/>
    </xf>
    <xf numFmtId="38" fontId="18" fillId="0" borderId="15" xfId="4" applyFont="1" applyBorder="1" applyAlignment="1">
      <alignment vertical="center"/>
    </xf>
    <xf numFmtId="38" fontId="18" fillId="0" borderId="0" xfId="4" applyFont="1" applyBorder="1" applyAlignment="1">
      <alignment vertical="center"/>
    </xf>
    <xf numFmtId="0" fontId="4" fillId="8" borderId="68" xfId="3" applyFont="1" applyFill="1" applyBorder="1" applyAlignment="1">
      <alignment horizontal="center" vertical="center"/>
    </xf>
    <xf numFmtId="0" fontId="4" fillId="8" borderId="55" xfId="3" applyFont="1" applyFill="1" applyBorder="1" applyAlignment="1">
      <alignment horizontal="center" vertical="center"/>
    </xf>
    <xf numFmtId="0" fontId="4" fillId="8" borderId="56" xfId="3" applyFont="1" applyFill="1" applyBorder="1" applyAlignment="1">
      <alignment horizontal="center" vertical="center"/>
    </xf>
    <xf numFmtId="176" fontId="18" fillId="0" borderId="15" xfId="0" applyNumberFormat="1" applyFont="1" applyBorder="1" applyAlignment="1">
      <alignment horizontal="center" vertical="center" shrinkToFit="1"/>
    </xf>
    <xf numFmtId="176" fontId="18" fillId="0" borderId="0" xfId="0" applyNumberFormat="1" applyFont="1" applyBorder="1" applyAlignment="1">
      <alignment horizontal="center" vertical="center" shrinkToFit="1"/>
    </xf>
    <xf numFmtId="176" fontId="18" fillId="0" borderId="14" xfId="0" applyNumberFormat="1" applyFont="1" applyBorder="1" applyAlignment="1">
      <alignment horizontal="center" vertical="center" shrinkToFit="1"/>
    </xf>
    <xf numFmtId="0" fontId="4" fillId="8" borderId="69" xfId="3" applyFont="1" applyFill="1" applyBorder="1" applyAlignment="1">
      <alignment horizontal="center" vertical="center"/>
    </xf>
    <xf numFmtId="0" fontId="4" fillId="8" borderId="41" xfId="3" applyFont="1" applyFill="1" applyBorder="1" applyAlignment="1">
      <alignment horizontal="center" vertical="center"/>
    </xf>
    <xf numFmtId="0" fontId="4" fillId="8" borderId="59" xfId="3" applyFont="1" applyFill="1" applyBorder="1" applyAlignment="1">
      <alignment horizontal="center" vertical="center"/>
    </xf>
    <xf numFmtId="49" fontId="27" fillId="6" borderId="0" xfId="3" applyNumberFormat="1" applyFont="1" applyFill="1" applyBorder="1" applyAlignment="1">
      <alignment horizontal="center" vertical="center" shrinkToFit="1"/>
    </xf>
    <xf numFmtId="0" fontId="0" fillId="0" borderId="22" xfId="0"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56" fillId="0" borderId="70" xfId="3" applyFont="1" applyBorder="1" applyAlignment="1">
      <alignment horizontal="center" vertical="center" wrapText="1"/>
    </xf>
    <xf numFmtId="0" fontId="56" fillId="0" borderId="2" xfId="3" applyFont="1" applyBorder="1" applyAlignment="1">
      <alignment horizontal="center" vertical="center" wrapText="1"/>
    </xf>
    <xf numFmtId="177" fontId="26" fillId="0" borderId="71" xfId="3" applyNumberFormat="1" applyFont="1" applyBorder="1" applyAlignment="1">
      <alignment horizontal="right" vertical="center"/>
    </xf>
    <xf numFmtId="177" fontId="26" fillId="0" borderId="2" xfId="3" applyNumberFormat="1" applyFont="1" applyBorder="1" applyAlignment="1">
      <alignment horizontal="right" vertical="center"/>
    </xf>
    <xf numFmtId="177" fontId="26" fillId="0" borderId="3" xfId="3" applyNumberFormat="1" applyFont="1" applyBorder="1" applyAlignment="1">
      <alignment horizontal="right" vertical="center"/>
    </xf>
    <xf numFmtId="0" fontId="56" fillId="0" borderId="1" xfId="3" applyFont="1" applyBorder="1" applyAlignment="1">
      <alignment horizontal="center" vertical="center" wrapText="1"/>
    </xf>
    <xf numFmtId="0" fontId="56" fillId="0" borderId="7" xfId="3" applyFont="1" applyBorder="1" applyAlignment="1">
      <alignment horizontal="center" vertical="center" wrapText="1"/>
    </xf>
    <xf numFmtId="0" fontId="56" fillId="0" borderId="4" xfId="3" applyFont="1" applyBorder="1" applyAlignment="1">
      <alignment horizontal="center" vertical="center" wrapText="1"/>
    </xf>
    <xf numFmtId="0" fontId="55" fillId="0" borderId="71" xfId="0" applyFont="1" applyBorder="1" applyAlignment="1">
      <alignment horizontal="center" vertical="top"/>
    </xf>
    <xf numFmtId="0" fontId="55" fillId="0" borderId="2" xfId="0" applyFont="1" applyBorder="1" applyAlignment="1">
      <alignment horizontal="center" vertical="top"/>
    </xf>
    <xf numFmtId="0" fontId="27" fillId="0" borderId="2" xfId="3" applyFont="1" applyBorder="1">
      <alignment vertical="center"/>
    </xf>
    <xf numFmtId="0" fontId="27" fillId="0" borderId="3" xfId="3" applyFont="1" applyBorder="1">
      <alignment vertical="center"/>
    </xf>
    <xf numFmtId="38" fontId="26" fillId="0" borderId="10" xfId="4" applyFont="1" applyBorder="1" applyAlignment="1">
      <alignment horizontal="right" vertical="center"/>
    </xf>
    <xf numFmtId="38" fontId="26" fillId="0" borderId="12" xfId="4" applyFont="1" applyBorder="1" applyAlignment="1">
      <alignment horizontal="right" vertical="center"/>
    </xf>
    <xf numFmtId="38" fontId="26" fillId="0" borderId="11" xfId="4" applyFont="1" applyBorder="1" applyAlignment="1">
      <alignment horizontal="right" vertical="center"/>
    </xf>
    <xf numFmtId="0" fontId="27" fillId="0" borderId="0" xfId="3" applyFont="1" applyBorder="1" applyAlignment="1">
      <alignment horizontal="right" vertical="center" shrinkToFit="1"/>
    </xf>
    <xf numFmtId="0" fontId="57" fillId="0" borderId="53" xfId="0" applyFont="1" applyBorder="1" applyAlignment="1">
      <alignment horizontal="center" vertical="center"/>
    </xf>
    <xf numFmtId="38" fontId="55" fillId="0" borderId="20" xfId="4" applyFont="1" applyFill="1" applyBorder="1" applyAlignment="1">
      <alignment vertical="center" shrinkToFit="1"/>
    </xf>
    <xf numFmtId="38" fontId="55" fillId="0" borderId="21" xfId="4" applyFont="1" applyFill="1" applyBorder="1" applyAlignment="1">
      <alignment vertical="center" shrinkToFit="1"/>
    </xf>
    <xf numFmtId="0" fontId="56" fillId="0" borderId="46" xfId="3" applyFont="1" applyBorder="1" applyAlignment="1">
      <alignment horizontal="center" vertical="center" wrapText="1"/>
    </xf>
    <xf numFmtId="0" fontId="56" fillId="0" borderId="0" xfId="3" applyFont="1" applyBorder="1" applyAlignment="1">
      <alignment horizontal="center" vertical="center" wrapText="1"/>
    </xf>
    <xf numFmtId="177" fontId="26" fillId="0" borderId="29" xfId="3" applyNumberFormat="1" applyFont="1" applyBorder="1" applyAlignment="1">
      <alignment horizontal="right" vertical="center"/>
    </xf>
    <xf numFmtId="177" fontId="26" fillId="0" borderId="0" xfId="3" applyNumberFormat="1" applyFont="1" applyBorder="1" applyAlignment="1">
      <alignment horizontal="right" vertical="center"/>
    </xf>
    <xf numFmtId="177" fontId="26" fillId="0" borderId="6" xfId="3" applyNumberFormat="1" applyFont="1" applyBorder="1" applyAlignment="1">
      <alignment horizontal="right" vertical="center"/>
    </xf>
    <xf numFmtId="0" fontId="56" fillId="0" borderId="5" xfId="3" applyFont="1" applyBorder="1" applyAlignment="1">
      <alignment horizontal="center" vertical="center" wrapText="1"/>
    </xf>
    <xf numFmtId="0" fontId="56" fillId="0" borderId="14" xfId="3" applyFont="1" applyBorder="1" applyAlignment="1">
      <alignment horizontal="center" vertical="center" wrapText="1"/>
    </xf>
    <xf numFmtId="0" fontId="56" fillId="0" borderId="9" xfId="3" applyFont="1" applyBorder="1" applyAlignment="1">
      <alignment horizontal="center" vertical="center" wrapText="1"/>
    </xf>
    <xf numFmtId="38" fontId="33" fillId="0" borderId="29" xfId="0" applyNumberFormat="1" applyFont="1" applyBorder="1" applyAlignment="1">
      <alignment horizontal="right" vertical="center"/>
    </xf>
    <xf numFmtId="0" fontId="33" fillId="0" borderId="0" xfId="0" applyFont="1" applyBorder="1" applyAlignment="1">
      <alignment horizontal="right" vertical="center"/>
    </xf>
    <xf numFmtId="0" fontId="33" fillId="0" borderId="6" xfId="0" applyFont="1" applyBorder="1" applyAlignment="1">
      <alignment horizontal="right" vertical="center"/>
    </xf>
    <xf numFmtId="38" fontId="26" fillId="0" borderId="15" xfId="4" applyFont="1" applyBorder="1" applyAlignment="1">
      <alignment horizontal="right" vertical="center"/>
    </xf>
    <xf numFmtId="38" fontId="26" fillId="0" borderId="0" xfId="4" applyFont="1" applyBorder="1" applyAlignment="1">
      <alignment horizontal="right" vertical="center"/>
    </xf>
    <xf numFmtId="38" fontId="26" fillId="0" borderId="14" xfId="4" applyFont="1" applyBorder="1" applyAlignment="1">
      <alignment horizontal="right" vertical="center"/>
    </xf>
    <xf numFmtId="176" fontId="18" fillId="0" borderId="9" xfId="0" applyNumberFormat="1" applyFont="1" applyFill="1" applyBorder="1" applyAlignment="1">
      <alignment vertical="center" shrinkToFit="1"/>
    </xf>
    <xf numFmtId="0" fontId="33" fillId="0" borderId="29" xfId="0" applyFont="1" applyBorder="1" applyAlignment="1">
      <alignment horizontal="right" vertical="center"/>
    </xf>
    <xf numFmtId="0" fontId="0" fillId="0" borderId="0" xfId="0" applyBorder="1" applyAlignment="1">
      <alignment vertical="top"/>
    </xf>
    <xf numFmtId="176" fontId="50" fillId="0" borderId="29" xfId="0" applyNumberFormat="1" applyFont="1" applyFill="1" applyBorder="1" applyAlignment="1">
      <alignment horizontal="center" vertical="center" shrinkToFit="1"/>
    </xf>
    <xf numFmtId="38" fontId="18" fillId="6" borderId="0" xfId="4" applyFont="1" applyFill="1" applyBorder="1" applyAlignment="1">
      <alignment horizontal="right" vertical="center" shrinkToFit="1"/>
    </xf>
    <xf numFmtId="38" fontId="18" fillId="6" borderId="9" xfId="4" applyFont="1" applyFill="1" applyBorder="1" applyAlignment="1">
      <alignment horizontal="right" vertical="center" shrinkToFit="1"/>
    </xf>
    <xf numFmtId="177" fontId="58" fillId="0" borderId="0" xfId="3" applyNumberFormat="1" applyFont="1" applyBorder="1">
      <alignment vertical="center"/>
    </xf>
    <xf numFmtId="0" fontId="18" fillId="6" borderId="15" xfId="0" applyFont="1" applyFill="1" applyBorder="1" applyAlignment="1">
      <alignment horizontal="center" vertical="center" shrinkToFit="1"/>
    </xf>
    <xf numFmtId="0" fontId="18" fillId="6" borderId="0" xfId="0" applyFont="1" applyFill="1" applyBorder="1" applyAlignment="1">
      <alignment horizontal="center" vertical="center" shrinkToFit="1"/>
    </xf>
    <xf numFmtId="0" fontId="18" fillId="6" borderId="14" xfId="0" applyFont="1" applyFill="1" applyBorder="1" applyAlignment="1">
      <alignment horizontal="center" vertical="center" shrinkToFit="1"/>
    </xf>
    <xf numFmtId="0" fontId="59" fillId="0" borderId="0" xfId="0" applyFont="1" applyBorder="1" applyAlignment="1">
      <alignment horizontal="right" vertical="center"/>
    </xf>
    <xf numFmtId="0" fontId="33" fillId="0" borderId="29" xfId="0" applyFont="1" applyBorder="1" applyAlignment="1">
      <alignment horizontal="center" vertical="center"/>
    </xf>
    <xf numFmtId="0" fontId="59" fillId="0" borderId="15" xfId="0" applyFont="1" applyBorder="1" applyAlignment="1">
      <alignment horizontal="right"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6" fillId="0" borderId="72" xfId="3" applyFont="1" applyBorder="1" applyAlignment="1">
      <alignment horizontal="center" vertical="center" wrapText="1"/>
    </xf>
    <xf numFmtId="0" fontId="56" fillId="0" borderId="51" xfId="3" applyFont="1" applyBorder="1" applyAlignment="1">
      <alignment horizontal="center" vertical="center" wrapText="1"/>
    </xf>
    <xf numFmtId="0" fontId="33" fillId="0" borderId="73"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56" fillId="0" borderId="50" xfId="3" applyFont="1" applyBorder="1" applyAlignment="1">
      <alignment horizontal="center" vertical="center" wrapText="1"/>
    </xf>
    <xf numFmtId="0" fontId="56" fillId="0" borderId="74" xfId="3" applyFont="1" applyBorder="1" applyAlignment="1">
      <alignment horizontal="center" vertical="center" wrapText="1"/>
    </xf>
    <xf numFmtId="0" fontId="56" fillId="0" borderId="75" xfId="3" applyFont="1" applyBorder="1" applyAlignment="1">
      <alignment horizontal="center" vertical="center" wrapText="1"/>
    </xf>
    <xf numFmtId="0" fontId="41" fillId="0" borderId="9" xfId="0" applyFont="1" applyBorder="1" applyAlignment="1">
      <alignment horizontal="center" vertical="center"/>
    </xf>
    <xf numFmtId="0" fontId="36" fillId="0" borderId="0" xfId="0" applyFont="1" applyBorder="1" applyAlignment="1">
      <alignment vertical="center"/>
    </xf>
    <xf numFmtId="0" fontId="59" fillId="0" borderId="22" xfId="0" applyFont="1" applyBorder="1" applyAlignment="1">
      <alignment horizontal="right" vertical="center"/>
    </xf>
    <xf numFmtId="0" fontId="59" fillId="0" borderId="20" xfId="0" applyFont="1" applyBorder="1" applyAlignment="1">
      <alignment horizontal="right" vertical="center"/>
    </xf>
    <xf numFmtId="0" fontId="15" fillId="0" borderId="23" xfId="0" applyFont="1" applyBorder="1" applyAlignment="1">
      <alignment horizontal="right" vertical="center"/>
    </xf>
    <xf numFmtId="0" fontId="15" fillId="7" borderId="22" xfId="0" applyFont="1" applyFill="1" applyBorder="1" applyAlignment="1">
      <alignment horizontal="center" vertical="center" shrinkToFit="1"/>
    </xf>
    <xf numFmtId="0" fontId="15" fillId="7" borderId="23" xfId="0" applyFont="1" applyFill="1" applyBorder="1" applyAlignment="1">
      <alignment horizontal="center" vertical="center" shrinkToFit="1"/>
    </xf>
    <xf numFmtId="0" fontId="8" fillId="0" borderId="22"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76" xfId="3" applyFont="1" applyFill="1" applyBorder="1" applyAlignment="1">
      <alignment horizontal="center" vertical="center" shrinkToFit="1"/>
    </xf>
    <xf numFmtId="0" fontId="8" fillId="0" borderId="77" xfId="3" applyFont="1" applyFill="1" applyBorder="1" applyAlignment="1">
      <alignment horizontal="center" vertical="center" shrinkToFit="1"/>
    </xf>
    <xf numFmtId="0" fontId="41" fillId="0" borderId="78" xfId="0" applyFont="1" applyBorder="1" applyAlignment="1">
      <alignment horizontal="center" vertical="center"/>
    </xf>
    <xf numFmtId="0" fontId="41" fillId="0" borderId="60" xfId="0" applyFont="1" applyBorder="1" applyAlignment="1">
      <alignment horizontal="center" vertical="center"/>
    </xf>
    <xf numFmtId="0" fontId="41" fillId="0" borderId="79" xfId="0" applyFont="1" applyBorder="1" applyAlignment="1">
      <alignment horizontal="center" vertical="center"/>
    </xf>
    <xf numFmtId="0" fontId="4" fillId="8" borderId="50" xfId="3" applyFont="1" applyFill="1" applyBorder="1" applyAlignment="1">
      <alignment horizontal="center" vertical="center"/>
    </xf>
    <xf numFmtId="0" fontId="4" fillId="8" borderId="51" xfId="3" applyFont="1" applyFill="1" applyBorder="1" applyAlignment="1">
      <alignment horizontal="center" vertical="center"/>
    </xf>
    <xf numFmtId="0" fontId="4" fillId="8" borderId="52" xfId="3" applyFont="1" applyFill="1" applyBorder="1" applyAlignment="1">
      <alignment horizontal="center" vertical="center"/>
    </xf>
    <xf numFmtId="0" fontId="7" fillId="4" borderId="50" xfId="0" applyFont="1" applyFill="1" applyBorder="1" applyAlignment="1">
      <alignment horizontal="justify" vertical="center" wrapText="1"/>
    </xf>
    <xf numFmtId="0" fontId="7" fillId="4" borderId="51" xfId="0" applyFont="1" applyFill="1" applyBorder="1" applyAlignment="1">
      <alignment horizontal="justify" vertical="center" wrapText="1"/>
    </xf>
    <xf numFmtId="0" fontId="7" fillId="4" borderId="52" xfId="0" applyFont="1" applyFill="1" applyBorder="1" applyAlignment="1">
      <alignment horizontal="justify" vertical="center" wrapText="1"/>
    </xf>
    <xf numFmtId="0" fontId="27" fillId="0" borderId="50" xfId="3" applyFont="1" applyBorder="1" applyAlignment="1">
      <alignment horizontal="center" vertical="center" shrinkToFit="1"/>
    </xf>
    <xf numFmtId="0" fontId="27" fillId="0" borderId="51" xfId="3" applyFont="1" applyBorder="1" applyAlignment="1">
      <alignment horizontal="right" vertical="center" shrinkToFit="1"/>
    </xf>
    <xf numFmtId="0" fontId="27" fillId="0" borderId="74" xfId="3" applyFont="1" applyBorder="1" applyAlignment="1">
      <alignment horizontal="center" vertical="center" shrinkToFit="1"/>
    </xf>
    <xf numFmtId="0" fontId="4" fillId="8" borderId="80" xfId="3" applyFont="1" applyFill="1" applyBorder="1" applyAlignment="1">
      <alignment vertical="center" shrinkToFit="1"/>
    </xf>
    <xf numFmtId="0" fontId="4" fillId="8" borderId="81" xfId="3" applyFont="1" applyFill="1" applyBorder="1" applyAlignment="1">
      <alignment vertical="center" shrinkToFit="1"/>
    </xf>
    <xf numFmtId="0" fontId="4" fillId="8" borderId="51" xfId="3" applyFont="1" applyFill="1" applyBorder="1" applyAlignment="1">
      <alignment vertical="center" shrinkToFit="1"/>
    </xf>
    <xf numFmtId="0" fontId="4" fillId="8" borderId="81" xfId="3" applyFont="1" applyFill="1" applyBorder="1" applyAlignment="1">
      <alignment vertical="center"/>
    </xf>
    <xf numFmtId="0" fontId="4" fillId="8" borderId="51" xfId="3" applyFont="1" applyFill="1" applyBorder="1" applyAlignment="1">
      <alignment vertical="center"/>
    </xf>
    <xf numFmtId="0" fontId="4" fillId="8" borderId="52" xfId="3" applyFont="1" applyFill="1" applyBorder="1" applyAlignment="1">
      <alignment vertical="center"/>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74" xfId="0" applyFont="1" applyBorder="1" applyAlignment="1">
      <alignment horizontal="center" vertical="center" shrinkToFit="1"/>
    </xf>
    <xf numFmtId="0" fontId="55" fillId="0" borderId="80" xfId="0" applyFont="1" applyBorder="1" applyAlignment="1">
      <alignment horizontal="center" vertical="center" shrinkToFit="1"/>
    </xf>
    <xf numFmtId="0" fontId="55" fillId="0" borderId="51" xfId="0" applyFont="1" applyBorder="1" applyAlignment="1">
      <alignment horizontal="center" vertical="center" shrinkToFit="1"/>
    </xf>
    <xf numFmtId="0" fontId="55" fillId="0" borderId="74" xfId="0" applyFont="1" applyBorder="1" applyAlignment="1">
      <alignment horizontal="center" vertical="center" shrinkToFit="1"/>
    </xf>
    <xf numFmtId="0" fontId="57" fillId="0" borderId="73" xfId="0" applyFont="1" applyBorder="1" applyAlignment="1">
      <alignment horizontal="center" vertical="center"/>
    </xf>
    <xf numFmtId="0" fontId="55" fillId="0" borderId="51" xfId="0" applyFont="1" applyFill="1" applyBorder="1" applyAlignment="1">
      <alignment vertical="center" shrinkToFit="1"/>
    </xf>
    <xf numFmtId="0" fontId="55" fillId="0" borderId="75" xfId="0" applyFont="1" applyFill="1" applyBorder="1" applyAlignment="1">
      <alignment vertical="center" shrinkToFit="1"/>
    </xf>
    <xf numFmtId="0" fontId="31"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11" fillId="4" borderId="50" xfId="0" applyFont="1" applyFill="1" applyBorder="1" applyAlignment="1">
      <alignment horizontal="left" vertical="center" shrinkToFit="1"/>
    </xf>
    <xf numFmtId="0" fontId="11" fillId="4" borderId="51" xfId="0" applyFont="1" applyFill="1" applyBorder="1" applyAlignment="1">
      <alignment horizontal="left" vertical="center" shrinkToFit="1"/>
    </xf>
    <xf numFmtId="0" fontId="12" fillId="4" borderId="51" xfId="0" applyFont="1" applyFill="1" applyBorder="1" applyAlignment="1">
      <alignment horizontal="left" vertical="center" shrinkToFit="1"/>
    </xf>
    <xf numFmtId="0" fontId="13" fillId="4" borderId="51" xfId="0" applyFont="1" applyFill="1" applyBorder="1" applyAlignment="1">
      <alignment vertical="center" wrapText="1"/>
    </xf>
    <xf numFmtId="0" fontId="13" fillId="4" borderId="52" xfId="0" applyFont="1" applyFill="1" applyBorder="1" applyAlignment="1">
      <alignment vertical="center" wrapText="1"/>
    </xf>
    <xf numFmtId="0" fontId="14" fillId="0" borderId="51" xfId="0" applyFont="1" applyBorder="1" applyAlignment="1">
      <alignment vertical="center"/>
    </xf>
    <xf numFmtId="0" fontId="26" fillId="0" borderId="51" xfId="0" applyFont="1" applyBorder="1" applyAlignment="1">
      <alignment vertical="center"/>
    </xf>
    <xf numFmtId="0" fontId="0" fillId="0" borderId="51" xfId="0" applyBorder="1"/>
    <xf numFmtId="0" fontId="5" fillId="0" borderId="51" xfId="3" applyFont="1" applyBorder="1">
      <alignment vertical="center"/>
    </xf>
    <xf numFmtId="0" fontId="60" fillId="0" borderId="51" xfId="3" applyFont="1" applyBorder="1" applyAlignment="1">
      <alignment horizontal="center" vertical="center" wrapText="1"/>
    </xf>
    <xf numFmtId="0" fontId="5" fillId="6" borderId="50" xfId="3" applyFont="1" applyFill="1" applyBorder="1" applyAlignment="1">
      <alignment horizontal="center" vertical="center" wrapText="1"/>
    </xf>
    <xf numFmtId="0" fontId="5" fillId="6" borderId="74" xfId="3" applyFont="1" applyFill="1" applyBorder="1" applyAlignment="1">
      <alignment horizontal="center" vertical="center" wrapText="1"/>
    </xf>
    <xf numFmtId="0" fontId="5" fillId="0" borderId="51" xfId="3" applyFont="1" applyBorder="1" applyAlignment="1">
      <alignment horizontal="center" vertical="center" wrapText="1"/>
    </xf>
    <xf numFmtId="0" fontId="5" fillId="0" borderId="52" xfId="3" applyFont="1" applyBorder="1" applyAlignment="1">
      <alignment horizontal="center" vertical="center" wrapText="1"/>
    </xf>
    <xf numFmtId="0" fontId="15" fillId="0" borderId="50" xfId="0" applyFont="1" applyBorder="1" applyAlignment="1">
      <alignment vertical="center"/>
    </xf>
    <xf numFmtId="0" fontId="15" fillId="0" borderId="51" xfId="0" applyFont="1" applyBorder="1" applyAlignment="1">
      <alignment vertical="center"/>
    </xf>
    <xf numFmtId="0" fontId="53" fillId="2" borderId="51" xfId="3" applyFont="1" applyFill="1" applyBorder="1" applyAlignment="1">
      <alignment horizontal="center" vertical="center" wrapText="1"/>
    </xf>
    <xf numFmtId="0" fontId="53" fillId="2" borderId="74" xfId="3" applyFont="1" applyFill="1" applyBorder="1" applyAlignment="1">
      <alignment horizontal="center" vertical="center" wrapText="1"/>
    </xf>
    <xf numFmtId="0" fontId="15" fillId="0" borderId="80" xfId="0" applyFont="1" applyBorder="1" applyAlignment="1">
      <alignment vertical="center"/>
    </xf>
    <xf numFmtId="0" fontId="4" fillId="2" borderId="52" xfId="3" applyFont="1" applyFill="1" applyBorder="1">
      <alignment vertical="center"/>
    </xf>
    <xf numFmtId="0" fontId="0" fillId="0" borderId="50" xfId="0" applyFont="1" applyBorder="1" applyAlignment="1">
      <alignment vertical="center" shrinkToFit="1"/>
    </xf>
    <xf numFmtId="0" fontId="0" fillId="0" borderId="51" xfId="0" applyFont="1" applyBorder="1" applyAlignment="1">
      <alignment vertical="center" shrinkToFit="1"/>
    </xf>
    <xf numFmtId="0" fontId="0" fillId="0" borderId="51" xfId="0" applyBorder="1" applyAlignment="1">
      <alignment horizontal="left" vertical="center" shrinkToFit="1"/>
    </xf>
    <xf numFmtId="0" fontId="0" fillId="0" borderId="52" xfId="0" applyBorder="1" applyAlignment="1">
      <alignment horizontal="left" vertical="center" shrinkToFit="1"/>
    </xf>
    <xf numFmtId="0" fontId="0" fillId="0" borderId="50" xfId="0" applyFont="1" applyBorder="1" applyAlignment="1">
      <alignment vertical="center"/>
    </xf>
    <xf numFmtId="0" fontId="0" fillId="0" borderId="51" xfId="0" applyFont="1" applyBorder="1" applyAlignment="1">
      <alignment vertical="center"/>
    </xf>
    <xf numFmtId="0" fontId="53" fillId="2" borderId="52" xfId="3" applyFont="1" applyFill="1" applyBorder="1" applyAlignment="1">
      <alignment horizontal="center" vertical="center" wrapText="1"/>
    </xf>
    <xf numFmtId="0" fontId="53" fillId="2" borderId="0" xfId="3" applyFont="1" applyFill="1" applyBorder="1" applyAlignment="1">
      <alignment horizontal="center" vertical="center" wrapText="1"/>
    </xf>
    <xf numFmtId="14" fontId="20" fillId="0" borderId="0" xfId="0" applyNumberFormat="1" applyFont="1" applyBorder="1" applyAlignment="1">
      <alignment horizontal="left" vertical="center" wrapText="1" shrinkToFit="1"/>
    </xf>
    <xf numFmtId="14" fontId="0" fillId="0" borderId="0" xfId="0" applyNumberFormat="1" applyBorder="1" applyAlignment="1">
      <alignment horizontal="left" vertical="center" wrapText="1" shrinkToFit="1"/>
    </xf>
    <xf numFmtId="0" fontId="55" fillId="0" borderId="0" xfId="0" applyFont="1" applyBorder="1" applyAlignment="1">
      <alignment horizontal="left" vertical="center" wrapText="1"/>
    </xf>
    <xf numFmtId="0" fontId="5" fillId="3" borderId="0" xfId="3" applyFont="1" applyFill="1" applyBorder="1" applyAlignment="1">
      <alignment horizontal="center" vertical="center"/>
    </xf>
    <xf numFmtId="0" fontId="5" fillId="0" borderId="1" xfId="0" applyFont="1" applyFill="1" applyBorder="1" applyAlignment="1">
      <alignment horizontal="center" vertical="distributed" textRotation="255" indent="15"/>
    </xf>
    <xf numFmtId="0" fontId="5" fillId="0" borderId="2" xfId="0" applyFont="1" applyFill="1" applyBorder="1" applyAlignment="1">
      <alignment horizontal="center" vertical="distributed" textRotation="255" indent="15"/>
    </xf>
    <xf numFmtId="0" fontId="5" fillId="0" borderId="2" xfId="0" applyFont="1" applyFill="1" applyBorder="1" applyAlignment="1">
      <alignment horizontal="center" vertical="distributed" textRotation="255" indent="4"/>
    </xf>
    <xf numFmtId="0" fontId="5" fillId="0" borderId="3" xfId="0" applyFont="1" applyFill="1" applyBorder="1" applyAlignment="1">
      <alignment horizontal="center" vertical="distributed" textRotation="255" indent="15"/>
    </xf>
    <xf numFmtId="0" fontId="61" fillId="0" borderId="0" xfId="3" applyFont="1" applyFill="1" applyAlignment="1">
      <alignment horizontal="left" vertical="center" indent="2"/>
    </xf>
    <xf numFmtId="0" fontId="5" fillId="0" borderId="5" xfId="0" applyFont="1" applyFill="1" applyBorder="1" applyAlignment="1">
      <alignment horizontal="center" vertical="distributed" textRotation="255" indent="15"/>
    </xf>
    <xf numFmtId="0" fontId="5" fillId="0" borderId="0" xfId="0" applyFont="1" applyFill="1" applyBorder="1" applyAlignment="1">
      <alignment horizontal="center" vertical="distributed" textRotation="255" indent="15"/>
    </xf>
    <xf numFmtId="0" fontId="5" fillId="0" borderId="0" xfId="0" applyFont="1" applyFill="1" applyBorder="1" applyAlignment="1">
      <alignment horizontal="center" vertical="distributed" textRotation="255" indent="4"/>
    </xf>
    <xf numFmtId="0" fontId="5" fillId="0" borderId="6" xfId="0" applyFont="1" applyFill="1" applyBorder="1" applyAlignment="1">
      <alignment horizontal="center" vertical="distributed" textRotation="255" indent="15"/>
    </xf>
    <xf numFmtId="0" fontId="5" fillId="0" borderId="19" xfId="0" applyFont="1" applyFill="1" applyBorder="1" applyAlignment="1">
      <alignment horizontal="center" vertical="distributed" textRotation="255" indent="15"/>
    </xf>
    <xf numFmtId="0" fontId="5" fillId="0" borderId="20" xfId="0" applyFont="1" applyFill="1" applyBorder="1" applyAlignment="1">
      <alignment horizontal="center" vertical="distributed" textRotation="255" indent="15"/>
    </xf>
    <xf numFmtId="0" fontId="5" fillId="0" borderId="20" xfId="0" applyFont="1" applyFill="1" applyBorder="1" applyAlignment="1">
      <alignment horizontal="center" vertical="distributed" textRotation="255" indent="4"/>
    </xf>
    <xf numFmtId="0" fontId="5" fillId="0" borderId="32" xfId="0" applyFont="1" applyFill="1" applyBorder="1" applyAlignment="1">
      <alignment horizontal="center" vertical="distributed" textRotation="255" indent="15"/>
    </xf>
    <xf numFmtId="0" fontId="16" fillId="0" borderId="2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26" fillId="9" borderId="10" xfId="3" applyFont="1" applyFill="1" applyBorder="1" applyAlignment="1">
      <alignment horizontal="center" vertical="center"/>
    </xf>
    <xf numFmtId="0" fontId="26" fillId="9" borderId="12" xfId="3" applyFont="1" applyFill="1" applyBorder="1" applyAlignment="1">
      <alignment horizontal="center" vertical="center"/>
    </xf>
    <xf numFmtId="0" fontId="26" fillId="9" borderId="11" xfId="0" applyFont="1" applyFill="1" applyBorder="1" applyAlignment="1">
      <alignment horizontal="center" vertical="center"/>
    </xf>
    <xf numFmtId="0" fontId="26" fillId="0" borderId="25" xfId="0" applyFont="1" applyFill="1" applyBorder="1" applyAlignment="1">
      <alignment horizontal="distributed" vertical="center" indent="7"/>
    </xf>
    <xf numFmtId="0" fontId="26" fillId="0" borderId="12" xfId="0" applyFont="1" applyFill="1" applyBorder="1" applyAlignment="1">
      <alignment horizontal="distributed" vertical="center" indent="7"/>
    </xf>
    <xf numFmtId="0" fontId="26" fillId="0" borderId="33" xfId="0" applyFont="1" applyFill="1" applyBorder="1" applyAlignment="1">
      <alignment horizontal="distributed" vertical="center" indent="7"/>
    </xf>
    <xf numFmtId="0" fontId="16" fillId="0" borderId="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0" fontId="26" fillId="9" borderId="15" xfId="3" applyFont="1" applyFill="1" applyBorder="1" applyAlignment="1">
      <alignment horizontal="center" vertical="center"/>
    </xf>
    <xf numFmtId="0" fontId="26" fillId="9" borderId="0" xfId="3" applyFont="1" applyFill="1" applyBorder="1" applyAlignment="1">
      <alignment horizontal="center" vertical="center"/>
    </xf>
    <xf numFmtId="0" fontId="26" fillId="9" borderId="14" xfId="0" applyFont="1" applyFill="1" applyBorder="1" applyAlignment="1">
      <alignment horizontal="center" vertical="center"/>
    </xf>
    <xf numFmtId="0" fontId="26" fillId="0" borderId="29" xfId="0" applyFont="1" applyFill="1" applyBorder="1" applyAlignment="1">
      <alignment horizontal="distributed" vertical="center" indent="7"/>
    </xf>
    <xf numFmtId="0" fontId="26" fillId="0" borderId="0" xfId="0" applyFont="1" applyFill="1" applyBorder="1" applyAlignment="1">
      <alignment horizontal="distributed" vertical="center" indent="7"/>
    </xf>
    <xf numFmtId="0" fontId="26" fillId="0" borderId="6" xfId="0" applyFont="1" applyFill="1" applyBorder="1" applyAlignment="1">
      <alignment horizontal="distributed" vertical="center" indent="7"/>
    </xf>
    <xf numFmtId="0" fontId="16" fillId="0" borderId="19" xfId="0" applyFont="1" applyFill="1" applyBorder="1" applyAlignment="1">
      <alignment horizontal="center" vertical="center" shrinkToFit="1"/>
    </xf>
    <xf numFmtId="0" fontId="16" fillId="0" borderId="20"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26" fillId="9" borderId="22" xfId="0" applyFont="1" applyFill="1" applyBorder="1" applyAlignment="1">
      <alignment horizontal="center" vertical="center"/>
    </xf>
    <xf numFmtId="0" fontId="26" fillId="9" borderId="20" xfId="0" applyFont="1" applyFill="1" applyBorder="1" applyAlignment="1">
      <alignment horizontal="center" vertical="center"/>
    </xf>
    <xf numFmtId="0" fontId="26" fillId="9" borderId="23" xfId="0" applyFont="1" applyFill="1" applyBorder="1" applyAlignment="1">
      <alignment horizontal="center" vertical="center"/>
    </xf>
    <xf numFmtId="0" fontId="16" fillId="0" borderId="43" xfId="0" applyFont="1" applyFill="1" applyBorder="1" applyAlignment="1">
      <alignment horizontal="distributed" vertical="center" indent="2" shrinkToFit="1"/>
    </xf>
    <xf numFmtId="0" fontId="16" fillId="0" borderId="36" xfId="0" applyFont="1" applyFill="1" applyBorder="1" applyAlignment="1">
      <alignment horizontal="distributed" vertical="center" indent="2" shrinkToFit="1"/>
    </xf>
    <xf numFmtId="0" fontId="26" fillId="9" borderId="36" xfId="0" applyFont="1" applyFill="1" applyBorder="1" applyAlignment="1">
      <alignment horizontal="center" vertical="center" shrinkToFit="1"/>
    </xf>
    <xf numFmtId="0" fontId="26" fillId="9" borderId="82" xfId="0" applyFont="1" applyFill="1" applyBorder="1" applyAlignment="1">
      <alignment horizontal="center" vertical="center" shrinkToFit="1"/>
    </xf>
    <xf numFmtId="0" fontId="16" fillId="0" borderId="46" xfId="0" applyFont="1" applyFill="1" applyBorder="1" applyAlignment="1">
      <alignment horizontal="distributed" vertical="center" indent="2" shrinkToFit="1"/>
    </xf>
    <xf numFmtId="0" fontId="16" fillId="0" borderId="44" xfId="0" applyFont="1" applyFill="1" applyBorder="1" applyAlignment="1">
      <alignment horizontal="distributed" vertical="center" indent="2" shrinkToFit="1"/>
    </xf>
    <xf numFmtId="0" fontId="26" fillId="9" borderId="44" xfId="0" applyFont="1" applyFill="1" applyBorder="1" applyAlignment="1">
      <alignment horizontal="center" vertical="center" shrinkToFit="1"/>
    </xf>
    <xf numFmtId="0" fontId="26" fillId="9" borderId="83" xfId="0" applyFont="1" applyFill="1" applyBorder="1" applyAlignment="1">
      <alignment horizontal="center" vertical="center" shrinkToFit="1"/>
    </xf>
    <xf numFmtId="0" fontId="62" fillId="0" borderId="0" xfId="3" applyFont="1" applyFill="1" applyAlignment="1">
      <alignment horizontal="distributed" vertical="center" indent="2"/>
    </xf>
    <xf numFmtId="0" fontId="5" fillId="0" borderId="43" xfId="0" applyFont="1" applyFill="1" applyBorder="1" applyAlignment="1">
      <alignment horizontal="center" vertical="center"/>
    </xf>
    <xf numFmtId="0" fontId="5" fillId="0" borderId="36" xfId="0" applyFont="1" applyFill="1" applyBorder="1" applyAlignment="1">
      <alignment horizontal="center" vertical="center"/>
    </xf>
    <xf numFmtId="0" fontId="26" fillId="9" borderId="36" xfId="0" applyFont="1" applyFill="1" applyBorder="1" applyAlignment="1">
      <alignment horizontal="center" vertical="center"/>
    </xf>
    <xf numFmtId="0" fontId="26" fillId="9" borderId="82"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xf>
    <xf numFmtId="0" fontId="26" fillId="9" borderId="44" xfId="0" applyFont="1" applyFill="1" applyBorder="1" applyAlignment="1">
      <alignment horizontal="center" vertical="center"/>
    </xf>
    <xf numFmtId="0" fontId="26" fillId="9" borderId="8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26" fillId="9" borderId="48" xfId="0" applyFont="1" applyFill="1" applyBorder="1" applyAlignment="1">
      <alignment horizontal="center" vertical="center"/>
    </xf>
    <xf numFmtId="0" fontId="26" fillId="9" borderId="84" xfId="0" applyFont="1" applyFill="1" applyBorder="1" applyAlignment="1">
      <alignment horizontal="center" vertical="center"/>
    </xf>
    <xf numFmtId="0" fontId="16" fillId="0" borderId="24" xfId="0" applyFont="1" applyFill="1" applyBorder="1" applyAlignment="1">
      <alignment horizontal="distributed" vertical="center" indent="1" shrinkToFit="1"/>
    </xf>
    <xf numFmtId="0" fontId="16" fillId="0" borderId="12" xfId="0" applyFont="1" applyFill="1" applyBorder="1" applyAlignment="1">
      <alignment horizontal="distributed" vertical="center" indent="1" shrinkToFit="1"/>
    </xf>
    <xf numFmtId="0" fontId="16" fillId="0" borderId="11" xfId="0" applyFont="1" applyFill="1" applyBorder="1" applyAlignment="1">
      <alignment horizontal="distributed" vertical="center" indent="1" shrinkToFit="1"/>
    </xf>
    <xf numFmtId="0" fontId="26" fillId="9" borderId="26" xfId="0" applyFont="1" applyFill="1" applyBorder="1" applyAlignment="1">
      <alignment horizontal="center" vertical="center"/>
    </xf>
    <xf numFmtId="0" fontId="16" fillId="0" borderId="5" xfId="0" applyFont="1" applyFill="1" applyBorder="1" applyAlignment="1">
      <alignment horizontal="distributed" vertical="center" indent="1" shrinkToFit="1"/>
    </xf>
    <xf numFmtId="0" fontId="16" fillId="0" borderId="0" xfId="0" applyFont="1" applyFill="1" applyBorder="1" applyAlignment="1">
      <alignment horizontal="distributed" vertical="center" indent="1" shrinkToFit="1"/>
    </xf>
    <xf numFmtId="0" fontId="16" fillId="0" borderId="14" xfId="0" applyFont="1" applyFill="1" applyBorder="1" applyAlignment="1">
      <alignment horizontal="distributed" vertical="center" indent="1" shrinkToFit="1"/>
    </xf>
    <xf numFmtId="0" fontId="26" fillId="9" borderId="9" xfId="0" applyFont="1" applyFill="1" applyBorder="1" applyAlignment="1">
      <alignment horizontal="center" vertical="center"/>
    </xf>
    <xf numFmtId="0" fontId="63" fillId="0" borderId="15"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14" xfId="0" applyFont="1" applyFill="1" applyBorder="1" applyAlignment="1">
      <alignment horizontal="center" vertical="center"/>
    </xf>
    <xf numFmtId="0" fontId="63" fillId="0" borderId="9" xfId="0" applyFont="1" applyFill="1" applyBorder="1" applyAlignment="1">
      <alignment horizontal="center" vertical="center"/>
    </xf>
    <xf numFmtId="0" fontId="17" fillId="0" borderId="15" xfId="0" applyFont="1" applyFill="1" applyBorder="1" applyAlignment="1">
      <alignment horizontal="center" vertical="center"/>
    </xf>
    <xf numFmtId="0" fontId="33" fillId="0" borderId="14" xfId="0" applyFont="1" applyFill="1" applyBorder="1" applyAlignment="1">
      <alignment horizontal="center" vertical="center"/>
    </xf>
    <xf numFmtId="0" fontId="17" fillId="0" borderId="15" xfId="0" applyFont="1" applyFill="1" applyBorder="1" applyAlignment="1">
      <alignment horizontal="right" vertical="center"/>
    </xf>
    <xf numFmtId="0" fontId="33" fillId="0" borderId="14" xfId="0" applyFont="1" applyFill="1" applyBorder="1" applyAlignment="1">
      <alignment horizontal="right" vertical="center"/>
    </xf>
    <xf numFmtId="0" fontId="44" fillId="0" borderId="15" xfId="0" applyFont="1" applyFill="1" applyBorder="1" applyAlignment="1">
      <alignment horizontal="right" vertical="center"/>
    </xf>
    <xf numFmtId="0" fontId="44" fillId="0" borderId="14" xfId="0" applyFont="1" applyFill="1" applyBorder="1" applyAlignment="1">
      <alignment horizontal="right" vertical="center"/>
    </xf>
    <xf numFmtId="0" fontId="44" fillId="0" borderId="15" xfId="0" applyFont="1" applyFill="1" applyBorder="1" applyAlignment="1">
      <alignment horizontal="center" vertical="center"/>
    </xf>
    <xf numFmtId="0" fontId="44" fillId="0" borderId="9" xfId="0" applyFont="1" applyFill="1" applyBorder="1" applyAlignment="1">
      <alignment horizontal="center" vertical="center"/>
    </xf>
    <xf numFmtId="0" fontId="26" fillId="0" borderId="53" xfId="0" applyFont="1" applyFill="1" applyBorder="1" applyAlignment="1">
      <alignment horizontal="distributed" vertical="center" indent="7"/>
    </xf>
    <xf numFmtId="0" fontId="26" fillId="0" borderId="20" xfId="0" applyFont="1" applyFill="1" applyBorder="1" applyAlignment="1">
      <alignment horizontal="distributed" vertical="center" indent="7"/>
    </xf>
    <xf numFmtId="0" fontId="26" fillId="0" borderId="32" xfId="0" applyFont="1" applyFill="1" applyBorder="1" applyAlignment="1">
      <alignment horizontal="distributed" vertical="center" indent="7"/>
    </xf>
    <xf numFmtId="0" fontId="33" fillId="9" borderId="15" xfId="0" applyFont="1" applyFill="1" applyBorder="1" applyAlignment="1">
      <alignment horizontal="center" vertical="center"/>
    </xf>
    <xf numFmtId="0" fontId="33" fillId="9" borderId="0" xfId="0" applyFont="1" applyFill="1" applyBorder="1" applyAlignment="1">
      <alignment horizontal="center" vertical="center"/>
    </xf>
    <xf numFmtId="0" fontId="33" fillId="9" borderId="14" xfId="0" applyFont="1" applyFill="1" applyBorder="1" applyAlignment="1">
      <alignment horizontal="center" vertical="center"/>
    </xf>
    <xf numFmtId="0" fontId="33" fillId="9" borderId="15" xfId="0" applyFont="1" applyFill="1" applyBorder="1" applyAlignment="1">
      <alignment horizontal="right" vertical="center"/>
    </xf>
    <xf numFmtId="0" fontId="33" fillId="9" borderId="0" xfId="0" applyFont="1" applyFill="1" applyBorder="1" applyAlignment="1">
      <alignment horizontal="right" vertical="center"/>
    </xf>
    <xf numFmtId="0" fontId="33" fillId="9" borderId="14" xfId="0" applyFont="1" applyFill="1" applyBorder="1" applyAlignment="1">
      <alignment horizontal="right" vertical="center"/>
    </xf>
    <xf numFmtId="0" fontId="44" fillId="9" borderId="15" xfId="0" applyFont="1" applyFill="1" applyBorder="1" applyAlignment="1">
      <alignment horizontal="center" vertical="center"/>
    </xf>
    <xf numFmtId="0" fontId="44" fillId="9" borderId="0" xfId="0" applyFont="1" applyFill="1" applyBorder="1" applyAlignment="1">
      <alignment horizontal="center" vertical="center"/>
    </xf>
    <xf numFmtId="0" fontId="44" fillId="9" borderId="9"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2" xfId="0" applyFont="1" applyFill="1" applyBorder="1" applyAlignment="1">
      <alignment horizontal="center" vertical="center"/>
    </xf>
    <xf numFmtId="0" fontId="44" fillId="0" borderId="33" xfId="0" applyFont="1" applyFill="1" applyBorder="1" applyAlignment="1">
      <alignment horizontal="center" vertical="center"/>
    </xf>
    <xf numFmtId="0" fontId="16" fillId="0" borderId="19" xfId="0" applyFont="1" applyFill="1" applyBorder="1" applyAlignment="1">
      <alignment horizontal="distributed" vertical="center" indent="1" shrinkToFit="1"/>
    </xf>
    <xf numFmtId="0" fontId="16" fillId="0" borderId="20" xfId="0" applyFont="1" applyFill="1" applyBorder="1" applyAlignment="1">
      <alignment horizontal="distributed" vertical="center" indent="1" shrinkToFit="1"/>
    </xf>
    <xf numFmtId="0" fontId="16" fillId="0" borderId="23" xfId="0" applyFont="1" applyFill="1" applyBorder="1" applyAlignment="1">
      <alignment horizontal="distributed" vertical="center" indent="1" shrinkToFit="1"/>
    </xf>
    <xf numFmtId="0" fontId="33" fillId="9" borderId="22"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22" xfId="0" applyFont="1" applyFill="1" applyBorder="1" applyAlignment="1">
      <alignment horizontal="right" vertical="center"/>
    </xf>
    <xf numFmtId="0" fontId="33" fillId="9" borderId="20" xfId="0" applyFont="1" applyFill="1" applyBorder="1" applyAlignment="1">
      <alignment horizontal="right" vertical="center"/>
    </xf>
    <xf numFmtId="0" fontId="33" fillId="9" borderId="23" xfId="0" applyFont="1" applyFill="1" applyBorder="1" applyAlignment="1">
      <alignment horizontal="right" vertical="center"/>
    </xf>
    <xf numFmtId="0" fontId="44" fillId="9" borderId="22" xfId="0" applyFont="1" applyFill="1" applyBorder="1" applyAlignment="1">
      <alignment horizontal="center" vertical="center"/>
    </xf>
    <xf numFmtId="0" fontId="44" fillId="9" borderId="20" xfId="0" applyFont="1" applyFill="1" applyBorder="1" applyAlignment="1">
      <alignment horizontal="center" vertical="center"/>
    </xf>
    <xf numFmtId="0" fontId="44" fillId="9" borderId="21" xfId="0" applyFont="1" applyFill="1" applyBorder="1" applyAlignment="1">
      <alignment horizontal="center" vertical="center"/>
    </xf>
    <xf numFmtId="0" fontId="17" fillId="0" borderId="29" xfId="0" applyFont="1" applyFill="1" applyBorder="1" applyAlignment="1">
      <alignment horizontal="center" vertical="center"/>
    </xf>
    <xf numFmtId="0" fontId="44" fillId="0" borderId="6" xfId="0" applyFont="1" applyFill="1" applyBorder="1" applyAlignment="1">
      <alignment horizontal="center" vertical="center"/>
    </xf>
    <xf numFmtId="0" fontId="16" fillId="0" borderId="24" xfId="0" applyFont="1" applyFill="1" applyBorder="1" applyAlignment="1">
      <alignment horizontal="distributed" vertical="center" indent="2" shrinkToFit="1"/>
    </xf>
    <xf numFmtId="0" fontId="16" fillId="0" borderId="12" xfId="0" applyFont="1" applyFill="1" applyBorder="1" applyAlignment="1">
      <alignment horizontal="distributed" vertical="center" indent="2" shrinkToFit="1"/>
    </xf>
    <xf numFmtId="0" fontId="16" fillId="0" borderId="11" xfId="0" applyFont="1" applyFill="1" applyBorder="1" applyAlignment="1">
      <alignment horizontal="distributed" vertical="center" indent="2" shrinkToFit="1"/>
    </xf>
    <xf numFmtId="38" fontId="33" fillId="9" borderId="10" xfId="2" applyFont="1" applyFill="1" applyBorder="1" applyAlignment="1">
      <alignment horizontal="right" vertical="center"/>
    </xf>
    <xf numFmtId="38" fontId="33" fillId="9" borderId="12" xfId="2" applyFont="1" applyFill="1" applyBorder="1" applyAlignment="1">
      <alignment horizontal="right" vertical="center"/>
    </xf>
    <xf numFmtId="38" fontId="33" fillId="9" borderId="11" xfId="2" applyFont="1" applyFill="1" applyBorder="1" applyAlignment="1">
      <alignment horizontal="right" vertical="center"/>
    </xf>
    <xf numFmtId="38" fontId="26" fillId="9" borderId="10" xfId="2" applyFont="1" applyFill="1" applyBorder="1" applyAlignment="1">
      <alignment horizontal="right" vertical="center"/>
    </xf>
    <xf numFmtId="38" fontId="26" fillId="9" borderId="12" xfId="2" applyFont="1" applyFill="1" applyBorder="1" applyAlignment="1">
      <alignment horizontal="right" vertical="center"/>
    </xf>
    <xf numFmtId="38" fontId="26" fillId="9" borderId="11" xfId="2" applyFont="1" applyFill="1" applyBorder="1" applyAlignment="1">
      <alignment horizontal="right" vertical="center"/>
    </xf>
    <xf numFmtId="38" fontId="26" fillId="9" borderId="26" xfId="2" applyFont="1" applyFill="1" applyBorder="1" applyAlignment="1">
      <alignment horizontal="right" vertical="center"/>
    </xf>
    <xf numFmtId="38" fontId="26" fillId="0" borderId="29" xfId="0" applyNumberFormat="1" applyFont="1" applyFill="1" applyBorder="1" applyAlignment="1">
      <alignment horizontal="right" vertical="center"/>
    </xf>
    <xf numFmtId="0" fontId="26" fillId="0" borderId="0" xfId="0" applyFont="1" applyFill="1" applyBorder="1" applyAlignment="1">
      <alignment horizontal="right" vertical="center"/>
    </xf>
    <xf numFmtId="0" fontId="26" fillId="0" borderId="6" xfId="0" applyFont="1" applyFill="1" applyBorder="1" applyAlignment="1">
      <alignment horizontal="right" vertical="center"/>
    </xf>
    <xf numFmtId="0" fontId="16" fillId="0" borderId="5" xfId="0" applyFont="1" applyFill="1" applyBorder="1" applyAlignment="1">
      <alignment horizontal="distributed" vertical="center" indent="2" shrinkToFit="1"/>
    </xf>
    <xf numFmtId="0" fontId="16" fillId="0" borderId="0" xfId="0" applyFont="1" applyFill="1" applyBorder="1" applyAlignment="1">
      <alignment horizontal="distributed" vertical="center" indent="2" shrinkToFit="1"/>
    </xf>
    <xf numFmtId="0" fontId="16" fillId="0" borderId="14" xfId="0" applyFont="1" applyFill="1" applyBorder="1" applyAlignment="1">
      <alignment horizontal="distributed" vertical="center" indent="2" shrinkToFit="1"/>
    </xf>
    <xf numFmtId="38" fontId="33" fillId="9" borderId="15" xfId="2" applyFont="1" applyFill="1" applyBorder="1" applyAlignment="1">
      <alignment horizontal="right" vertical="center"/>
    </xf>
    <xf numFmtId="38" fontId="33" fillId="9" borderId="0" xfId="2" applyFont="1" applyFill="1" applyBorder="1" applyAlignment="1">
      <alignment horizontal="right" vertical="center"/>
    </xf>
    <xf numFmtId="38" fontId="33" fillId="9" borderId="14" xfId="2" applyFont="1" applyFill="1" applyBorder="1" applyAlignment="1">
      <alignment horizontal="right" vertical="center"/>
    </xf>
    <xf numFmtId="38" fontId="26" fillId="9" borderId="15" xfId="2" applyFont="1" applyFill="1" applyBorder="1" applyAlignment="1">
      <alignment horizontal="right" vertical="center"/>
    </xf>
    <xf numFmtId="38" fontId="26" fillId="9" borderId="0" xfId="2" applyFont="1" applyFill="1" applyBorder="1" applyAlignment="1">
      <alignment horizontal="right" vertical="center"/>
    </xf>
    <xf numFmtId="38" fontId="26" fillId="9" borderId="14" xfId="2" applyFont="1" applyFill="1" applyBorder="1" applyAlignment="1">
      <alignment horizontal="right" vertical="center"/>
    </xf>
    <xf numFmtId="38" fontId="26" fillId="9" borderId="9" xfId="2" applyFont="1" applyFill="1" applyBorder="1" applyAlignment="1">
      <alignment horizontal="right" vertical="center"/>
    </xf>
    <xf numFmtId="0" fontId="26" fillId="0" borderId="29" xfId="0" applyFont="1" applyFill="1" applyBorder="1" applyAlignment="1">
      <alignment horizontal="right" vertical="center"/>
    </xf>
    <xf numFmtId="0" fontId="16" fillId="0" borderId="19" xfId="0" applyFont="1" applyFill="1" applyBorder="1" applyAlignment="1">
      <alignment horizontal="distributed" vertical="center" indent="2" shrinkToFit="1"/>
    </xf>
    <xf numFmtId="0" fontId="16" fillId="0" borderId="20" xfId="0" applyFont="1" applyFill="1" applyBorder="1" applyAlignment="1">
      <alignment horizontal="distributed" vertical="center" indent="2" shrinkToFit="1"/>
    </xf>
    <xf numFmtId="0" fontId="16" fillId="0" borderId="23" xfId="0" applyFont="1" applyFill="1" applyBorder="1" applyAlignment="1">
      <alignment horizontal="distributed" vertical="center" indent="2" shrinkToFit="1"/>
    </xf>
    <xf numFmtId="0" fontId="57" fillId="0" borderId="22"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3"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3" xfId="0" applyFont="1" applyFill="1" applyBorder="1" applyAlignment="1">
      <alignment horizontal="center" vertical="center"/>
    </xf>
    <xf numFmtId="0" fontId="44" fillId="0" borderId="21" xfId="0" applyFont="1" applyFill="1" applyBorder="1" applyAlignment="1">
      <alignment horizontal="center" vertical="center"/>
    </xf>
    <xf numFmtId="0" fontId="44" fillId="0" borderId="32" xfId="0" applyFont="1" applyFill="1" applyBorder="1" applyAlignment="1">
      <alignment horizontal="center" vertical="center"/>
    </xf>
    <xf numFmtId="0" fontId="16" fillId="0" borderId="24"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16" fillId="0" borderId="11" xfId="0" applyFont="1" applyFill="1" applyBorder="1" applyAlignment="1">
      <alignment horizontal="center" vertical="center" wrapText="1" shrinkToFit="1"/>
    </xf>
    <xf numFmtId="0" fontId="5" fillId="9" borderId="10" xfId="0" applyFont="1" applyFill="1" applyBorder="1" applyAlignment="1">
      <alignment horizontal="center" vertical="center" shrinkToFit="1"/>
    </xf>
    <xf numFmtId="0" fontId="5" fillId="9" borderId="12" xfId="0" applyFont="1" applyFill="1" applyBorder="1" applyAlignment="1">
      <alignment horizontal="center" vertical="center" shrinkToFit="1"/>
    </xf>
    <xf numFmtId="0" fontId="5" fillId="9" borderId="11" xfId="0" applyFont="1" applyFill="1" applyBorder="1" applyAlignment="1">
      <alignment horizontal="center" vertical="center" shrinkToFit="1"/>
    </xf>
    <xf numFmtId="0" fontId="5" fillId="9" borderId="26"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33" fillId="0" borderId="33" xfId="0" applyFont="1" applyBorder="1" applyAlignment="1">
      <alignment horizontal="center" vertical="center" shrinkToFit="1"/>
    </xf>
    <xf numFmtId="0" fontId="16" fillId="0" borderId="5" xfId="0" applyFont="1" applyFill="1" applyBorder="1" applyAlignment="1">
      <alignment horizontal="center" vertical="center" wrapText="1" shrinkToFit="1"/>
    </xf>
    <xf numFmtId="0" fontId="16" fillId="0" borderId="0" xfId="0" applyFont="1" applyFill="1" applyBorder="1" applyAlignment="1">
      <alignment horizontal="center" vertical="center" wrapText="1" shrinkToFit="1"/>
    </xf>
    <xf numFmtId="0" fontId="16" fillId="0" borderId="14" xfId="0" applyFont="1" applyFill="1" applyBorder="1" applyAlignment="1">
      <alignment horizontal="center" vertical="center" wrapText="1" shrinkToFit="1"/>
    </xf>
    <xf numFmtId="0" fontId="5" fillId="9" borderId="15" xfId="0" applyFont="1" applyFill="1" applyBorder="1" applyAlignment="1">
      <alignment horizontal="center" vertical="center" shrinkToFit="1"/>
    </xf>
    <xf numFmtId="0" fontId="5" fillId="9" borderId="0" xfId="0" applyFont="1" applyFill="1" applyBorder="1" applyAlignment="1">
      <alignment horizontal="center" vertical="center" shrinkToFit="1"/>
    </xf>
    <xf numFmtId="0" fontId="5" fillId="9" borderId="14" xfId="0" applyFont="1" applyFill="1" applyBorder="1" applyAlignment="1">
      <alignment horizontal="center" vertical="center" shrinkToFit="1"/>
    </xf>
    <xf numFmtId="0" fontId="5" fillId="9" borderId="9" xfId="0" applyFont="1" applyFill="1" applyBorder="1" applyAlignment="1">
      <alignment horizontal="center" vertical="center" shrinkToFit="1"/>
    </xf>
    <xf numFmtId="0" fontId="33" fillId="0" borderId="29" xfId="0" applyFont="1" applyFill="1" applyBorder="1" applyAlignment="1">
      <alignment horizontal="center" vertical="center" shrinkToFit="1"/>
    </xf>
    <xf numFmtId="0" fontId="33" fillId="0" borderId="6" xfId="0" applyFont="1" applyBorder="1" applyAlignment="1">
      <alignment horizontal="center" vertical="center" shrinkToFit="1"/>
    </xf>
    <xf numFmtId="0" fontId="16" fillId="0" borderId="19" xfId="0" applyFont="1" applyFill="1" applyBorder="1" applyAlignment="1">
      <alignment horizontal="center" vertical="center" wrapText="1" shrinkToFit="1"/>
    </xf>
    <xf numFmtId="0" fontId="16" fillId="0" borderId="20" xfId="0" applyFont="1" applyFill="1" applyBorder="1" applyAlignment="1">
      <alignment horizontal="center" vertical="center" wrapText="1" shrinkToFit="1"/>
    </xf>
    <xf numFmtId="0" fontId="16" fillId="0" borderId="23" xfId="0" applyFont="1" applyFill="1" applyBorder="1" applyAlignment="1">
      <alignment horizontal="center" vertical="center" wrapText="1" shrinkToFit="1"/>
    </xf>
    <xf numFmtId="0" fontId="5" fillId="9" borderId="22" xfId="0" applyFont="1" applyFill="1" applyBorder="1" applyAlignment="1">
      <alignment horizontal="center" vertical="center" shrinkToFit="1"/>
    </xf>
    <xf numFmtId="0" fontId="5" fillId="9" borderId="20" xfId="0" applyFont="1" applyFill="1" applyBorder="1" applyAlignment="1">
      <alignment horizontal="center" vertical="center" shrinkToFit="1"/>
    </xf>
    <xf numFmtId="0" fontId="5" fillId="9" borderId="23" xfId="0" applyFont="1" applyFill="1" applyBorder="1" applyAlignment="1">
      <alignment horizontal="center" vertical="center" shrinkToFit="1"/>
    </xf>
    <xf numFmtId="0" fontId="5" fillId="9" borderId="21" xfId="0" applyFont="1" applyFill="1" applyBorder="1" applyAlignment="1">
      <alignment horizontal="center" vertical="center" shrinkToFit="1"/>
    </xf>
    <xf numFmtId="0" fontId="16" fillId="0" borderId="24" xfId="0" applyFont="1" applyFill="1" applyBorder="1" applyAlignment="1">
      <alignment horizontal="distributed" vertical="center" indent="3" shrinkToFit="1"/>
    </xf>
    <xf numFmtId="0" fontId="16" fillId="0" borderId="12" xfId="0" applyFont="1" applyFill="1" applyBorder="1" applyAlignment="1">
      <alignment horizontal="distributed" vertical="center" indent="3" shrinkToFit="1"/>
    </xf>
    <xf numFmtId="0" fontId="16" fillId="0" borderId="11" xfId="0" applyFont="1" applyFill="1" applyBorder="1" applyAlignment="1">
      <alignment horizontal="distributed" vertical="center" indent="3" shrinkToFit="1"/>
    </xf>
    <xf numFmtId="0" fontId="55" fillId="0" borderId="26" xfId="0" applyFont="1" applyFill="1" applyBorder="1" applyAlignment="1">
      <alignment horizontal="center" vertical="center" shrinkToFit="1"/>
    </xf>
    <xf numFmtId="0" fontId="0" fillId="0" borderId="29" xfId="0" applyFont="1" applyFill="1" applyBorder="1" applyAlignment="1">
      <alignment horizontal="center"/>
    </xf>
    <xf numFmtId="0" fontId="0" fillId="0" borderId="0" xfId="0" applyFont="1" applyFill="1" applyBorder="1" applyAlignment="1">
      <alignment horizontal="center"/>
    </xf>
    <xf numFmtId="0" fontId="0" fillId="0" borderId="6" xfId="0" applyFont="1" applyFill="1" applyBorder="1" applyAlignment="1">
      <alignment horizontal="center"/>
    </xf>
    <xf numFmtId="0" fontId="5" fillId="0" borderId="0" xfId="3" applyFont="1" applyFill="1" applyBorder="1" applyAlignment="1">
      <alignment horizontal="left" vertical="center"/>
    </xf>
    <xf numFmtId="0" fontId="16" fillId="0" borderId="5" xfId="0" applyFont="1" applyFill="1" applyBorder="1" applyAlignment="1">
      <alignment horizontal="distributed" vertical="center" indent="3" shrinkToFit="1"/>
    </xf>
    <xf numFmtId="0" fontId="16" fillId="0" borderId="0" xfId="0" applyFont="1" applyFill="1" applyBorder="1" applyAlignment="1">
      <alignment horizontal="distributed" vertical="center" indent="3" shrinkToFit="1"/>
    </xf>
    <xf numFmtId="0" fontId="16" fillId="0" borderId="14" xfId="0" applyFont="1" applyFill="1" applyBorder="1" applyAlignment="1">
      <alignment horizontal="distributed" vertical="center" indent="3" shrinkToFit="1"/>
    </xf>
    <xf numFmtId="0" fontId="55" fillId="0" borderId="9" xfId="0" applyFont="1" applyFill="1" applyBorder="1" applyAlignment="1">
      <alignment horizontal="center" vertical="center" shrinkToFit="1"/>
    </xf>
    <xf numFmtId="0" fontId="36" fillId="0" borderId="29"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176" fontId="6" fillId="0" borderId="15" xfId="0" applyNumberFormat="1" applyFont="1" applyFill="1" applyBorder="1" applyAlignment="1">
      <alignment horizontal="distributed" vertical="center" shrinkToFit="1"/>
    </xf>
    <xf numFmtId="176" fontId="6" fillId="0" borderId="0" xfId="0" applyNumberFormat="1" applyFont="1" applyFill="1" applyBorder="1" applyAlignment="1">
      <alignment horizontal="distributed" vertical="center" shrinkToFit="1"/>
    </xf>
    <xf numFmtId="176" fontId="6" fillId="0" borderId="14" xfId="0" applyNumberFormat="1" applyFont="1" applyFill="1" applyBorder="1" applyAlignment="1">
      <alignment horizontal="distributed" vertical="center" shrinkToFit="1"/>
    </xf>
    <xf numFmtId="0" fontId="31" fillId="0" borderId="29" xfId="0" applyFont="1" applyFill="1" applyBorder="1" applyAlignment="1">
      <alignment horizontal="left" vertical="center" wrapText="1"/>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29" xfId="0" applyFont="1" applyFill="1" applyBorder="1" applyAlignment="1">
      <alignment horizontal="left" vertical="center"/>
    </xf>
    <xf numFmtId="0" fontId="33" fillId="9" borderId="15" xfId="0" applyFont="1" applyFill="1" applyBorder="1" applyAlignment="1">
      <alignment horizontal="center" vertical="center" shrinkToFit="1"/>
    </xf>
    <xf numFmtId="0" fontId="33" fillId="9" borderId="0" xfId="0" applyFont="1" applyFill="1" applyBorder="1" applyAlignment="1">
      <alignment horizontal="center" vertical="center" shrinkToFit="1"/>
    </xf>
    <xf numFmtId="0" fontId="33" fillId="9" borderId="14" xfId="0" applyFont="1" applyFill="1" applyBorder="1" applyAlignment="1">
      <alignment horizontal="center" vertical="center" shrinkToFit="1"/>
    </xf>
    <xf numFmtId="0" fontId="33" fillId="9" borderId="9" xfId="0" applyFont="1" applyFill="1" applyBorder="1" applyAlignment="1">
      <alignment horizontal="center" vertical="center" shrinkToFit="1"/>
    </xf>
    <xf numFmtId="0" fontId="16" fillId="0" borderId="50" xfId="0" applyFont="1" applyFill="1" applyBorder="1" applyAlignment="1">
      <alignment horizontal="distributed" vertical="center" indent="3" shrinkToFit="1"/>
    </xf>
    <xf numFmtId="0" fontId="16" fillId="0" borderId="51" xfId="0" applyFont="1" applyFill="1" applyBorder="1" applyAlignment="1">
      <alignment horizontal="distributed" vertical="center" indent="3" shrinkToFit="1"/>
    </xf>
    <xf numFmtId="0" fontId="16" fillId="0" borderId="74" xfId="0" applyFont="1" applyFill="1" applyBorder="1" applyAlignment="1">
      <alignment horizontal="distributed" vertical="center" indent="3" shrinkToFit="1"/>
    </xf>
    <xf numFmtId="0" fontId="55" fillId="0" borderId="75" xfId="0" applyFont="1" applyFill="1" applyBorder="1" applyAlignment="1">
      <alignment horizontal="center" vertical="center" shrinkToFit="1"/>
    </xf>
    <xf numFmtId="0" fontId="31" fillId="0" borderId="73" xfId="0" applyFont="1" applyFill="1" applyBorder="1" applyAlignment="1">
      <alignment horizontal="left" vertical="center"/>
    </xf>
    <xf numFmtId="0" fontId="31" fillId="0" borderId="51" xfId="0" applyFont="1" applyFill="1" applyBorder="1" applyAlignment="1">
      <alignment horizontal="left" vertical="center"/>
    </xf>
    <xf numFmtId="0" fontId="31" fillId="0" borderId="52" xfId="0" applyFont="1" applyFill="1" applyBorder="1" applyAlignment="1">
      <alignment horizontal="left" vertical="center"/>
    </xf>
    <xf numFmtId="0" fontId="60" fillId="3" borderId="0" xfId="3" applyFont="1" applyFill="1" applyBorder="1" applyAlignment="1">
      <alignment horizontal="center" vertical="center" wrapText="1"/>
    </xf>
  </cellXfs>
  <cellStyles count="5">
    <cellStyle name="桁区切り 2" xfId="1"/>
    <cellStyle name="桁区切り_徴収猶予申請書【室蘭市】" xfId="2"/>
    <cellStyle name="標準" xfId="0" builtinId="0"/>
    <cellStyle name="標準 2" xfId="3"/>
    <cellStyle name="桁区切り" xfId="4"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85090</xdr:colOff>
      <xdr:row>2</xdr:row>
      <xdr:rowOff>67310</xdr:rowOff>
    </xdr:from>
    <xdr:to xmlns:xdr="http://schemas.openxmlformats.org/drawingml/2006/spreadsheetDrawing">
      <xdr:col>11</xdr:col>
      <xdr:colOff>74295</xdr:colOff>
      <xdr:row>10</xdr:row>
      <xdr:rowOff>56515</xdr:rowOff>
    </xdr:to>
    <xdr:sp macro="" textlink="">
      <xdr:nvSpPr>
        <xdr:cNvPr id="2" name="円/楕円 1"/>
        <xdr:cNvSpPr/>
      </xdr:nvSpPr>
      <xdr:spPr>
        <a:xfrm>
          <a:off x="353695" y="257810"/>
          <a:ext cx="817245" cy="751205"/>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800" baseline="0">
              <a:solidFill>
                <a:sysClr val="windowText" lastClr="000000"/>
              </a:solidFill>
              <a:latin typeface="ＭＳ 明朝"/>
              <a:ea typeface="ＭＳ 明朝"/>
            </a:rPr>
            <a:t>収受印</a:t>
          </a:r>
          <a:endParaRPr kumimoji="1" lang="en-US" altLang="ja-JP" sz="800" baseline="0">
            <a:solidFill>
              <a:sysClr val="windowText" lastClr="000000"/>
            </a:solidFill>
            <a:latin typeface="ＭＳ 明朝"/>
            <a:ea typeface="ＭＳ 明朝"/>
          </a:endParaRPr>
        </a:p>
      </xdr:txBody>
    </xdr:sp>
    <xdr:clientData/>
  </xdr:twoCellAnchor>
  <xdr:twoCellAnchor>
    <xdr:from xmlns:xdr="http://schemas.openxmlformats.org/drawingml/2006/spreadsheetDrawing">
      <xdr:col>57</xdr:col>
      <xdr:colOff>46990</xdr:colOff>
      <xdr:row>4</xdr:row>
      <xdr:rowOff>62865</xdr:rowOff>
    </xdr:from>
    <xdr:to xmlns:xdr="http://schemas.openxmlformats.org/drawingml/2006/spreadsheetDrawing">
      <xdr:col>65</xdr:col>
      <xdr:colOff>36195</xdr:colOff>
      <xdr:row>12</xdr:row>
      <xdr:rowOff>52070</xdr:rowOff>
    </xdr:to>
    <xdr:sp macro="" textlink="">
      <xdr:nvSpPr>
        <xdr:cNvPr id="3" name="円/楕円 2"/>
        <xdr:cNvSpPr/>
      </xdr:nvSpPr>
      <xdr:spPr>
        <a:xfrm>
          <a:off x="5904865" y="443865"/>
          <a:ext cx="817245" cy="751205"/>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57150</xdr:colOff>
          <xdr:row>173</xdr:row>
          <xdr:rowOff>76200</xdr:rowOff>
        </xdr:from>
        <xdr:to xmlns:xdr="http://schemas.openxmlformats.org/drawingml/2006/spreadsheetDrawing">
          <xdr:col>11</xdr:col>
          <xdr:colOff>6350</xdr:colOff>
          <xdr:row>177</xdr:row>
          <xdr:rowOff>6350</xdr:rowOff>
        </xdr:to>
        <xdr:sp textlink="">
          <xdr:nvSpPr>
            <xdr:cNvPr id="1031" name="チェック 7" hidden="1">
              <a:extLst>
                <a:ext uri="{63B3BB69-23CF-44E3-9099-C40C66FF867C}">
                  <a14:compatExt spid="_x0000_s1031"/>
                </a:ext>
              </a:extLst>
            </xdr:cNvPr>
            <xdr:cNvSpPr>
              <a:spLocks noRot="1" noChangeAspect="1" noChangeShapeType="1"/>
            </xdr:cNvSpPr>
          </xdr:nvSpPr>
          <xdr:spPr>
            <a:xfrm>
              <a:off x="325755" y="17352645"/>
              <a:ext cx="777240" cy="311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45085</xdr:colOff>
          <xdr:row>50</xdr:row>
          <xdr:rowOff>22225</xdr:rowOff>
        </xdr:from>
        <xdr:to xmlns:xdr="http://schemas.openxmlformats.org/drawingml/2006/spreadsheetDrawing">
          <xdr:col>9</xdr:col>
          <xdr:colOff>41910</xdr:colOff>
          <xdr:row>52</xdr:row>
          <xdr:rowOff>41275</xdr:rowOff>
        </xdr:to>
        <xdr:sp textlink="">
          <xdr:nvSpPr>
            <xdr:cNvPr id="1041" name="チェック 17" hidden="1">
              <a:extLst>
                <a:ext uri="{63B3BB69-23CF-44E3-9099-C40C66FF867C}">
                  <a14:compatExt spid="_x0000_s1041"/>
                </a:ext>
              </a:extLst>
            </xdr:cNvPr>
            <xdr:cNvSpPr>
              <a:spLocks noRot="1" noChangeShapeType="1"/>
            </xdr:cNvSpPr>
          </xdr:nvSpPr>
          <xdr:spPr>
            <a:xfrm>
              <a:off x="624205" y="4829175"/>
              <a:ext cx="307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28</xdr:col>
          <xdr:colOff>45085</xdr:colOff>
          <xdr:row>50</xdr:row>
          <xdr:rowOff>22225</xdr:rowOff>
        </xdr:from>
        <xdr:to xmlns:xdr="http://schemas.openxmlformats.org/drawingml/2006/spreadsheetDrawing">
          <xdr:col>31</xdr:col>
          <xdr:colOff>41910</xdr:colOff>
          <xdr:row>52</xdr:row>
          <xdr:rowOff>41275</xdr:rowOff>
        </xdr:to>
        <xdr:sp textlink="">
          <xdr:nvSpPr>
            <xdr:cNvPr id="1042" name="チェック 18" hidden="1">
              <a:extLst>
                <a:ext uri="{63B3BB69-23CF-44E3-9099-C40C66FF867C}">
                  <a14:compatExt spid="_x0000_s1042"/>
                </a:ext>
              </a:extLst>
            </xdr:cNvPr>
            <xdr:cNvSpPr>
              <a:spLocks noRot="1" noChangeShapeType="1"/>
            </xdr:cNvSpPr>
          </xdr:nvSpPr>
          <xdr:spPr>
            <a:xfrm>
              <a:off x="2901315" y="4829175"/>
              <a:ext cx="30734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31750</xdr:colOff>
          <xdr:row>53</xdr:row>
          <xdr:rowOff>38100</xdr:rowOff>
        </xdr:from>
        <xdr:to xmlns:xdr="http://schemas.openxmlformats.org/drawingml/2006/spreadsheetDrawing">
          <xdr:col>39</xdr:col>
          <xdr:colOff>50800</xdr:colOff>
          <xdr:row>55</xdr:row>
          <xdr:rowOff>69850</xdr:rowOff>
        </xdr:to>
        <xdr:sp textlink="">
          <xdr:nvSpPr>
            <xdr:cNvPr id="1045" name="チェック 21" hidden="1">
              <a:extLst>
                <a:ext uri="{63B3BB69-23CF-44E3-9099-C40C66FF867C}">
                  <a14:compatExt spid="_x0000_s1045"/>
                </a:ext>
              </a:extLst>
            </xdr:cNvPr>
            <xdr:cNvSpPr>
              <a:spLocks noRot="1" noChangeShapeType="1"/>
            </xdr:cNvSpPr>
          </xdr:nvSpPr>
          <xdr:spPr>
            <a:xfrm>
              <a:off x="2266950" y="5130800"/>
              <a:ext cx="177863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39</xdr:col>
          <xdr:colOff>38100</xdr:colOff>
          <xdr:row>53</xdr:row>
          <xdr:rowOff>44450</xdr:rowOff>
        </xdr:from>
        <xdr:to xmlns:xdr="http://schemas.openxmlformats.org/drawingml/2006/spreadsheetDrawing">
          <xdr:col>57</xdr:col>
          <xdr:colOff>88900</xdr:colOff>
          <xdr:row>55</xdr:row>
          <xdr:rowOff>69850</xdr:rowOff>
        </xdr:to>
        <xdr:sp textlink="">
          <xdr:nvSpPr>
            <xdr:cNvPr id="1046" name="チェック 22" hidden="1">
              <a:extLst>
                <a:ext uri="{63B3BB69-23CF-44E3-9099-C40C66FF867C}">
                  <a14:compatExt spid="_x0000_s1046"/>
                </a:ext>
              </a:extLst>
            </xdr:cNvPr>
            <xdr:cNvSpPr>
              <a:spLocks noRot="1" noChangeShapeType="1"/>
            </xdr:cNvSpPr>
          </xdr:nvSpPr>
          <xdr:spPr>
            <a:xfrm>
              <a:off x="4032885" y="5137150"/>
              <a:ext cx="1913890" cy="215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55</xdr:col>
          <xdr:colOff>63500</xdr:colOff>
          <xdr:row>53</xdr:row>
          <xdr:rowOff>44450</xdr:rowOff>
        </xdr:from>
        <xdr:to xmlns:xdr="http://schemas.openxmlformats.org/drawingml/2006/spreadsheetDrawing">
          <xdr:col>76</xdr:col>
          <xdr:colOff>76200</xdr:colOff>
          <xdr:row>55</xdr:row>
          <xdr:rowOff>63500</xdr:rowOff>
        </xdr:to>
        <xdr:sp textlink="">
          <xdr:nvSpPr>
            <xdr:cNvPr id="1047" name="チェック 23" hidden="1">
              <a:extLst>
                <a:ext uri="{63B3BB69-23CF-44E3-9099-C40C66FF867C}">
                  <a14:compatExt spid="_x0000_s1047"/>
                </a:ext>
              </a:extLst>
            </xdr:cNvPr>
            <xdr:cNvSpPr>
              <a:spLocks noRot="1" noChangeShapeType="1"/>
            </xdr:cNvSpPr>
          </xdr:nvSpPr>
          <xdr:spPr>
            <a:xfrm>
              <a:off x="5714365" y="5137150"/>
              <a:ext cx="21583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51</xdr:col>
          <xdr:colOff>75565</xdr:colOff>
          <xdr:row>118</xdr:row>
          <xdr:rowOff>8255</xdr:rowOff>
        </xdr:from>
        <xdr:to xmlns:xdr="http://schemas.openxmlformats.org/drawingml/2006/spreadsheetDrawing">
          <xdr:col>54</xdr:col>
          <xdr:colOff>66040</xdr:colOff>
          <xdr:row>119</xdr:row>
          <xdr:rowOff>77470</xdr:rowOff>
        </xdr:to>
        <xdr:sp textlink="">
          <xdr:nvSpPr>
            <xdr:cNvPr id="1048" name="チェック 24" hidden="1">
              <a:extLst>
                <a:ext uri="{63B3BB69-23CF-44E3-9099-C40C66FF867C}">
                  <a14:compatExt spid="_x0000_s1048"/>
                </a:ext>
              </a:extLst>
            </xdr:cNvPr>
            <xdr:cNvSpPr>
              <a:spLocks noRot="1" noChangeShapeType="1"/>
            </xdr:cNvSpPr>
          </xdr:nvSpPr>
          <xdr:spPr>
            <a:xfrm>
              <a:off x="5312410" y="11077575"/>
              <a:ext cx="300990" cy="2089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61</xdr:col>
      <xdr:colOff>46990</xdr:colOff>
      <xdr:row>4</xdr:row>
      <xdr:rowOff>62865</xdr:rowOff>
    </xdr:from>
    <xdr:to xmlns:xdr="http://schemas.openxmlformats.org/drawingml/2006/spreadsheetDrawing">
      <xdr:col>69</xdr:col>
      <xdr:colOff>36195</xdr:colOff>
      <xdr:row>12</xdr:row>
      <xdr:rowOff>52070</xdr:rowOff>
    </xdr:to>
    <xdr:sp macro="" textlink="">
      <xdr:nvSpPr>
        <xdr:cNvPr id="2" name="円/楕円 2"/>
        <xdr:cNvSpPr>
          <a:spLocks noChangeArrowheads="1"/>
        </xdr:cNvSpPr>
      </xdr:nvSpPr>
      <xdr:spPr>
        <a:xfrm>
          <a:off x="6318885" y="443865"/>
          <a:ext cx="817245" cy="751205"/>
        </a:xfrm>
        <a:prstGeom prst="ellipse">
          <a:avLst/>
        </a:prstGeom>
        <a:solidFill>
          <a:srgbClr val="FFFFFF"/>
        </a:solidFill>
        <a:ln w="19050" cap="flat" cmpd="sng">
          <a:solidFill>
            <a:srgbClr val="000000"/>
          </a:solidFill>
          <a:prstDash val="solid"/>
          <a:headEnd type="none" w="med" len="med"/>
          <a:tailEnd type="none" w="med" len="med"/>
        </a:ln>
      </xdr:spPr>
      <xdr:txBody>
        <a:bodyPr vertOverflow="clip" horzOverflow="overflow" wrap="square" lIns="18288" tIns="0" rIns="0" bIns="0" anchor="ctr" upright="1"/>
        <a:lstStyle/>
        <a:p>
          <a:pPr algn="ctr">
            <a:lnSpc>
              <a:spcPts val="4200"/>
            </a:lnSpc>
          </a:pPr>
          <a:r>
            <a:rPr lang="ja-JP" altLang="en-US" sz="3600" b="0" i="0" u="none" strike="noStrike" baseline="0">
              <a:solidFill>
                <a:sysClr val="windowText" lastClr="000000"/>
              </a:solidFill>
              <a:latin typeface="ＭＳ Ｐゴシック"/>
              <a:ea typeface="ＭＳ Ｐゴシック"/>
            </a:rPr>
            <a:t>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19050" cap="flat" cmpd="sng" algn="ctr">
          <a:solidFill>
            <a:srgbClr val="FF0000"/>
          </a:solidFill>
          <a:prstDash val="solid"/>
          <a:round/>
          <a:headEnd type="none" w="med" len="med"/>
          <a:tailEnd type="none" w="med" len="med"/>
        </a:ln>
        <a:effectLst/>
      </a:spPr>
      <a:bodyPr vertOverflow="clip" horzOverflow="clip" wrap="square" lIns="18288" tIns="0" rIns="0" bIns="0" rtlCol="0" anchor="ctr" upright="1"/>
      <a:lstStyle>
        <a:defPPr algn="ctr">
          <a:defRPr kumimoji="1" sz="1000">
            <a:solidFill>
              <a:srgbClr val="FF0000"/>
            </a:solidFill>
          </a:defRPr>
        </a:defPPr>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2:ET231"/>
  <sheetViews>
    <sheetView showGridLines="0" tabSelected="1" view="pageBreakPreview" zoomScale="120" zoomScaleSheetLayoutView="120" workbookViewId="0"/>
  </sheetViews>
  <sheetFormatPr defaultColWidth="1.1796875" defaultRowHeight="7.5" customHeight="1"/>
  <cols>
    <col min="1" max="3" width="1.1796875" style="1"/>
    <col min="4" max="74" width="1.36328125" style="1" customWidth="1"/>
    <col min="75" max="16384" width="1.1796875" style="1"/>
  </cols>
  <sheetData>
    <row r="1" spans="4:74" ht="7.5" customHeight="1"/>
    <row r="2" spans="4:74" ht="7.5" customHeight="1">
      <c r="AY2" s="514"/>
      <c r="AZ2" s="525" t="s">
        <v>104</v>
      </c>
      <c r="BA2" s="548"/>
      <c r="BB2" s="548"/>
      <c r="BC2" s="548"/>
      <c r="BD2" s="548"/>
      <c r="BE2" s="548"/>
      <c r="BF2" s="597"/>
      <c r="BG2" s="614"/>
      <c r="BH2" s="626"/>
      <c r="BI2" s="632"/>
      <c r="BJ2" s="626"/>
      <c r="BK2" s="632"/>
      <c r="BL2" s="626"/>
      <c r="BM2" s="632"/>
      <c r="BN2" s="626"/>
      <c r="BO2" s="632"/>
      <c r="BP2" s="626"/>
      <c r="BQ2" s="632"/>
      <c r="BR2" s="626"/>
      <c r="BS2" s="632"/>
      <c r="BT2" s="626"/>
      <c r="BU2" s="632"/>
      <c r="BV2" s="710"/>
    </row>
    <row r="3" spans="4:74" ht="7.5" customHeight="1">
      <c r="AY3" s="514"/>
      <c r="AZ3" s="526"/>
      <c r="BA3" s="549"/>
      <c r="BB3" s="549"/>
      <c r="BC3" s="549"/>
      <c r="BD3" s="549"/>
      <c r="BE3" s="549"/>
      <c r="BF3" s="598"/>
      <c r="BG3" s="615"/>
      <c r="BH3" s="627"/>
      <c r="BI3" s="633"/>
      <c r="BJ3" s="627"/>
      <c r="BK3" s="633"/>
      <c r="BL3" s="627"/>
      <c r="BM3" s="633"/>
      <c r="BN3" s="627"/>
      <c r="BO3" s="633"/>
      <c r="BP3" s="627"/>
      <c r="BQ3" s="633"/>
      <c r="BR3" s="627"/>
      <c r="BS3" s="633"/>
      <c r="BT3" s="627"/>
      <c r="BU3" s="633"/>
      <c r="BV3" s="711"/>
    </row>
    <row r="4" spans="4:74" ht="7.5" customHeight="1">
      <c r="AY4" s="514"/>
      <c r="AZ4" s="527"/>
      <c r="BA4" s="550"/>
      <c r="BB4" s="550"/>
      <c r="BC4" s="550"/>
      <c r="BD4" s="550"/>
      <c r="BE4" s="550"/>
      <c r="BF4" s="599"/>
      <c r="BG4" s="616"/>
      <c r="BH4" s="628"/>
      <c r="BI4" s="634"/>
      <c r="BJ4" s="628"/>
      <c r="BK4" s="634"/>
      <c r="BL4" s="628"/>
      <c r="BM4" s="634"/>
      <c r="BN4" s="628"/>
      <c r="BO4" s="634"/>
      <c r="BP4" s="628"/>
      <c r="BQ4" s="634"/>
      <c r="BR4" s="628"/>
      <c r="BS4" s="634"/>
      <c r="BT4" s="628"/>
      <c r="BU4" s="634"/>
      <c r="BV4" s="712"/>
    </row>
    <row r="5" spans="4:74" ht="7.5" customHeight="1">
      <c r="AY5" s="50"/>
      <c r="AZ5" s="528"/>
      <c r="BA5" s="528"/>
      <c r="BB5" s="528"/>
      <c r="BC5" s="528"/>
      <c r="BD5" s="528"/>
      <c r="BE5" s="528"/>
      <c r="BF5" s="528"/>
      <c r="BG5" s="528"/>
      <c r="BH5" s="528"/>
      <c r="BI5" s="528"/>
      <c r="BJ5" s="528"/>
      <c r="BK5" s="528"/>
      <c r="BL5" s="528"/>
      <c r="BM5" s="528"/>
      <c r="BN5" s="528"/>
      <c r="BO5" s="528"/>
      <c r="BP5" s="528"/>
      <c r="BQ5" s="528"/>
      <c r="BR5" s="528"/>
      <c r="BS5" s="528"/>
      <c r="BT5" s="528"/>
      <c r="BU5" s="528"/>
      <c r="BV5" s="528"/>
    </row>
    <row r="6" spans="4:74" ht="7.5" customHeight="1">
      <c r="AY6" s="50"/>
      <c r="AZ6" s="528"/>
      <c r="BA6" s="528"/>
      <c r="BB6" s="528"/>
      <c r="BC6" s="528"/>
      <c r="BD6" s="528"/>
      <c r="BE6" s="528"/>
      <c r="BF6" s="528"/>
      <c r="BG6" s="528"/>
      <c r="BH6" s="528"/>
      <c r="BI6" s="528"/>
      <c r="BJ6" s="528"/>
      <c r="BK6" s="528"/>
      <c r="BL6" s="528"/>
      <c r="BM6" s="528"/>
      <c r="BN6" s="528"/>
      <c r="BO6" s="528"/>
      <c r="BP6" s="528"/>
      <c r="BQ6" s="528"/>
      <c r="BR6" s="528"/>
      <c r="BS6" s="528"/>
      <c r="BT6" s="528"/>
      <c r="BU6" s="528"/>
      <c r="BV6" s="528"/>
    </row>
    <row r="7" spans="4:74" ht="7.5" customHeight="1">
      <c r="AY7" s="50"/>
      <c r="AZ7" s="528"/>
      <c r="BA7" s="528"/>
      <c r="BB7" s="528"/>
      <c r="BC7" s="528"/>
      <c r="BD7" s="528"/>
      <c r="BE7" s="528"/>
      <c r="BF7" s="528"/>
      <c r="BG7" s="528"/>
      <c r="BH7" s="528"/>
      <c r="BI7" s="528"/>
      <c r="BJ7" s="528"/>
      <c r="BK7" s="528"/>
      <c r="BL7" s="528"/>
      <c r="BM7" s="528"/>
      <c r="BN7" s="528"/>
      <c r="BO7" s="528"/>
      <c r="BP7" s="528"/>
      <c r="BQ7" s="528"/>
      <c r="BR7" s="528"/>
      <c r="BS7" s="528"/>
      <c r="BT7" s="528"/>
      <c r="BU7" s="528"/>
      <c r="BV7" s="528"/>
    </row>
    <row r="8" spans="4:74" ht="7.5" customHeight="1">
      <c r="S8" s="326" t="s">
        <v>53</v>
      </c>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528"/>
      <c r="BI8" s="528"/>
      <c r="BJ8" s="528"/>
      <c r="BK8" s="528"/>
      <c r="BL8" s="528"/>
      <c r="BM8" s="528"/>
      <c r="BN8" s="528"/>
      <c r="BO8" s="528"/>
      <c r="BP8" s="528"/>
      <c r="BQ8" s="528"/>
      <c r="BR8" s="528"/>
      <c r="BS8" s="528"/>
      <c r="BT8" s="528"/>
      <c r="BU8" s="528"/>
      <c r="BV8" s="528"/>
    </row>
    <row r="9" spans="4:74" ht="7.5" customHeight="1">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528"/>
      <c r="BI9" s="528"/>
      <c r="BJ9" s="528"/>
      <c r="BK9" s="528"/>
      <c r="BL9" s="528"/>
      <c r="BM9" s="528"/>
      <c r="BN9" s="528"/>
      <c r="BO9" s="528"/>
      <c r="BP9" s="528"/>
      <c r="BQ9" s="528"/>
      <c r="BR9" s="528"/>
      <c r="BS9" s="528"/>
      <c r="BT9" s="528"/>
      <c r="BU9" s="528"/>
      <c r="BV9" s="528"/>
    </row>
    <row r="10" spans="4:74" ht="7.5" customHeight="1">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528"/>
      <c r="BI10" s="528"/>
      <c r="BJ10" s="528"/>
      <c r="BK10" s="528"/>
      <c r="BL10" s="528"/>
      <c r="BM10" s="528"/>
      <c r="BN10" s="528"/>
      <c r="BO10" s="528"/>
      <c r="BP10" s="528"/>
      <c r="BQ10" s="528"/>
      <c r="BR10" s="528"/>
      <c r="BS10" s="528"/>
      <c r="BT10" s="528"/>
      <c r="BU10" s="528"/>
      <c r="BV10" s="528"/>
    </row>
    <row r="11" spans="4:74" ht="7.5" customHeight="1">
      <c r="AY11" s="50"/>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row>
    <row r="12" spans="4:74" ht="7.5" customHeight="1">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row>
    <row r="13" spans="4:74" ht="7.5" customHeight="1">
      <c r="E13" s="64" t="s">
        <v>80</v>
      </c>
      <c r="F13" s="64"/>
      <c r="G13" s="64"/>
      <c r="H13" s="64"/>
      <c r="I13" s="64"/>
      <c r="J13" s="64"/>
      <c r="K13" s="64"/>
      <c r="L13" s="64"/>
      <c r="M13" s="64"/>
      <c r="N13" s="64"/>
      <c r="O13" s="64"/>
      <c r="P13" s="64"/>
      <c r="Q13" s="64"/>
      <c r="R13" s="64"/>
      <c r="S13" s="64"/>
      <c r="T13" s="64"/>
      <c r="U13" s="64"/>
      <c r="V13" s="64"/>
      <c r="W13" s="64"/>
      <c r="X13" s="64"/>
      <c r="Y13" s="64"/>
      <c r="Z13" s="64"/>
      <c r="AA13" s="64"/>
      <c r="AB13" s="64"/>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row>
    <row r="14" spans="4:74" ht="7.5" customHeight="1">
      <c r="E14" s="64"/>
      <c r="F14" s="64"/>
      <c r="G14" s="64"/>
      <c r="H14" s="64"/>
      <c r="I14" s="64"/>
      <c r="J14" s="64"/>
      <c r="K14" s="64"/>
      <c r="L14" s="64"/>
      <c r="M14" s="64"/>
      <c r="N14" s="64"/>
      <c r="O14" s="64"/>
      <c r="P14" s="64"/>
      <c r="Q14" s="64"/>
      <c r="R14" s="64"/>
      <c r="S14" s="64"/>
      <c r="T14" s="64"/>
      <c r="U14" s="64"/>
      <c r="V14" s="64"/>
      <c r="W14" s="64"/>
      <c r="X14" s="64"/>
      <c r="Y14" s="64"/>
      <c r="Z14" s="64"/>
      <c r="AA14" s="64"/>
      <c r="AB14" s="64"/>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row>
    <row r="15" spans="4:74" ht="7.5" customHeight="1">
      <c r="D15" s="6" t="s">
        <v>42</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row>
    <row r="16" spans="4:74" ht="7.5" customHeight="1">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4:74" ht="7.5" customHeight="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4:74" ht="7.5" customHeight="1">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row>
    <row r="19" spans="4:74" ht="7.5" customHeight="1">
      <c r="D19" s="8" t="s">
        <v>50</v>
      </c>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713"/>
    </row>
    <row r="20" spans="4:74" ht="7.5" customHeight="1">
      <c r="D20" s="9"/>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714"/>
    </row>
    <row r="21" spans="4:74" ht="7.5" customHeight="1">
      <c r="D21" s="10"/>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715"/>
    </row>
    <row r="22" spans="4:74" ht="7.5" customHeight="1">
      <c r="D22" s="11" t="s">
        <v>7</v>
      </c>
      <c r="E22" s="68"/>
      <c r="F22" s="68"/>
      <c r="G22" s="166" t="s">
        <v>15</v>
      </c>
      <c r="H22" s="196"/>
      <c r="I22" s="196"/>
      <c r="J22" s="196"/>
      <c r="K22" s="196"/>
      <c r="L22" s="240"/>
      <c r="M22" s="243"/>
      <c r="N22" s="251"/>
      <c r="O22" s="251"/>
      <c r="P22" s="251"/>
      <c r="Q22" s="251"/>
      <c r="R22" s="251"/>
      <c r="S22" s="251"/>
      <c r="T22" s="251"/>
      <c r="U22" s="251"/>
      <c r="V22" s="251"/>
      <c r="W22" s="251"/>
      <c r="X22" s="251"/>
      <c r="Y22" s="251"/>
      <c r="Z22" s="251"/>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506"/>
      <c r="AY22" s="515" t="s">
        <v>26</v>
      </c>
      <c r="AZ22" s="383"/>
      <c r="BA22" s="383"/>
      <c r="BB22" s="383"/>
      <c r="BC22" s="383"/>
      <c r="BD22" s="383"/>
      <c r="BE22" s="583"/>
      <c r="BF22" s="600"/>
      <c r="BG22" s="617"/>
      <c r="BH22" s="617"/>
      <c r="BI22" s="617"/>
      <c r="BJ22" s="617"/>
      <c r="BK22" s="617"/>
      <c r="BL22" s="617"/>
      <c r="BM22" s="617"/>
      <c r="BN22" s="617"/>
      <c r="BO22" s="617"/>
      <c r="BP22" s="617"/>
      <c r="BQ22" s="617"/>
      <c r="BR22" s="617"/>
      <c r="BS22" s="617"/>
      <c r="BT22" s="617"/>
      <c r="BU22" s="617"/>
      <c r="BV22" s="716"/>
    </row>
    <row r="23" spans="4:74" ht="7.5" customHeight="1">
      <c r="D23" s="12"/>
      <c r="E23" s="69"/>
      <c r="F23" s="69"/>
      <c r="G23" s="167"/>
      <c r="H23" s="197"/>
      <c r="I23" s="197"/>
      <c r="J23" s="197"/>
      <c r="K23" s="197"/>
      <c r="L23" s="241"/>
      <c r="M23" s="244"/>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507"/>
      <c r="AY23" s="516"/>
      <c r="AZ23" s="530"/>
      <c r="BA23" s="530"/>
      <c r="BB23" s="530"/>
      <c r="BC23" s="530"/>
      <c r="BD23" s="530"/>
      <c r="BE23" s="584"/>
      <c r="BF23" s="187" t="s">
        <v>87</v>
      </c>
      <c r="BG23" s="618"/>
      <c r="BH23" s="618"/>
      <c r="BI23" s="635"/>
      <c r="BJ23" s="635"/>
      <c r="BK23" s="654" t="s">
        <v>88</v>
      </c>
      <c r="BL23" s="654"/>
      <c r="BM23" s="635"/>
      <c r="BN23" s="635"/>
      <c r="BO23" s="635"/>
      <c r="BP23" s="654" t="s">
        <v>54</v>
      </c>
      <c r="BQ23" s="654"/>
      <c r="BR23" s="635"/>
      <c r="BS23" s="635"/>
      <c r="BT23" s="635"/>
      <c r="BU23" s="654" t="s">
        <v>89</v>
      </c>
      <c r="BV23" s="717"/>
    </row>
    <row r="24" spans="4:74" ht="7.5" customHeight="1">
      <c r="D24" s="12"/>
      <c r="E24" s="69"/>
      <c r="F24" s="69"/>
      <c r="G24" s="167"/>
      <c r="H24" s="197"/>
      <c r="I24" s="197"/>
      <c r="J24" s="197"/>
      <c r="K24" s="197"/>
      <c r="L24" s="241"/>
      <c r="M24" s="244"/>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507"/>
      <c r="AY24" s="516"/>
      <c r="AZ24" s="530"/>
      <c r="BA24" s="530"/>
      <c r="BB24" s="530"/>
      <c r="BC24" s="530"/>
      <c r="BD24" s="530"/>
      <c r="BE24" s="584"/>
      <c r="BF24" s="187"/>
      <c r="BG24" s="618"/>
      <c r="BH24" s="618"/>
      <c r="BI24" s="635"/>
      <c r="BJ24" s="635"/>
      <c r="BK24" s="654"/>
      <c r="BL24" s="654"/>
      <c r="BM24" s="635"/>
      <c r="BN24" s="635"/>
      <c r="BO24" s="635"/>
      <c r="BP24" s="654"/>
      <c r="BQ24" s="654"/>
      <c r="BR24" s="635"/>
      <c r="BS24" s="635"/>
      <c r="BT24" s="635"/>
      <c r="BU24" s="654"/>
      <c r="BV24" s="717"/>
    </row>
    <row r="25" spans="4:74" ht="7.5" customHeight="1">
      <c r="D25" s="12"/>
      <c r="E25" s="69"/>
      <c r="F25" s="69"/>
      <c r="G25" s="167"/>
      <c r="H25" s="197"/>
      <c r="I25" s="197"/>
      <c r="J25" s="197"/>
      <c r="K25" s="197"/>
      <c r="L25" s="241"/>
      <c r="M25" s="245" t="s">
        <v>83</v>
      </c>
      <c r="N25" s="253"/>
      <c r="O25" s="253"/>
      <c r="P25" s="253"/>
      <c r="Q25" s="253"/>
      <c r="R25" s="318"/>
      <c r="S25" s="327"/>
      <c r="T25" s="327"/>
      <c r="U25" s="327"/>
      <c r="V25" s="346" t="s">
        <v>84</v>
      </c>
      <c r="W25" s="327"/>
      <c r="X25" s="327"/>
      <c r="Y25" s="327"/>
      <c r="Z25" s="327"/>
      <c r="AA25" s="253" t="s">
        <v>85</v>
      </c>
      <c r="AB25" s="327"/>
      <c r="AC25" s="327"/>
      <c r="AD25" s="327"/>
      <c r="AE25" s="327"/>
      <c r="AF25" s="415" t="s">
        <v>86</v>
      </c>
      <c r="AG25" s="415"/>
      <c r="AH25" s="415"/>
      <c r="AI25" s="415"/>
      <c r="AJ25" s="415"/>
      <c r="AK25" s="318"/>
      <c r="AL25" s="327"/>
      <c r="AM25" s="327"/>
      <c r="AN25" s="346" t="s">
        <v>84</v>
      </c>
      <c r="AO25" s="327"/>
      <c r="AP25" s="327"/>
      <c r="AQ25" s="327"/>
      <c r="AR25" s="327"/>
      <c r="AS25" s="253" t="s">
        <v>85</v>
      </c>
      <c r="AT25" s="327"/>
      <c r="AU25" s="327"/>
      <c r="AV25" s="327"/>
      <c r="AW25" s="327"/>
      <c r="AX25" s="508"/>
      <c r="AY25" s="516"/>
      <c r="AZ25" s="530"/>
      <c r="BA25" s="530"/>
      <c r="BB25" s="530"/>
      <c r="BC25" s="530"/>
      <c r="BD25" s="530"/>
      <c r="BE25" s="584"/>
      <c r="BF25" s="187"/>
      <c r="BG25" s="618"/>
      <c r="BH25" s="618"/>
      <c r="BI25" s="635"/>
      <c r="BJ25" s="635"/>
      <c r="BK25" s="654"/>
      <c r="BL25" s="654"/>
      <c r="BM25" s="635"/>
      <c r="BN25" s="635"/>
      <c r="BO25" s="635"/>
      <c r="BP25" s="654"/>
      <c r="BQ25" s="654"/>
      <c r="BR25" s="635"/>
      <c r="BS25" s="635"/>
      <c r="BT25" s="635"/>
      <c r="BU25" s="654"/>
      <c r="BV25" s="717"/>
    </row>
    <row r="26" spans="4:74" ht="7.5" customHeight="1">
      <c r="D26" s="12"/>
      <c r="E26" s="69"/>
      <c r="F26" s="69"/>
      <c r="G26" s="168"/>
      <c r="H26" s="198"/>
      <c r="I26" s="198"/>
      <c r="J26" s="198"/>
      <c r="K26" s="198"/>
      <c r="L26" s="242"/>
      <c r="M26" s="246"/>
      <c r="N26" s="254"/>
      <c r="O26" s="254"/>
      <c r="P26" s="254"/>
      <c r="Q26" s="254"/>
      <c r="R26" s="319"/>
      <c r="S26" s="319"/>
      <c r="T26" s="319"/>
      <c r="U26" s="319"/>
      <c r="V26" s="347"/>
      <c r="W26" s="319"/>
      <c r="X26" s="319"/>
      <c r="Y26" s="319"/>
      <c r="Z26" s="319"/>
      <c r="AA26" s="254"/>
      <c r="AB26" s="319"/>
      <c r="AC26" s="319"/>
      <c r="AD26" s="319"/>
      <c r="AE26" s="319"/>
      <c r="AF26" s="416"/>
      <c r="AG26" s="416"/>
      <c r="AH26" s="416"/>
      <c r="AI26" s="416"/>
      <c r="AJ26" s="416"/>
      <c r="AK26" s="319"/>
      <c r="AL26" s="319"/>
      <c r="AM26" s="319"/>
      <c r="AN26" s="347"/>
      <c r="AO26" s="319"/>
      <c r="AP26" s="319"/>
      <c r="AQ26" s="319"/>
      <c r="AR26" s="319"/>
      <c r="AS26" s="254"/>
      <c r="AT26" s="319"/>
      <c r="AU26" s="319"/>
      <c r="AV26" s="319"/>
      <c r="AW26" s="319"/>
      <c r="AX26" s="509"/>
      <c r="AY26" s="517"/>
      <c r="AZ26" s="345"/>
      <c r="BA26" s="345"/>
      <c r="BB26" s="345"/>
      <c r="BC26" s="345"/>
      <c r="BD26" s="345"/>
      <c r="BE26" s="585"/>
      <c r="BF26" s="601"/>
      <c r="BG26" s="619"/>
      <c r="BH26" s="619"/>
      <c r="BI26" s="619"/>
      <c r="BJ26" s="619"/>
      <c r="BK26" s="619"/>
      <c r="BL26" s="619"/>
      <c r="BM26" s="619"/>
      <c r="BN26" s="619"/>
      <c r="BO26" s="619"/>
      <c r="BP26" s="619"/>
      <c r="BQ26" s="619"/>
      <c r="BR26" s="619"/>
      <c r="BS26" s="619"/>
      <c r="BT26" s="619"/>
      <c r="BU26" s="619"/>
      <c r="BV26" s="718"/>
    </row>
    <row r="27" spans="4:74" ht="7.5" customHeight="1">
      <c r="D27" s="12"/>
      <c r="E27" s="69"/>
      <c r="F27" s="69"/>
      <c r="G27" s="169" t="s">
        <v>10</v>
      </c>
      <c r="H27" s="199"/>
      <c r="I27" s="199"/>
      <c r="J27" s="199"/>
      <c r="K27" s="199"/>
      <c r="L27" s="199"/>
      <c r="M27" s="247"/>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510"/>
      <c r="AY27" s="518" t="s">
        <v>1</v>
      </c>
      <c r="AZ27" s="531"/>
      <c r="BA27" s="551" t="s">
        <v>18</v>
      </c>
      <c r="BB27" s="565"/>
      <c r="BC27" s="565"/>
      <c r="BD27" s="565"/>
      <c r="BE27" s="586"/>
      <c r="BF27" s="602"/>
      <c r="BG27" s="602"/>
      <c r="BH27" s="602"/>
      <c r="BI27" s="602"/>
      <c r="BJ27" s="602"/>
      <c r="BK27" s="602"/>
      <c r="BL27" s="602"/>
      <c r="BM27" s="602"/>
      <c r="BN27" s="602"/>
      <c r="BO27" s="602"/>
      <c r="BP27" s="602"/>
      <c r="BQ27" s="602"/>
      <c r="BR27" s="602"/>
      <c r="BS27" s="602"/>
      <c r="BT27" s="602"/>
      <c r="BU27" s="602"/>
      <c r="BV27" s="719"/>
    </row>
    <row r="28" spans="4:74" ht="7.5" customHeight="1">
      <c r="D28" s="12"/>
      <c r="E28" s="69"/>
      <c r="F28" s="69"/>
      <c r="G28" s="170"/>
      <c r="H28" s="200"/>
      <c r="I28" s="200"/>
      <c r="J28" s="200"/>
      <c r="K28" s="200"/>
      <c r="L28" s="200"/>
      <c r="M28" s="248"/>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467"/>
      <c r="AP28" s="467"/>
      <c r="AQ28" s="467"/>
      <c r="AR28" s="467"/>
      <c r="AS28" s="467"/>
      <c r="AT28" s="467"/>
      <c r="AU28" s="467"/>
      <c r="AV28" s="467"/>
      <c r="AW28" s="467"/>
      <c r="AX28" s="511"/>
      <c r="AY28" s="519"/>
      <c r="AZ28" s="532"/>
      <c r="BA28" s="552"/>
      <c r="BB28" s="566"/>
      <c r="BC28" s="566"/>
      <c r="BD28" s="566"/>
      <c r="BE28" s="587"/>
      <c r="BF28" s="603"/>
      <c r="BG28" s="603"/>
      <c r="BH28" s="603"/>
      <c r="BI28" s="603"/>
      <c r="BJ28" s="603"/>
      <c r="BK28" s="603"/>
      <c r="BL28" s="603"/>
      <c r="BM28" s="603"/>
      <c r="BN28" s="603"/>
      <c r="BO28" s="603"/>
      <c r="BP28" s="603"/>
      <c r="BQ28" s="603"/>
      <c r="BR28" s="603"/>
      <c r="BS28" s="603"/>
      <c r="BT28" s="603"/>
      <c r="BU28" s="603"/>
      <c r="BV28" s="720"/>
    </row>
    <row r="29" spans="4:74" ht="7.5" customHeight="1">
      <c r="D29" s="12"/>
      <c r="E29" s="69"/>
      <c r="F29" s="69"/>
      <c r="G29" s="170"/>
      <c r="H29" s="200"/>
      <c r="I29" s="200"/>
      <c r="J29" s="200"/>
      <c r="K29" s="200"/>
      <c r="L29" s="200"/>
      <c r="M29" s="248"/>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467"/>
      <c r="AP29" s="467"/>
      <c r="AQ29" s="467"/>
      <c r="AR29" s="467"/>
      <c r="AS29" s="467" t="s">
        <v>81</v>
      </c>
      <c r="AT29" s="467"/>
      <c r="AU29" s="467"/>
      <c r="AV29" s="467"/>
      <c r="AW29" s="467"/>
      <c r="AX29" s="511"/>
      <c r="AY29" s="519"/>
      <c r="AZ29" s="532"/>
      <c r="BA29" s="553" t="s">
        <v>20</v>
      </c>
      <c r="BB29" s="567"/>
      <c r="BC29" s="567"/>
      <c r="BD29" s="567"/>
      <c r="BE29" s="588"/>
      <c r="BF29" s="604"/>
      <c r="BG29" s="604"/>
      <c r="BH29" s="604"/>
      <c r="BI29" s="604"/>
      <c r="BJ29" s="604"/>
      <c r="BK29" s="604"/>
      <c r="BL29" s="604"/>
      <c r="BM29" s="604"/>
      <c r="BN29" s="604"/>
      <c r="BO29" s="604"/>
      <c r="BP29" s="604"/>
      <c r="BQ29" s="604"/>
      <c r="BR29" s="604"/>
      <c r="BS29" s="604"/>
      <c r="BT29" s="604"/>
      <c r="BU29" s="604"/>
      <c r="BV29" s="721"/>
    </row>
    <row r="30" spans="4:74" ht="7.5" customHeight="1">
      <c r="D30" s="12"/>
      <c r="E30" s="69"/>
      <c r="F30" s="69"/>
      <c r="G30" s="170"/>
      <c r="H30" s="200"/>
      <c r="I30" s="200"/>
      <c r="J30" s="200"/>
      <c r="K30" s="200"/>
      <c r="L30" s="200"/>
      <c r="M30" s="248"/>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467"/>
      <c r="AP30" s="467"/>
      <c r="AQ30" s="467"/>
      <c r="AR30" s="467"/>
      <c r="AS30" s="467"/>
      <c r="AT30" s="467"/>
      <c r="AU30" s="467"/>
      <c r="AV30" s="467"/>
      <c r="AW30" s="467"/>
      <c r="AX30" s="511"/>
      <c r="AY30" s="519"/>
      <c r="AZ30" s="532"/>
      <c r="BA30" s="552"/>
      <c r="BB30" s="566"/>
      <c r="BC30" s="566"/>
      <c r="BD30" s="566"/>
      <c r="BE30" s="587"/>
      <c r="BF30" s="605"/>
      <c r="BG30" s="605"/>
      <c r="BH30" s="605"/>
      <c r="BI30" s="605"/>
      <c r="BJ30" s="605"/>
      <c r="BK30" s="605"/>
      <c r="BL30" s="605"/>
      <c r="BM30" s="605"/>
      <c r="BN30" s="605"/>
      <c r="BO30" s="605"/>
      <c r="BP30" s="605"/>
      <c r="BQ30" s="605"/>
      <c r="BR30" s="605"/>
      <c r="BS30" s="605"/>
      <c r="BT30" s="605"/>
      <c r="BU30" s="605"/>
      <c r="BV30" s="722"/>
    </row>
    <row r="31" spans="4:74" ht="7.5" customHeight="1">
      <c r="D31" s="12"/>
      <c r="E31" s="69"/>
      <c r="F31" s="69"/>
      <c r="G31" s="170"/>
      <c r="H31" s="200"/>
      <c r="I31" s="200"/>
      <c r="J31" s="200"/>
      <c r="K31" s="200"/>
      <c r="L31" s="200"/>
      <c r="M31" s="248"/>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467"/>
      <c r="AP31" s="467"/>
      <c r="AQ31" s="467"/>
      <c r="AR31" s="467"/>
      <c r="AS31" s="467"/>
      <c r="AT31" s="467"/>
      <c r="AU31" s="467"/>
      <c r="AV31" s="467"/>
      <c r="AW31" s="467"/>
      <c r="AX31" s="511"/>
      <c r="AY31" s="519"/>
      <c r="AZ31" s="532"/>
      <c r="BA31" s="554" t="s">
        <v>23</v>
      </c>
      <c r="BB31" s="568"/>
      <c r="BC31" s="568"/>
      <c r="BD31" s="568"/>
      <c r="BE31" s="589"/>
      <c r="BF31" s="606"/>
      <c r="BG31" s="606"/>
      <c r="BH31" s="606"/>
      <c r="BI31" s="606"/>
      <c r="BJ31" s="606"/>
      <c r="BK31" s="606"/>
      <c r="BL31" s="606"/>
      <c r="BM31" s="606"/>
      <c r="BN31" s="606"/>
      <c r="BO31" s="606"/>
      <c r="BP31" s="606"/>
      <c r="BQ31" s="606"/>
      <c r="BR31" s="606"/>
      <c r="BS31" s="606"/>
      <c r="BT31" s="606"/>
      <c r="BU31" s="606"/>
      <c r="BV31" s="723"/>
    </row>
    <row r="32" spans="4:74" ht="7.5" customHeight="1">
      <c r="D32" s="13"/>
      <c r="E32" s="70"/>
      <c r="F32" s="70"/>
      <c r="G32" s="171"/>
      <c r="H32" s="201"/>
      <c r="I32" s="201"/>
      <c r="J32" s="200"/>
      <c r="K32" s="200"/>
      <c r="L32" s="200"/>
      <c r="M32" s="249"/>
      <c r="N32" s="257"/>
      <c r="O32" s="257"/>
      <c r="P32" s="25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468"/>
      <c r="AP32" s="468"/>
      <c r="AQ32" s="468"/>
      <c r="AR32" s="468"/>
      <c r="AS32" s="468"/>
      <c r="AT32" s="468"/>
      <c r="AU32" s="468"/>
      <c r="AV32" s="468"/>
      <c r="AW32" s="468"/>
      <c r="AX32" s="512"/>
      <c r="AY32" s="520"/>
      <c r="AZ32" s="533"/>
      <c r="BA32" s="555"/>
      <c r="BB32" s="569"/>
      <c r="BC32" s="569"/>
      <c r="BD32" s="569"/>
      <c r="BE32" s="590"/>
      <c r="BF32" s="607"/>
      <c r="BG32" s="607"/>
      <c r="BH32" s="607"/>
      <c r="BI32" s="607"/>
      <c r="BJ32" s="607"/>
      <c r="BK32" s="607"/>
      <c r="BL32" s="607"/>
      <c r="BM32" s="607"/>
      <c r="BN32" s="607"/>
      <c r="BO32" s="607"/>
      <c r="BP32" s="607"/>
      <c r="BQ32" s="607"/>
      <c r="BR32" s="607"/>
      <c r="BS32" s="607"/>
      <c r="BT32" s="607"/>
      <c r="BU32" s="607"/>
      <c r="BV32" s="724"/>
    </row>
    <row r="33" spans="4:148" ht="7.5" customHeight="1">
      <c r="D33" s="14" t="s">
        <v>55</v>
      </c>
      <c r="E33" s="71"/>
      <c r="F33" s="143"/>
      <c r="G33" s="172" t="s">
        <v>0</v>
      </c>
      <c r="H33" s="202"/>
      <c r="I33" s="222"/>
      <c r="J33" s="172" t="s">
        <v>4</v>
      </c>
      <c r="K33" s="202"/>
      <c r="L33" s="202"/>
      <c r="M33" s="202"/>
      <c r="N33" s="202"/>
      <c r="O33" s="202"/>
      <c r="P33" s="222"/>
      <c r="Q33" s="298" t="s">
        <v>39</v>
      </c>
      <c r="R33" s="320"/>
      <c r="S33" s="328"/>
      <c r="T33" s="335" t="s">
        <v>5</v>
      </c>
      <c r="U33" s="341"/>
      <c r="V33" s="341"/>
      <c r="W33" s="341"/>
      <c r="X33" s="341"/>
      <c r="Y33" s="341"/>
      <c r="Z33" s="341"/>
      <c r="AA33" s="341"/>
      <c r="AB33" s="398"/>
      <c r="AC33" s="335" t="s">
        <v>91</v>
      </c>
      <c r="AD33" s="341"/>
      <c r="AE33" s="341"/>
      <c r="AF33" s="341"/>
      <c r="AG33" s="341"/>
      <c r="AH33" s="341"/>
      <c r="AI33" s="341"/>
      <c r="AJ33" s="341"/>
      <c r="AK33" s="341"/>
      <c r="AL33" s="398"/>
      <c r="AM33" s="447" t="s">
        <v>92</v>
      </c>
      <c r="AN33" s="458"/>
      <c r="AO33" s="458"/>
      <c r="AP33" s="471"/>
      <c r="AQ33" s="479" t="s">
        <v>22</v>
      </c>
      <c r="AR33" s="486"/>
      <c r="AS33" s="486"/>
      <c r="AT33" s="486"/>
      <c r="AU33" s="486"/>
      <c r="AV33" s="486"/>
      <c r="AW33" s="486"/>
      <c r="AX33" s="486"/>
      <c r="AY33" s="521"/>
      <c r="AZ33" s="172" t="s">
        <v>93</v>
      </c>
      <c r="BA33" s="202"/>
      <c r="BB33" s="202"/>
      <c r="BC33" s="202"/>
      <c r="BD33" s="202"/>
      <c r="BE33" s="202"/>
      <c r="BF33" s="202"/>
      <c r="BG33" s="202"/>
      <c r="BH33" s="202"/>
      <c r="BI33" s="202"/>
      <c r="BJ33" s="202"/>
      <c r="BK33" s="202"/>
      <c r="BL33" s="202"/>
      <c r="BM33" s="202"/>
      <c r="BN33" s="202"/>
      <c r="BO33" s="202"/>
      <c r="BP33" s="202"/>
      <c r="BQ33" s="202"/>
      <c r="BR33" s="202"/>
      <c r="BS33" s="202"/>
      <c r="BT33" s="202"/>
      <c r="BU33" s="202"/>
      <c r="BV33" s="725"/>
    </row>
    <row r="34" spans="4:148" ht="7.5" customHeight="1">
      <c r="D34" s="15"/>
      <c r="E34" s="72"/>
      <c r="F34" s="144"/>
      <c r="G34" s="173"/>
      <c r="H34" s="203"/>
      <c r="I34" s="223"/>
      <c r="J34" s="173"/>
      <c r="K34" s="203"/>
      <c r="L34" s="203"/>
      <c r="M34" s="203"/>
      <c r="N34" s="203"/>
      <c r="O34" s="203"/>
      <c r="P34" s="223"/>
      <c r="Q34" s="299"/>
      <c r="R34" s="321"/>
      <c r="S34" s="329"/>
      <c r="T34" s="336"/>
      <c r="U34" s="342"/>
      <c r="V34" s="342"/>
      <c r="W34" s="342"/>
      <c r="X34" s="342"/>
      <c r="Y34" s="342"/>
      <c r="Z34" s="342"/>
      <c r="AA34" s="342"/>
      <c r="AB34" s="399"/>
      <c r="AC34" s="336"/>
      <c r="AD34" s="342"/>
      <c r="AE34" s="342"/>
      <c r="AF34" s="342"/>
      <c r="AG34" s="342"/>
      <c r="AH34" s="342"/>
      <c r="AI34" s="342"/>
      <c r="AJ34" s="342"/>
      <c r="AK34" s="342"/>
      <c r="AL34" s="399"/>
      <c r="AM34" s="448"/>
      <c r="AN34" s="459"/>
      <c r="AO34" s="459"/>
      <c r="AP34" s="472"/>
      <c r="AQ34" s="480"/>
      <c r="AR34" s="487"/>
      <c r="AS34" s="487"/>
      <c r="AT34" s="487"/>
      <c r="AU34" s="487"/>
      <c r="AV34" s="487"/>
      <c r="AW34" s="487"/>
      <c r="AX34" s="487"/>
      <c r="AY34" s="522"/>
      <c r="AZ34" s="173"/>
      <c r="BA34" s="203"/>
      <c r="BB34" s="203"/>
      <c r="BC34" s="203"/>
      <c r="BD34" s="203"/>
      <c r="BE34" s="203"/>
      <c r="BF34" s="203"/>
      <c r="BG34" s="203"/>
      <c r="BH34" s="203"/>
      <c r="BI34" s="203"/>
      <c r="BJ34" s="203"/>
      <c r="BK34" s="203"/>
      <c r="BL34" s="203"/>
      <c r="BM34" s="203"/>
      <c r="BN34" s="203"/>
      <c r="BO34" s="203"/>
      <c r="BP34" s="203"/>
      <c r="BQ34" s="203"/>
      <c r="BR34" s="203"/>
      <c r="BS34" s="203"/>
      <c r="BT34" s="203"/>
      <c r="BU34" s="203"/>
      <c r="BV34" s="726"/>
    </row>
    <row r="35" spans="4:148" ht="7.5" customHeight="1">
      <c r="D35" s="15"/>
      <c r="E35" s="72"/>
      <c r="F35" s="144"/>
      <c r="G35" s="174"/>
      <c r="H35" s="204"/>
      <c r="I35" s="224"/>
      <c r="J35" s="174"/>
      <c r="K35" s="204"/>
      <c r="L35" s="204"/>
      <c r="M35" s="204"/>
      <c r="N35" s="204"/>
      <c r="O35" s="204"/>
      <c r="P35" s="224"/>
      <c r="Q35" s="299"/>
      <c r="R35" s="321"/>
      <c r="S35" s="329"/>
      <c r="T35" s="337"/>
      <c r="U35" s="343"/>
      <c r="V35" s="343"/>
      <c r="W35" s="343"/>
      <c r="X35" s="343"/>
      <c r="Y35" s="343"/>
      <c r="Z35" s="343"/>
      <c r="AA35" s="343"/>
      <c r="AB35" s="400"/>
      <c r="AC35" s="337"/>
      <c r="AD35" s="343"/>
      <c r="AE35" s="343"/>
      <c r="AF35" s="343"/>
      <c r="AG35" s="343"/>
      <c r="AH35" s="343"/>
      <c r="AI35" s="343"/>
      <c r="AJ35" s="343"/>
      <c r="AK35" s="343"/>
      <c r="AL35" s="400"/>
      <c r="AM35" s="449"/>
      <c r="AN35" s="460"/>
      <c r="AO35" s="460"/>
      <c r="AP35" s="473"/>
      <c r="AQ35" s="481"/>
      <c r="AR35" s="488"/>
      <c r="AS35" s="488"/>
      <c r="AT35" s="488"/>
      <c r="AU35" s="488"/>
      <c r="AV35" s="488"/>
      <c r="AW35" s="488"/>
      <c r="AX35" s="488"/>
      <c r="AY35" s="523"/>
      <c r="AZ35" s="17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727"/>
    </row>
    <row r="36" spans="4:148" ht="11" customHeight="1">
      <c r="D36" s="15"/>
      <c r="E36" s="72"/>
      <c r="F36" s="144"/>
      <c r="G36" s="175"/>
      <c r="H36" s="205"/>
      <c r="I36" s="225"/>
      <c r="J36" s="175"/>
      <c r="K36" s="205"/>
      <c r="L36" s="205"/>
      <c r="M36" s="205"/>
      <c r="N36" s="205"/>
      <c r="O36" s="205"/>
      <c r="P36" s="225"/>
      <c r="Q36" s="300"/>
      <c r="R36" s="322"/>
      <c r="S36" s="330"/>
      <c r="T36" s="175"/>
      <c r="U36" s="205"/>
      <c r="V36" s="205"/>
      <c r="W36" s="365"/>
      <c r="X36" s="205"/>
      <c r="Y36" s="205"/>
      <c r="Z36" s="387"/>
      <c r="AA36" s="205"/>
      <c r="AB36" s="225"/>
      <c r="AC36" s="401"/>
      <c r="AD36" s="406"/>
      <c r="AE36" s="406"/>
      <c r="AF36" s="406"/>
      <c r="AG36" s="406"/>
      <c r="AH36" s="406"/>
      <c r="AI36" s="406"/>
      <c r="AJ36" s="406"/>
      <c r="AK36" s="406"/>
      <c r="AL36" s="437" t="s">
        <v>3</v>
      </c>
      <c r="AM36" s="401"/>
      <c r="AN36" s="406"/>
      <c r="AO36" s="406"/>
      <c r="AP36" s="437" t="s">
        <v>3</v>
      </c>
      <c r="AQ36" s="175"/>
      <c r="AR36" s="205"/>
      <c r="AS36" s="205"/>
      <c r="AT36" s="205"/>
      <c r="AU36" s="205"/>
      <c r="AV36" s="205"/>
      <c r="AW36" s="205"/>
      <c r="AX36" s="205"/>
      <c r="AY36" s="225"/>
      <c r="AZ36" s="534" t="s">
        <v>52</v>
      </c>
      <c r="BA36" s="556"/>
      <c r="BB36" s="556"/>
      <c r="BC36" s="556"/>
      <c r="BD36" s="556"/>
      <c r="BE36" s="556"/>
      <c r="BF36" s="556"/>
      <c r="BG36" s="556"/>
      <c r="BH36" s="629" t="str">
        <f>IF(J36="","",EDATE(DATEVALUE(T36&amp;"/"&amp;X36&amp;"/"&amp;AA36),BQ36))</f>
        <v/>
      </c>
      <c r="BI36" s="629"/>
      <c r="BJ36" s="629"/>
      <c r="BK36" s="629"/>
      <c r="BL36" s="629"/>
      <c r="BM36" s="629"/>
      <c r="BN36" s="629"/>
      <c r="BO36" s="556" t="s">
        <v>95</v>
      </c>
      <c r="BP36" s="556"/>
      <c r="BQ36" s="679"/>
      <c r="BR36" s="679"/>
      <c r="BS36" s="679"/>
      <c r="BT36" s="556" t="s">
        <v>94</v>
      </c>
      <c r="BU36" s="556"/>
      <c r="BV36" s="728"/>
    </row>
    <row r="37" spans="4:148" ht="7.5" customHeight="1">
      <c r="D37" s="15"/>
      <c r="E37" s="72"/>
      <c r="F37" s="144"/>
      <c r="G37" s="176"/>
      <c r="H37" s="206"/>
      <c r="I37" s="226"/>
      <c r="J37" s="176"/>
      <c r="K37" s="206"/>
      <c r="L37" s="206"/>
      <c r="M37" s="206"/>
      <c r="N37" s="206"/>
      <c r="O37" s="206"/>
      <c r="P37" s="226"/>
      <c r="Q37" s="300"/>
      <c r="R37" s="322"/>
      <c r="S37" s="330"/>
      <c r="T37" s="176"/>
      <c r="U37" s="206"/>
      <c r="V37" s="206"/>
      <c r="W37" s="366" t="s">
        <v>90</v>
      </c>
      <c r="X37" s="206"/>
      <c r="Y37" s="206"/>
      <c r="Z37" s="366" t="s">
        <v>90</v>
      </c>
      <c r="AA37" s="206"/>
      <c r="AB37" s="226"/>
      <c r="AC37" s="402"/>
      <c r="AD37" s="407"/>
      <c r="AE37" s="407"/>
      <c r="AF37" s="407"/>
      <c r="AG37" s="407"/>
      <c r="AH37" s="407"/>
      <c r="AI37" s="407"/>
      <c r="AJ37" s="407"/>
      <c r="AK37" s="407"/>
      <c r="AL37" s="438"/>
      <c r="AM37" s="402"/>
      <c r="AN37" s="407"/>
      <c r="AO37" s="407"/>
      <c r="AP37" s="474"/>
      <c r="AQ37" s="176"/>
      <c r="AR37" s="206"/>
      <c r="AS37" s="206"/>
      <c r="AT37" s="206"/>
      <c r="AU37" s="206"/>
      <c r="AV37" s="206"/>
      <c r="AW37" s="206"/>
      <c r="AX37" s="206"/>
      <c r="AY37" s="226"/>
      <c r="AZ37" s="535"/>
      <c r="BA37" s="557"/>
      <c r="BB37" s="557"/>
      <c r="BC37" s="557"/>
      <c r="BD37" s="557"/>
      <c r="BE37" s="557"/>
      <c r="BF37" s="557"/>
      <c r="BG37" s="557"/>
      <c r="BH37" s="630"/>
      <c r="BI37" s="630"/>
      <c r="BJ37" s="630"/>
      <c r="BK37" s="630"/>
      <c r="BL37" s="630"/>
      <c r="BM37" s="630"/>
      <c r="BN37" s="630"/>
      <c r="BO37" s="557"/>
      <c r="BP37" s="557"/>
      <c r="BQ37" s="680"/>
      <c r="BR37" s="680"/>
      <c r="BS37" s="680"/>
      <c r="BT37" s="557"/>
      <c r="BU37" s="557"/>
      <c r="BV37" s="729"/>
    </row>
    <row r="38" spans="4:148" ht="7.5" customHeight="1">
      <c r="D38" s="15"/>
      <c r="E38" s="72"/>
      <c r="F38" s="144"/>
      <c r="G38" s="177"/>
      <c r="H38" s="207"/>
      <c r="I38" s="227"/>
      <c r="J38" s="177"/>
      <c r="K38" s="207"/>
      <c r="L38" s="207"/>
      <c r="M38" s="207"/>
      <c r="N38" s="207"/>
      <c r="O38" s="207"/>
      <c r="P38" s="227"/>
      <c r="Q38" s="300"/>
      <c r="R38" s="322"/>
      <c r="S38" s="330"/>
      <c r="T38" s="177"/>
      <c r="U38" s="207"/>
      <c r="V38" s="207"/>
      <c r="W38" s="367"/>
      <c r="X38" s="207"/>
      <c r="Y38" s="207"/>
      <c r="Z38" s="388"/>
      <c r="AA38" s="207"/>
      <c r="AB38" s="227"/>
      <c r="AC38" s="403"/>
      <c r="AD38" s="408"/>
      <c r="AE38" s="408"/>
      <c r="AF38" s="408"/>
      <c r="AG38" s="408"/>
      <c r="AH38" s="408"/>
      <c r="AI38" s="408"/>
      <c r="AJ38" s="408"/>
      <c r="AK38" s="408"/>
      <c r="AL38" s="439"/>
      <c r="AM38" s="403"/>
      <c r="AN38" s="408"/>
      <c r="AO38" s="408"/>
      <c r="AP38" s="475"/>
      <c r="AQ38" s="177"/>
      <c r="AR38" s="207"/>
      <c r="AS38" s="207"/>
      <c r="AT38" s="207"/>
      <c r="AU38" s="207"/>
      <c r="AV38" s="207"/>
      <c r="AW38" s="207"/>
      <c r="AX38" s="207"/>
      <c r="AY38" s="227"/>
      <c r="AZ38" s="536"/>
      <c r="BA38" s="558"/>
      <c r="BB38" s="558"/>
      <c r="BC38" s="558"/>
      <c r="BD38" s="558"/>
      <c r="BE38" s="558"/>
      <c r="BF38" s="558"/>
      <c r="BG38" s="558"/>
      <c r="BH38" s="631"/>
      <c r="BI38" s="631"/>
      <c r="BJ38" s="631"/>
      <c r="BK38" s="631"/>
      <c r="BL38" s="631"/>
      <c r="BM38" s="631"/>
      <c r="BN38" s="631"/>
      <c r="BO38" s="558"/>
      <c r="BP38" s="558"/>
      <c r="BQ38" s="681"/>
      <c r="BR38" s="681"/>
      <c r="BS38" s="681"/>
      <c r="BT38" s="558"/>
      <c r="BU38" s="558"/>
      <c r="BV38" s="730"/>
    </row>
    <row r="39" spans="4:148" ht="7.5" customHeight="1">
      <c r="D39" s="15"/>
      <c r="E39" s="72"/>
      <c r="F39" s="144"/>
      <c r="G39" s="175"/>
      <c r="H39" s="205"/>
      <c r="I39" s="225"/>
      <c r="J39" s="175"/>
      <c r="K39" s="205"/>
      <c r="L39" s="205"/>
      <c r="M39" s="205"/>
      <c r="N39" s="205"/>
      <c r="O39" s="205"/>
      <c r="P39" s="225"/>
      <c r="Q39" s="300"/>
      <c r="R39" s="322"/>
      <c r="S39" s="330"/>
      <c r="T39" s="175"/>
      <c r="U39" s="205"/>
      <c r="V39" s="205"/>
      <c r="W39" s="365"/>
      <c r="X39" s="205"/>
      <c r="Y39" s="205"/>
      <c r="Z39" s="387"/>
      <c r="AA39" s="205"/>
      <c r="AB39" s="225"/>
      <c r="AC39" s="401"/>
      <c r="AD39" s="406"/>
      <c r="AE39" s="406"/>
      <c r="AF39" s="406"/>
      <c r="AG39" s="406"/>
      <c r="AH39" s="406"/>
      <c r="AI39" s="406"/>
      <c r="AJ39" s="406"/>
      <c r="AK39" s="406"/>
      <c r="AL39" s="437" t="s">
        <v>3</v>
      </c>
      <c r="AM39" s="401"/>
      <c r="AN39" s="406"/>
      <c r="AO39" s="406"/>
      <c r="AP39" s="476"/>
      <c r="AQ39" s="175"/>
      <c r="AR39" s="205"/>
      <c r="AS39" s="205"/>
      <c r="AT39" s="205"/>
      <c r="AU39" s="205"/>
      <c r="AV39" s="205"/>
      <c r="AW39" s="205"/>
      <c r="AX39" s="205"/>
      <c r="AY39" s="225"/>
      <c r="AZ39" s="534" t="s">
        <v>52</v>
      </c>
      <c r="BA39" s="556"/>
      <c r="BB39" s="556"/>
      <c r="BC39" s="556"/>
      <c r="BD39" s="556"/>
      <c r="BE39" s="556"/>
      <c r="BF39" s="556"/>
      <c r="BG39" s="556"/>
      <c r="BH39" s="629" t="str">
        <f>IF(J39="","",EDATE(DATEVALUE(T39&amp;"/"&amp;X39&amp;"/"&amp;AA39),BQ39))</f>
        <v/>
      </c>
      <c r="BI39" s="629"/>
      <c r="BJ39" s="629"/>
      <c r="BK39" s="629"/>
      <c r="BL39" s="629"/>
      <c r="BM39" s="629"/>
      <c r="BN39" s="629"/>
      <c r="BO39" s="556" t="s">
        <v>95</v>
      </c>
      <c r="BP39" s="556"/>
      <c r="BQ39" s="679"/>
      <c r="BR39" s="679"/>
      <c r="BS39" s="679"/>
      <c r="BT39" s="556" t="s">
        <v>94</v>
      </c>
      <c r="BU39" s="556"/>
      <c r="BV39" s="728"/>
    </row>
    <row r="40" spans="4:148" ht="7.5" customHeight="1">
      <c r="D40" s="15"/>
      <c r="E40" s="72"/>
      <c r="F40" s="144"/>
      <c r="G40" s="176"/>
      <c r="H40" s="206"/>
      <c r="I40" s="226"/>
      <c r="J40" s="176"/>
      <c r="K40" s="206"/>
      <c r="L40" s="206"/>
      <c r="M40" s="206"/>
      <c r="N40" s="206"/>
      <c r="O40" s="206"/>
      <c r="P40" s="226"/>
      <c r="Q40" s="300"/>
      <c r="R40" s="322"/>
      <c r="S40" s="330"/>
      <c r="T40" s="176"/>
      <c r="U40" s="206"/>
      <c r="V40" s="206"/>
      <c r="W40" s="366" t="s">
        <v>90</v>
      </c>
      <c r="X40" s="206"/>
      <c r="Y40" s="206"/>
      <c r="Z40" s="366" t="s">
        <v>90</v>
      </c>
      <c r="AA40" s="206"/>
      <c r="AB40" s="226"/>
      <c r="AC40" s="402"/>
      <c r="AD40" s="407"/>
      <c r="AE40" s="407"/>
      <c r="AF40" s="407"/>
      <c r="AG40" s="407"/>
      <c r="AH40" s="407"/>
      <c r="AI40" s="407"/>
      <c r="AJ40" s="407"/>
      <c r="AK40" s="407"/>
      <c r="AL40" s="438"/>
      <c r="AM40" s="402"/>
      <c r="AN40" s="407"/>
      <c r="AO40" s="407"/>
      <c r="AP40" s="474"/>
      <c r="AQ40" s="176"/>
      <c r="AR40" s="206"/>
      <c r="AS40" s="206"/>
      <c r="AT40" s="206"/>
      <c r="AU40" s="206"/>
      <c r="AV40" s="206"/>
      <c r="AW40" s="206"/>
      <c r="AX40" s="206"/>
      <c r="AY40" s="226"/>
      <c r="AZ40" s="535"/>
      <c r="BA40" s="557"/>
      <c r="BB40" s="557"/>
      <c r="BC40" s="557"/>
      <c r="BD40" s="557"/>
      <c r="BE40" s="557"/>
      <c r="BF40" s="557"/>
      <c r="BG40" s="557"/>
      <c r="BH40" s="630"/>
      <c r="BI40" s="630"/>
      <c r="BJ40" s="630"/>
      <c r="BK40" s="630"/>
      <c r="BL40" s="630"/>
      <c r="BM40" s="630"/>
      <c r="BN40" s="630"/>
      <c r="BO40" s="557"/>
      <c r="BP40" s="557"/>
      <c r="BQ40" s="680"/>
      <c r="BR40" s="680"/>
      <c r="BS40" s="680"/>
      <c r="BT40" s="557"/>
      <c r="BU40" s="557"/>
      <c r="BV40" s="729"/>
    </row>
    <row r="41" spans="4:148" ht="7.5" customHeight="1">
      <c r="D41" s="15"/>
      <c r="E41" s="72"/>
      <c r="F41" s="144"/>
      <c r="G41" s="177"/>
      <c r="H41" s="207"/>
      <c r="I41" s="227"/>
      <c r="J41" s="177"/>
      <c r="K41" s="207"/>
      <c r="L41" s="207"/>
      <c r="M41" s="207"/>
      <c r="N41" s="207"/>
      <c r="O41" s="207"/>
      <c r="P41" s="227"/>
      <c r="Q41" s="300"/>
      <c r="R41" s="322"/>
      <c r="S41" s="330"/>
      <c r="T41" s="177"/>
      <c r="U41" s="207"/>
      <c r="V41" s="207"/>
      <c r="W41" s="367"/>
      <c r="X41" s="207"/>
      <c r="Y41" s="207"/>
      <c r="Z41" s="388"/>
      <c r="AA41" s="207"/>
      <c r="AB41" s="227"/>
      <c r="AC41" s="403"/>
      <c r="AD41" s="408"/>
      <c r="AE41" s="408"/>
      <c r="AF41" s="408"/>
      <c r="AG41" s="408"/>
      <c r="AH41" s="408"/>
      <c r="AI41" s="408"/>
      <c r="AJ41" s="408"/>
      <c r="AK41" s="408"/>
      <c r="AL41" s="439"/>
      <c r="AM41" s="403"/>
      <c r="AN41" s="408"/>
      <c r="AO41" s="408"/>
      <c r="AP41" s="475"/>
      <c r="AQ41" s="177"/>
      <c r="AR41" s="207"/>
      <c r="AS41" s="207"/>
      <c r="AT41" s="207"/>
      <c r="AU41" s="207"/>
      <c r="AV41" s="207"/>
      <c r="AW41" s="207"/>
      <c r="AX41" s="207"/>
      <c r="AY41" s="227"/>
      <c r="AZ41" s="536"/>
      <c r="BA41" s="558"/>
      <c r="BB41" s="558"/>
      <c r="BC41" s="558"/>
      <c r="BD41" s="558"/>
      <c r="BE41" s="558"/>
      <c r="BF41" s="558"/>
      <c r="BG41" s="558"/>
      <c r="BH41" s="631"/>
      <c r="BI41" s="631"/>
      <c r="BJ41" s="631"/>
      <c r="BK41" s="631"/>
      <c r="BL41" s="631"/>
      <c r="BM41" s="631"/>
      <c r="BN41" s="631"/>
      <c r="BO41" s="558"/>
      <c r="BP41" s="558"/>
      <c r="BQ41" s="681"/>
      <c r="BR41" s="681"/>
      <c r="BS41" s="681"/>
      <c r="BT41" s="558"/>
      <c r="BU41" s="558"/>
      <c r="BV41" s="730"/>
    </row>
    <row r="42" spans="4:148" ht="7.5" customHeight="1">
      <c r="D42" s="15"/>
      <c r="E42" s="72"/>
      <c r="F42" s="144"/>
      <c r="G42" s="175"/>
      <c r="H42" s="205"/>
      <c r="I42" s="225"/>
      <c r="J42" s="175"/>
      <c r="K42" s="205"/>
      <c r="L42" s="205"/>
      <c r="M42" s="205"/>
      <c r="N42" s="205"/>
      <c r="O42" s="205"/>
      <c r="P42" s="225"/>
      <c r="Q42" s="300"/>
      <c r="R42" s="322"/>
      <c r="S42" s="330"/>
      <c r="T42" s="175"/>
      <c r="U42" s="205"/>
      <c r="V42" s="205"/>
      <c r="W42" s="365"/>
      <c r="X42" s="205"/>
      <c r="Y42" s="205"/>
      <c r="Z42" s="387"/>
      <c r="AA42" s="205"/>
      <c r="AB42" s="225"/>
      <c r="AC42" s="401"/>
      <c r="AD42" s="406"/>
      <c r="AE42" s="406"/>
      <c r="AF42" s="406"/>
      <c r="AG42" s="406"/>
      <c r="AH42" s="406"/>
      <c r="AI42" s="406"/>
      <c r="AJ42" s="406"/>
      <c r="AK42" s="406"/>
      <c r="AL42" s="437" t="s">
        <v>3</v>
      </c>
      <c r="AM42" s="401"/>
      <c r="AN42" s="406"/>
      <c r="AO42" s="406"/>
      <c r="AP42" s="476"/>
      <c r="AQ42" s="175"/>
      <c r="AR42" s="205"/>
      <c r="AS42" s="205"/>
      <c r="AT42" s="205"/>
      <c r="AU42" s="205"/>
      <c r="AV42" s="205"/>
      <c r="AW42" s="205"/>
      <c r="AX42" s="205"/>
      <c r="AY42" s="225"/>
      <c r="AZ42" s="534" t="s">
        <v>52</v>
      </c>
      <c r="BA42" s="556"/>
      <c r="BB42" s="556"/>
      <c r="BC42" s="556"/>
      <c r="BD42" s="556"/>
      <c r="BE42" s="556"/>
      <c r="BF42" s="556"/>
      <c r="BG42" s="556"/>
      <c r="BH42" s="629" t="str">
        <f>IF(J42="","",EDATE(DATEVALUE(T42&amp;"/"&amp;X42&amp;"/"&amp;AA42),BQ42))</f>
        <v/>
      </c>
      <c r="BI42" s="629"/>
      <c r="BJ42" s="629"/>
      <c r="BK42" s="629"/>
      <c r="BL42" s="629"/>
      <c r="BM42" s="629"/>
      <c r="BN42" s="629"/>
      <c r="BO42" s="556" t="s">
        <v>95</v>
      </c>
      <c r="BP42" s="556"/>
      <c r="BQ42" s="679"/>
      <c r="BR42" s="679"/>
      <c r="BS42" s="679"/>
      <c r="BT42" s="556" t="s">
        <v>94</v>
      </c>
      <c r="BU42" s="556"/>
      <c r="BV42" s="728"/>
    </row>
    <row r="43" spans="4:148" ht="7.5" customHeight="1">
      <c r="D43" s="15"/>
      <c r="E43" s="72"/>
      <c r="F43" s="144"/>
      <c r="G43" s="176"/>
      <c r="H43" s="206"/>
      <c r="I43" s="226"/>
      <c r="J43" s="176"/>
      <c r="K43" s="206"/>
      <c r="L43" s="206"/>
      <c r="M43" s="206"/>
      <c r="N43" s="206"/>
      <c r="O43" s="206"/>
      <c r="P43" s="226"/>
      <c r="Q43" s="300"/>
      <c r="R43" s="322"/>
      <c r="S43" s="330"/>
      <c r="T43" s="176"/>
      <c r="U43" s="206"/>
      <c r="V43" s="206"/>
      <c r="W43" s="366" t="s">
        <v>90</v>
      </c>
      <c r="X43" s="206"/>
      <c r="Y43" s="206"/>
      <c r="Z43" s="366" t="s">
        <v>90</v>
      </c>
      <c r="AA43" s="206"/>
      <c r="AB43" s="226"/>
      <c r="AC43" s="402"/>
      <c r="AD43" s="407"/>
      <c r="AE43" s="407"/>
      <c r="AF43" s="407"/>
      <c r="AG43" s="407"/>
      <c r="AH43" s="407"/>
      <c r="AI43" s="407"/>
      <c r="AJ43" s="407"/>
      <c r="AK43" s="407"/>
      <c r="AL43" s="438"/>
      <c r="AM43" s="402"/>
      <c r="AN43" s="407"/>
      <c r="AO43" s="407"/>
      <c r="AP43" s="474"/>
      <c r="AQ43" s="176"/>
      <c r="AR43" s="206"/>
      <c r="AS43" s="206"/>
      <c r="AT43" s="206"/>
      <c r="AU43" s="206"/>
      <c r="AV43" s="206"/>
      <c r="AW43" s="206"/>
      <c r="AX43" s="206"/>
      <c r="AY43" s="226"/>
      <c r="AZ43" s="535"/>
      <c r="BA43" s="557"/>
      <c r="BB43" s="557"/>
      <c r="BC43" s="557"/>
      <c r="BD43" s="557"/>
      <c r="BE43" s="557"/>
      <c r="BF43" s="557"/>
      <c r="BG43" s="557"/>
      <c r="BH43" s="630"/>
      <c r="BI43" s="630"/>
      <c r="BJ43" s="630"/>
      <c r="BK43" s="630"/>
      <c r="BL43" s="630"/>
      <c r="BM43" s="630"/>
      <c r="BN43" s="630"/>
      <c r="BO43" s="557"/>
      <c r="BP43" s="557"/>
      <c r="BQ43" s="680"/>
      <c r="BR43" s="680"/>
      <c r="BS43" s="680"/>
      <c r="BT43" s="557"/>
      <c r="BU43" s="557"/>
      <c r="BV43" s="729"/>
    </row>
    <row r="44" spans="4:148" ht="7.5" customHeight="1">
      <c r="D44" s="15"/>
      <c r="E44" s="72"/>
      <c r="F44" s="144"/>
      <c r="G44" s="177"/>
      <c r="H44" s="207"/>
      <c r="I44" s="227"/>
      <c r="J44" s="177"/>
      <c r="K44" s="207"/>
      <c r="L44" s="207"/>
      <c r="M44" s="207"/>
      <c r="N44" s="207"/>
      <c r="O44" s="207"/>
      <c r="P44" s="227"/>
      <c r="Q44" s="300"/>
      <c r="R44" s="322"/>
      <c r="S44" s="330"/>
      <c r="T44" s="177"/>
      <c r="U44" s="207"/>
      <c r="V44" s="207"/>
      <c r="W44" s="367"/>
      <c r="X44" s="207"/>
      <c r="Y44" s="207"/>
      <c r="Z44" s="388"/>
      <c r="AA44" s="207"/>
      <c r="AB44" s="227"/>
      <c r="AC44" s="403"/>
      <c r="AD44" s="408"/>
      <c r="AE44" s="408"/>
      <c r="AF44" s="408"/>
      <c r="AG44" s="408"/>
      <c r="AH44" s="408"/>
      <c r="AI44" s="408"/>
      <c r="AJ44" s="408"/>
      <c r="AK44" s="408"/>
      <c r="AL44" s="439"/>
      <c r="AM44" s="403"/>
      <c r="AN44" s="408"/>
      <c r="AO44" s="408"/>
      <c r="AP44" s="475"/>
      <c r="AQ44" s="177"/>
      <c r="AR44" s="207"/>
      <c r="AS44" s="207"/>
      <c r="AT44" s="207"/>
      <c r="AU44" s="207"/>
      <c r="AV44" s="207"/>
      <c r="AW44" s="207"/>
      <c r="AX44" s="207"/>
      <c r="AY44" s="227"/>
      <c r="AZ44" s="536"/>
      <c r="BA44" s="558"/>
      <c r="BB44" s="558"/>
      <c r="BC44" s="558"/>
      <c r="BD44" s="558"/>
      <c r="BE44" s="558"/>
      <c r="BF44" s="558"/>
      <c r="BG44" s="558"/>
      <c r="BH44" s="631"/>
      <c r="BI44" s="631"/>
      <c r="BJ44" s="631"/>
      <c r="BK44" s="631"/>
      <c r="BL44" s="631"/>
      <c r="BM44" s="631"/>
      <c r="BN44" s="631"/>
      <c r="BO44" s="558"/>
      <c r="BP44" s="558"/>
      <c r="BQ44" s="681"/>
      <c r="BR44" s="681"/>
      <c r="BS44" s="681"/>
      <c r="BT44" s="558"/>
      <c r="BU44" s="558"/>
      <c r="BV44" s="730"/>
    </row>
    <row r="45" spans="4:148" ht="7.5" customHeight="1">
      <c r="D45" s="15"/>
      <c r="E45" s="15"/>
      <c r="F45" s="15"/>
      <c r="G45" s="175"/>
      <c r="H45" s="205"/>
      <c r="I45" s="225"/>
      <c r="J45" s="175"/>
      <c r="K45" s="205"/>
      <c r="L45" s="205"/>
      <c r="M45" s="205"/>
      <c r="N45" s="205"/>
      <c r="O45" s="205"/>
      <c r="P45" s="225"/>
      <c r="Q45" s="300"/>
      <c r="R45" s="322"/>
      <c r="S45" s="330"/>
      <c r="T45" s="175"/>
      <c r="U45" s="205"/>
      <c r="V45" s="205"/>
      <c r="W45" s="365"/>
      <c r="X45" s="205"/>
      <c r="Y45" s="205"/>
      <c r="Z45" s="387"/>
      <c r="AA45" s="205"/>
      <c r="AB45" s="225"/>
      <c r="AC45" s="401"/>
      <c r="AD45" s="406"/>
      <c r="AE45" s="406"/>
      <c r="AF45" s="406"/>
      <c r="AG45" s="406"/>
      <c r="AH45" s="406"/>
      <c r="AI45" s="406"/>
      <c r="AJ45" s="406"/>
      <c r="AK45" s="406"/>
      <c r="AL45" s="437" t="s">
        <v>3</v>
      </c>
      <c r="AM45" s="401"/>
      <c r="AN45" s="406"/>
      <c r="AO45" s="406"/>
      <c r="AP45" s="477"/>
      <c r="AQ45" s="175"/>
      <c r="AR45" s="205"/>
      <c r="AS45" s="205"/>
      <c r="AT45" s="205"/>
      <c r="AU45" s="205"/>
      <c r="AV45" s="205"/>
      <c r="AW45" s="205"/>
      <c r="AX45" s="205"/>
      <c r="AY45" s="225"/>
      <c r="AZ45" s="534" t="s">
        <v>52</v>
      </c>
      <c r="BA45" s="556"/>
      <c r="BB45" s="556"/>
      <c r="BC45" s="556"/>
      <c r="BD45" s="556"/>
      <c r="BE45" s="556"/>
      <c r="BF45" s="556"/>
      <c r="BG45" s="556"/>
      <c r="BH45" s="629" t="str">
        <f>IF(J45="","",EDATE(DATEVALUE(T45&amp;"/"&amp;X45&amp;"/"&amp;AA45),BQ45))</f>
        <v/>
      </c>
      <c r="BI45" s="629"/>
      <c r="BJ45" s="629"/>
      <c r="BK45" s="629"/>
      <c r="BL45" s="629"/>
      <c r="BM45" s="629"/>
      <c r="BN45" s="629"/>
      <c r="BO45" s="556" t="s">
        <v>95</v>
      </c>
      <c r="BP45" s="556"/>
      <c r="BQ45" s="679"/>
      <c r="BR45" s="679"/>
      <c r="BS45" s="679"/>
      <c r="BT45" s="556" t="s">
        <v>94</v>
      </c>
      <c r="BU45" s="556"/>
      <c r="BV45" s="728"/>
    </row>
    <row r="46" spans="4:148" ht="7.5" customHeight="1">
      <c r="D46" s="15"/>
      <c r="E46" s="15"/>
      <c r="F46" s="15"/>
      <c r="G46" s="176"/>
      <c r="H46" s="206"/>
      <c r="I46" s="226"/>
      <c r="J46" s="176"/>
      <c r="K46" s="206"/>
      <c r="L46" s="206"/>
      <c r="M46" s="206"/>
      <c r="N46" s="206"/>
      <c r="O46" s="206"/>
      <c r="P46" s="226"/>
      <c r="Q46" s="300"/>
      <c r="R46" s="322"/>
      <c r="S46" s="330"/>
      <c r="T46" s="176"/>
      <c r="U46" s="206"/>
      <c r="V46" s="206"/>
      <c r="W46" s="366" t="s">
        <v>90</v>
      </c>
      <c r="X46" s="206"/>
      <c r="Y46" s="206"/>
      <c r="Z46" s="366" t="s">
        <v>90</v>
      </c>
      <c r="AA46" s="206"/>
      <c r="AB46" s="226"/>
      <c r="AC46" s="402"/>
      <c r="AD46" s="407"/>
      <c r="AE46" s="407"/>
      <c r="AF46" s="407"/>
      <c r="AG46" s="407"/>
      <c r="AH46" s="407"/>
      <c r="AI46" s="407"/>
      <c r="AJ46" s="407"/>
      <c r="AK46" s="407"/>
      <c r="AL46" s="440"/>
      <c r="AM46" s="402"/>
      <c r="AN46" s="407"/>
      <c r="AO46" s="407"/>
      <c r="AP46" s="478"/>
      <c r="AQ46" s="176"/>
      <c r="AR46" s="206"/>
      <c r="AS46" s="206"/>
      <c r="AT46" s="206"/>
      <c r="AU46" s="206"/>
      <c r="AV46" s="206"/>
      <c r="AW46" s="206"/>
      <c r="AX46" s="206"/>
      <c r="AY46" s="226"/>
      <c r="AZ46" s="535"/>
      <c r="BA46" s="557"/>
      <c r="BB46" s="557"/>
      <c r="BC46" s="557"/>
      <c r="BD46" s="557"/>
      <c r="BE46" s="557"/>
      <c r="BF46" s="557"/>
      <c r="BG46" s="557"/>
      <c r="BH46" s="630"/>
      <c r="BI46" s="630"/>
      <c r="BJ46" s="630"/>
      <c r="BK46" s="630"/>
      <c r="BL46" s="630"/>
      <c r="BM46" s="630"/>
      <c r="BN46" s="630"/>
      <c r="BO46" s="557"/>
      <c r="BP46" s="557"/>
      <c r="BQ46" s="680"/>
      <c r="BR46" s="680"/>
      <c r="BS46" s="680"/>
      <c r="BT46" s="557"/>
      <c r="BU46" s="557"/>
      <c r="BV46" s="729"/>
    </row>
    <row r="47" spans="4:148" ht="7.5" customHeight="1">
      <c r="D47" s="15"/>
      <c r="E47" s="15"/>
      <c r="F47" s="15"/>
      <c r="G47" s="177"/>
      <c r="H47" s="207"/>
      <c r="I47" s="227"/>
      <c r="J47" s="177"/>
      <c r="K47" s="207"/>
      <c r="L47" s="207"/>
      <c r="M47" s="207"/>
      <c r="N47" s="207"/>
      <c r="O47" s="207"/>
      <c r="P47" s="227"/>
      <c r="Q47" s="300"/>
      <c r="R47" s="322"/>
      <c r="S47" s="330"/>
      <c r="T47" s="177"/>
      <c r="U47" s="207"/>
      <c r="V47" s="207"/>
      <c r="W47" s="367"/>
      <c r="X47" s="207"/>
      <c r="Y47" s="207"/>
      <c r="Z47" s="388"/>
      <c r="AA47" s="207"/>
      <c r="AB47" s="227"/>
      <c r="AC47" s="403"/>
      <c r="AD47" s="408"/>
      <c r="AE47" s="408"/>
      <c r="AF47" s="408"/>
      <c r="AG47" s="408"/>
      <c r="AH47" s="408"/>
      <c r="AI47" s="408"/>
      <c r="AJ47" s="408"/>
      <c r="AK47" s="408"/>
      <c r="AL47" s="440"/>
      <c r="AM47" s="402"/>
      <c r="AN47" s="407"/>
      <c r="AO47" s="407"/>
      <c r="AP47" s="478"/>
      <c r="AQ47" s="176"/>
      <c r="AR47" s="206"/>
      <c r="AS47" s="206"/>
      <c r="AT47" s="206"/>
      <c r="AU47" s="206"/>
      <c r="AV47" s="206"/>
      <c r="AW47" s="206"/>
      <c r="AX47" s="206"/>
      <c r="AY47" s="226"/>
      <c r="AZ47" s="535"/>
      <c r="BA47" s="557"/>
      <c r="BB47" s="557"/>
      <c r="BC47" s="557"/>
      <c r="BD47" s="557"/>
      <c r="BE47" s="557"/>
      <c r="BF47" s="557"/>
      <c r="BG47" s="557"/>
      <c r="BH47" s="630"/>
      <c r="BI47" s="630"/>
      <c r="BJ47" s="630"/>
      <c r="BK47" s="630"/>
      <c r="BL47" s="630"/>
      <c r="BM47" s="630"/>
      <c r="BN47" s="630"/>
      <c r="BO47" s="557"/>
      <c r="BP47" s="557"/>
      <c r="BQ47" s="680"/>
      <c r="BR47" s="680"/>
      <c r="BS47" s="680"/>
      <c r="BT47" s="557"/>
      <c r="BU47" s="557"/>
      <c r="BV47" s="729"/>
      <c r="CS47" s="767"/>
      <c r="CT47" s="767"/>
      <c r="CU47" s="767"/>
      <c r="CV47" s="767"/>
      <c r="CW47" s="767"/>
      <c r="CX47" s="767"/>
      <c r="CY47" s="767"/>
      <c r="CZ47" s="767"/>
      <c r="DA47" s="767"/>
      <c r="DB47" s="767"/>
      <c r="DC47" s="767"/>
      <c r="DD47" s="767"/>
      <c r="DE47" s="767"/>
      <c r="DF47" s="767"/>
      <c r="DG47" s="767"/>
      <c r="DH47" s="767"/>
      <c r="DI47" s="767"/>
      <c r="DJ47" s="767"/>
      <c r="DK47" s="767"/>
      <c r="DL47" s="767"/>
      <c r="DM47" s="767"/>
      <c r="DN47" s="767"/>
      <c r="DO47" s="767"/>
      <c r="DP47" s="767"/>
      <c r="DQ47" s="767"/>
      <c r="DR47" s="767"/>
      <c r="DS47" s="767"/>
      <c r="DT47" s="767"/>
      <c r="DU47" s="767"/>
      <c r="DV47" s="767"/>
      <c r="DW47" s="767"/>
      <c r="DX47" s="767"/>
      <c r="DY47" s="767"/>
      <c r="DZ47" s="767"/>
      <c r="EA47" s="767"/>
      <c r="EB47" s="767"/>
      <c r="EC47" s="767"/>
      <c r="ED47" s="767"/>
      <c r="EE47" s="767"/>
      <c r="EF47" s="767"/>
      <c r="EG47" s="767"/>
      <c r="EH47" s="767"/>
      <c r="EI47" s="767"/>
      <c r="EJ47" s="767"/>
      <c r="EK47" s="767"/>
      <c r="EL47" s="767"/>
      <c r="EM47" s="767"/>
      <c r="EN47" s="767"/>
      <c r="EO47" s="767"/>
      <c r="EP47" s="767"/>
      <c r="EQ47" s="767"/>
      <c r="ER47" s="767"/>
    </row>
    <row r="48" spans="4:148" ht="7.5" customHeight="1">
      <c r="D48" s="15"/>
      <c r="E48" s="72"/>
      <c r="F48" s="144"/>
      <c r="G48" s="175"/>
      <c r="H48" s="205"/>
      <c r="I48" s="225"/>
      <c r="J48" s="175"/>
      <c r="K48" s="205"/>
      <c r="L48" s="205"/>
      <c r="M48" s="205"/>
      <c r="N48" s="205"/>
      <c r="O48" s="205"/>
      <c r="P48" s="225"/>
      <c r="Q48" s="300"/>
      <c r="R48" s="322"/>
      <c r="S48" s="330"/>
      <c r="T48" s="175"/>
      <c r="U48" s="205"/>
      <c r="V48" s="205"/>
      <c r="W48" s="365"/>
      <c r="X48" s="205"/>
      <c r="Y48" s="205"/>
      <c r="Z48" s="387"/>
      <c r="AA48" s="205"/>
      <c r="AB48" s="225"/>
      <c r="AC48" s="401"/>
      <c r="AD48" s="406"/>
      <c r="AE48" s="406"/>
      <c r="AF48" s="406"/>
      <c r="AG48" s="406"/>
      <c r="AH48" s="406"/>
      <c r="AI48" s="406"/>
      <c r="AJ48" s="406"/>
      <c r="AK48" s="406"/>
      <c r="AL48" s="437" t="s">
        <v>3</v>
      </c>
      <c r="AM48" s="401"/>
      <c r="AN48" s="406"/>
      <c r="AO48" s="406"/>
      <c r="AP48" s="477"/>
      <c r="AQ48" s="175"/>
      <c r="AR48" s="205"/>
      <c r="AS48" s="205"/>
      <c r="AT48" s="205"/>
      <c r="AU48" s="205"/>
      <c r="AV48" s="205"/>
      <c r="AW48" s="205"/>
      <c r="AX48" s="205"/>
      <c r="AY48" s="225"/>
      <c r="AZ48" s="534" t="s">
        <v>52</v>
      </c>
      <c r="BA48" s="556"/>
      <c r="BB48" s="556"/>
      <c r="BC48" s="556"/>
      <c r="BD48" s="556"/>
      <c r="BE48" s="556"/>
      <c r="BF48" s="556"/>
      <c r="BG48" s="556"/>
      <c r="BH48" s="629" t="str">
        <f>IF(J48="","",EDATE(DATEVALUE(T48&amp;"/"&amp;X48&amp;"/"&amp;AA48),BQ48))</f>
        <v/>
      </c>
      <c r="BI48" s="629"/>
      <c r="BJ48" s="629"/>
      <c r="BK48" s="629"/>
      <c r="BL48" s="629"/>
      <c r="BM48" s="629"/>
      <c r="BN48" s="629"/>
      <c r="BO48" s="556" t="s">
        <v>95</v>
      </c>
      <c r="BP48" s="556"/>
      <c r="BQ48" s="679"/>
      <c r="BR48" s="679"/>
      <c r="BS48" s="679"/>
      <c r="BT48" s="556" t="s">
        <v>94</v>
      </c>
      <c r="BU48" s="556"/>
      <c r="BV48" s="728"/>
    </row>
    <row r="49" spans="4:148" ht="7.5" customHeight="1">
      <c r="D49" s="15"/>
      <c r="E49" s="72"/>
      <c r="F49" s="144"/>
      <c r="G49" s="176"/>
      <c r="H49" s="206"/>
      <c r="I49" s="226"/>
      <c r="J49" s="176"/>
      <c r="K49" s="206"/>
      <c r="L49" s="206"/>
      <c r="M49" s="206"/>
      <c r="N49" s="206"/>
      <c r="O49" s="206"/>
      <c r="P49" s="226"/>
      <c r="Q49" s="300"/>
      <c r="R49" s="322"/>
      <c r="S49" s="330"/>
      <c r="T49" s="176"/>
      <c r="U49" s="206"/>
      <c r="V49" s="206"/>
      <c r="W49" s="366" t="s">
        <v>90</v>
      </c>
      <c r="X49" s="206"/>
      <c r="Y49" s="206"/>
      <c r="Z49" s="366" t="s">
        <v>90</v>
      </c>
      <c r="AA49" s="206"/>
      <c r="AB49" s="226"/>
      <c r="AC49" s="402"/>
      <c r="AD49" s="407"/>
      <c r="AE49" s="407"/>
      <c r="AF49" s="407"/>
      <c r="AG49" s="407"/>
      <c r="AH49" s="407"/>
      <c r="AI49" s="407"/>
      <c r="AJ49" s="407"/>
      <c r="AK49" s="407"/>
      <c r="AL49" s="440"/>
      <c r="AM49" s="402"/>
      <c r="AN49" s="407"/>
      <c r="AO49" s="407"/>
      <c r="AP49" s="478"/>
      <c r="AQ49" s="176"/>
      <c r="AR49" s="206"/>
      <c r="AS49" s="206"/>
      <c r="AT49" s="206"/>
      <c r="AU49" s="206"/>
      <c r="AV49" s="206"/>
      <c r="AW49" s="206"/>
      <c r="AX49" s="206"/>
      <c r="AY49" s="226"/>
      <c r="AZ49" s="535"/>
      <c r="BA49" s="557"/>
      <c r="BB49" s="557"/>
      <c r="BC49" s="557"/>
      <c r="BD49" s="557"/>
      <c r="BE49" s="557"/>
      <c r="BF49" s="557"/>
      <c r="BG49" s="557"/>
      <c r="BH49" s="630"/>
      <c r="BI49" s="630"/>
      <c r="BJ49" s="630"/>
      <c r="BK49" s="630"/>
      <c r="BL49" s="630"/>
      <c r="BM49" s="630"/>
      <c r="BN49" s="630"/>
      <c r="BO49" s="557"/>
      <c r="BP49" s="557"/>
      <c r="BQ49" s="680"/>
      <c r="BR49" s="680"/>
      <c r="BS49" s="680"/>
      <c r="BT49" s="557"/>
      <c r="BU49" s="557"/>
      <c r="BV49" s="729"/>
    </row>
    <row r="50" spans="4:148" ht="7.5" customHeight="1">
      <c r="D50" s="15"/>
      <c r="E50" s="72"/>
      <c r="F50" s="144"/>
      <c r="G50" s="177"/>
      <c r="H50" s="207"/>
      <c r="I50" s="227"/>
      <c r="J50" s="177"/>
      <c r="K50" s="207"/>
      <c r="L50" s="207"/>
      <c r="M50" s="207"/>
      <c r="N50" s="207"/>
      <c r="O50" s="207"/>
      <c r="P50" s="227"/>
      <c r="Q50" s="300"/>
      <c r="R50" s="322"/>
      <c r="S50" s="330"/>
      <c r="T50" s="177"/>
      <c r="U50" s="207"/>
      <c r="V50" s="207"/>
      <c r="W50" s="367"/>
      <c r="X50" s="207"/>
      <c r="Y50" s="207"/>
      <c r="Z50" s="388"/>
      <c r="AA50" s="207"/>
      <c r="AB50" s="227"/>
      <c r="AC50" s="403"/>
      <c r="AD50" s="408"/>
      <c r="AE50" s="408"/>
      <c r="AF50" s="408"/>
      <c r="AG50" s="408"/>
      <c r="AH50" s="408"/>
      <c r="AI50" s="408"/>
      <c r="AJ50" s="408"/>
      <c r="AK50" s="408"/>
      <c r="AL50" s="440"/>
      <c r="AM50" s="402"/>
      <c r="AN50" s="407"/>
      <c r="AO50" s="407"/>
      <c r="AP50" s="478"/>
      <c r="AQ50" s="176"/>
      <c r="AR50" s="206"/>
      <c r="AS50" s="206"/>
      <c r="AT50" s="206"/>
      <c r="AU50" s="206"/>
      <c r="AV50" s="206"/>
      <c r="AW50" s="206"/>
      <c r="AX50" s="206"/>
      <c r="AY50" s="226"/>
      <c r="AZ50" s="535"/>
      <c r="BA50" s="557"/>
      <c r="BB50" s="557"/>
      <c r="BC50" s="557"/>
      <c r="BD50" s="557"/>
      <c r="BE50" s="557"/>
      <c r="BF50" s="557"/>
      <c r="BG50" s="557"/>
      <c r="BH50" s="630"/>
      <c r="BI50" s="630"/>
      <c r="BJ50" s="630"/>
      <c r="BK50" s="630"/>
      <c r="BL50" s="630"/>
      <c r="BM50" s="630"/>
      <c r="BN50" s="630"/>
      <c r="BO50" s="557"/>
      <c r="BP50" s="557"/>
      <c r="BQ50" s="680"/>
      <c r="BR50" s="680"/>
      <c r="BS50" s="680"/>
      <c r="BT50" s="557"/>
      <c r="BU50" s="557"/>
      <c r="BV50" s="729"/>
      <c r="CS50" s="767"/>
      <c r="CT50" s="767"/>
      <c r="CU50" s="767"/>
      <c r="CV50" s="767"/>
      <c r="CW50" s="767"/>
      <c r="CX50" s="767"/>
      <c r="CY50" s="767"/>
      <c r="CZ50" s="767"/>
      <c r="DA50" s="767"/>
      <c r="DB50" s="767"/>
      <c r="DC50" s="767"/>
      <c r="DD50" s="767"/>
      <c r="DE50" s="767"/>
      <c r="DF50" s="767"/>
      <c r="DG50" s="767"/>
      <c r="DH50" s="767"/>
      <c r="DI50" s="767"/>
      <c r="DJ50" s="767"/>
      <c r="DK50" s="767"/>
      <c r="DL50" s="767"/>
      <c r="DM50" s="767"/>
      <c r="DN50" s="767"/>
      <c r="DO50" s="767"/>
      <c r="DP50" s="767"/>
      <c r="DQ50" s="767"/>
      <c r="DR50" s="767"/>
      <c r="DS50" s="767"/>
      <c r="DT50" s="767"/>
      <c r="DU50" s="767"/>
      <c r="DV50" s="767"/>
      <c r="DW50" s="767"/>
      <c r="DX50" s="767"/>
      <c r="DY50" s="767"/>
      <c r="DZ50" s="767"/>
      <c r="EA50" s="767"/>
      <c r="EB50" s="767"/>
      <c r="EC50" s="767"/>
      <c r="ED50" s="767"/>
      <c r="EE50" s="767"/>
      <c r="EF50" s="767"/>
      <c r="EG50" s="767"/>
      <c r="EH50" s="767"/>
      <c r="EI50" s="767"/>
      <c r="EJ50" s="767"/>
      <c r="EK50" s="767"/>
      <c r="EL50" s="767"/>
      <c r="EM50" s="767"/>
      <c r="EN50" s="767"/>
      <c r="EO50" s="767"/>
      <c r="EP50" s="767"/>
      <c r="EQ50" s="767"/>
      <c r="ER50" s="767"/>
    </row>
    <row r="51" spans="4:148" ht="7.5" customHeight="1">
      <c r="D51" s="15"/>
      <c r="E51" s="72"/>
      <c r="F51" s="144"/>
      <c r="G51" s="178" t="b">
        <v>0</v>
      </c>
      <c r="H51" s="208"/>
      <c r="I51" s="208"/>
      <c r="J51" s="231" t="s">
        <v>96</v>
      </c>
      <c r="K51" s="231"/>
      <c r="L51" s="231"/>
      <c r="M51" s="231"/>
      <c r="N51" s="231"/>
      <c r="O51" s="231"/>
      <c r="P51" s="231"/>
      <c r="Q51" s="231"/>
      <c r="R51" s="231"/>
      <c r="S51" s="231"/>
      <c r="T51" s="231"/>
      <c r="U51" s="231"/>
      <c r="V51" s="231"/>
      <c r="W51" s="231"/>
      <c r="X51" s="231"/>
      <c r="Y51" s="231"/>
      <c r="Z51" s="231"/>
      <c r="AA51" s="231"/>
      <c r="AB51" s="231"/>
      <c r="AC51" s="178" t="b">
        <v>0</v>
      </c>
      <c r="AD51" s="208"/>
      <c r="AE51" s="208"/>
      <c r="AF51" s="417" t="s">
        <v>112</v>
      </c>
      <c r="AG51" s="231"/>
      <c r="AH51" s="231"/>
      <c r="AI51" s="231"/>
      <c r="AJ51" s="231"/>
      <c r="AK51" s="231"/>
      <c r="AL51" s="441"/>
      <c r="AM51" s="450" t="s">
        <v>111</v>
      </c>
      <c r="AN51" s="461"/>
      <c r="AO51" s="461"/>
      <c r="AP51" s="461"/>
      <c r="AQ51" s="461"/>
      <c r="AR51" s="461"/>
      <c r="AS51" s="461"/>
      <c r="AT51" s="461"/>
      <c r="AU51" s="461"/>
      <c r="AV51" s="461"/>
      <c r="AW51" s="461"/>
      <c r="AX51" s="461"/>
      <c r="AY51" s="461"/>
      <c r="AZ51" s="537" t="s">
        <v>30</v>
      </c>
      <c r="BA51" s="559"/>
      <c r="BB51" s="570">
        <f>IF(AND(AC51=TRUE,G51=FALSE),別紙!$AH$102,SUM(AC36:AK50,AM36:AO50))</f>
        <v>0</v>
      </c>
      <c r="BC51" s="570"/>
      <c r="BD51" s="570"/>
      <c r="BE51" s="570"/>
      <c r="BF51" s="570"/>
      <c r="BG51" s="570"/>
      <c r="BH51" s="570"/>
      <c r="BI51" s="570"/>
      <c r="BJ51" s="570"/>
      <c r="BK51" s="655" t="s">
        <v>3</v>
      </c>
      <c r="BL51" s="537" t="s">
        <v>35</v>
      </c>
      <c r="BM51" s="559"/>
      <c r="BN51" s="675" t="s">
        <v>36</v>
      </c>
      <c r="BO51" s="675"/>
      <c r="BP51" s="675"/>
      <c r="BQ51" s="675"/>
      <c r="BR51" s="675"/>
      <c r="BS51" s="675"/>
      <c r="BT51" s="675"/>
      <c r="BU51" s="675"/>
      <c r="BV51" s="731" t="s">
        <v>3</v>
      </c>
      <c r="CS51" s="767"/>
      <c r="CT51" s="767"/>
      <c r="CU51" s="767"/>
      <c r="CV51" s="767"/>
      <c r="CW51" s="767"/>
      <c r="CX51" s="767"/>
      <c r="CY51" s="767"/>
      <c r="CZ51" s="767"/>
      <c r="DA51" s="767"/>
      <c r="DB51" s="767"/>
      <c r="DC51" s="767"/>
      <c r="DD51" s="767"/>
      <c r="DE51" s="767"/>
      <c r="DF51" s="767"/>
      <c r="DG51" s="767"/>
      <c r="DH51" s="767"/>
      <c r="DI51" s="767"/>
      <c r="DJ51" s="767"/>
      <c r="DK51" s="767"/>
      <c r="DL51" s="767"/>
      <c r="DM51" s="767"/>
      <c r="DN51" s="767"/>
      <c r="DO51" s="767"/>
      <c r="DP51" s="767"/>
      <c r="DQ51" s="767"/>
      <c r="DR51" s="767"/>
      <c r="DS51" s="767"/>
      <c r="DT51" s="767"/>
      <c r="DU51" s="767"/>
      <c r="DV51" s="767"/>
      <c r="DW51" s="767"/>
      <c r="DX51" s="767"/>
      <c r="DY51" s="767"/>
      <c r="DZ51" s="767"/>
      <c r="EA51" s="767"/>
      <c r="EB51" s="767"/>
      <c r="EC51" s="767"/>
      <c r="ED51" s="767"/>
      <c r="EE51" s="767"/>
      <c r="EF51" s="767"/>
      <c r="EG51" s="767"/>
      <c r="EH51" s="767"/>
      <c r="EI51" s="767"/>
      <c r="EJ51" s="767"/>
      <c r="EK51" s="767"/>
      <c r="EL51" s="767"/>
      <c r="EM51" s="767"/>
      <c r="EN51" s="767"/>
      <c r="EO51" s="767"/>
      <c r="EP51" s="767"/>
      <c r="EQ51" s="767"/>
      <c r="ER51" s="767"/>
    </row>
    <row r="52" spans="4:148" ht="7.5" customHeight="1">
      <c r="D52" s="15"/>
      <c r="E52" s="72"/>
      <c r="F52" s="144"/>
      <c r="G52" s="179"/>
      <c r="H52" s="209"/>
      <c r="I52" s="209"/>
      <c r="J52" s="232"/>
      <c r="K52" s="232"/>
      <c r="L52" s="232"/>
      <c r="M52" s="232"/>
      <c r="N52" s="232"/>
      <c r="O52" s="232"/>
      <c r="P52" s="232"/>
      <c r="Q52" s="232"/>
      <c r="R52" s="232"/>
      <c r="S52" s="232"/>
      <c r="T52" s="232"/>
      <c r="U52" s="232"/>
      <c r="V52" s="232"/>
      <c r="W52" s="232"/>
      <c r="X52" s="232"/>
      <c r="Y52" s="232"/>
      <c r="Z52" s="232"/>
      <c r="AA52" s="232"/>
      <c r="AB52" s="232"/>
      <c r="AC52" s="179"/>
      <c r="AD52" s="209"/>
      <c r="AE52" s="209"/>
      <c r="AF52" s="232"/>
      <c r="AG52" s="232"/>
      <c r="AH52" s="232"/>
      <c r="AI52" s="232"/>
      <c r="AJ52" s="232"/>
      <c r="AK52" s="232"/>
      <c r="AL52" s="442"/>
      <c r="AM52" s="451"/>
      <c r="AN52" s="462"/>
      <c r="AO52" s="462"/>
      <c r="AP52" s="462"/>
      <c r="AQ52" s="462"/>
      <c r="AR52" s="462"/>
      <c r="AS52" s="462"/>
      <c r="AT52" s="462"/>
      <c r="AU52" s="462"/>
      <c r="AV52" s="462"/>
      <c r="AW52" s="462"/>
      <c r="AX52" s="462"/>
      <c r="AY52" s="462"/>
      <c r="AZ52" s="538"/>
      <c r="BA52" s="560"/>
      <c r="BB52" s="571"/>
      <c r="BC52" s="571"/>
      <c r="BD52" s="571"/>
      <c r="BE52" s="571"/>
      <c r="BF52" s="571"/>
      <c r="BG52" s="571"/>
      <c r="BH52" s="571"/>
      <c r="BI52" s="571"/>
      <c r="BJ52" s="571"/>
      <c r="BK52" s="656"/>
      <c r="BL52" s="538"/>
      <c r="BM52" s="560"/>
      <c r="BN52" s="676"/>
      <c r="BO52" s="676"/>
      <c r="BP52" s="676"/>
      <c r="BQ52" s="676"/>
      <c r="BR52" s="676"/>
      <c r="BS52" s="676"/>
      <c r="BT52" s="676"/>
      <c r="BU52" s="676"/>
      <c r="BV52" s="732"/>
      <c r="CS52" s="767"/>
      <c r="CT52" s="767"/>
      <c r="CU52" s="767"/>
      <c r="CV52" s="767"/>
      <c r="CW52" s="767"/>
      <c r="CX52" s="767"/>
      <c r="CY52" s="767"/>
      <c r="CZ52" s="767"/>
      <c r="DA52" s="767"/>
      <c r="DB52" s="767"/>
      <c r="DC52" s="767"/>
      <c r="DD52" s="767"/>
      <c r="DE52" s="767"/>
      <c r="DF52" s="767"/>
      <c r="DG52" s="767"/>
      <c r="DH52" s="767"/>
      <c r="DI52" s="767"/>
      <c r="DJ52" s="767"/>
      <c r="DK52" s="767"/>
      <c r="DL52" s="767"/>
      <c r="DM52" s="767"/>
      <c r="DN52" s="767"/>
      <c r="DO52" s="767"/>
      <c r="DP52" s="767"/>
      <c r="DQ52" s="767"/>
      <c r="DR52" s="767"/>
      <c r="DS52" s="767"/>
      <c r="DT52" s="767"/>
      <c r="DU52" s="767"/>
      <c r="DV52" s="767"/>
      <c r="DW52" s="767"/>
      <c r="DX52" s="767"/>
      <c r="DY52" s="767"/>
      <c r="DZ52" s="767"/>
      <c r="EA52" s="767"/>
      <c r="EB52" s="767"/>
      <c r="EC52" s="767"/>
      <c r="ED52" s="767"/>
      <c r="EE52" s="767"/>
      <c r="EF52" s="767"/>
      <c r="EG52" s="767"/>
      <c r="EH52" s="767"/>
      <c r="EI52" s="767"/>
      <c r="EJ52" s="767"/>
      <c r="EK52" s="767"/>
      <c r="EL52" s="767"/>
      <c r="EM52" s="767"/>
      <c r="EN52" s="767"/>
      <c r="EO52" s="767"/>
      <c r="EP52" s="767"/>
      <c r="EQ52" s="767"/>
      <c r="ER52" s="767"/>
    </row>
    <row r="53" spans="4:148" ht="7.5" customHeight="1">
      <c r="D53" s="16"/>
      <c r="E53" s="73"/>
      <c r="F53" s="145"/>
      <c r="G53" s="180"/>
      <c r="H53" s="210"/>
      <c r="I53" s="210"/>
      <c r="J53" s="233"/>
      <c r="K53" s="233"/>
      <c r="L53" s="233"/>
      <c r="M53" s="233"/>
      <c r="N53" s="233"/>
      <c r="O53" s="233"/>
      <c r="P53" s="233"/>
      <c r="Q53" s="233"/>
      <c r="R53" s="233"/>
      <c r="S53" s="233"/>
      <c r="T53" s="233"/>
      <c r="U53" s="233"/>
      <c r="V53" s="233"/>
      <c r="W53" s="233"/>
      <c r="X53" s="233"/>
      <c r="Y53" s="233"/>
      <c r="Z53" s="233"/>
      <c r="AA53" s="233"/>
      <c r="AB53" s="233"/>
      <c r="AC53" s="180"/>
      <c r="AD53" s="210"/>
      <c r="AE53" s="210"/>
      <c r="AF53" s="233"/>
      <c r="AG53" s="233"/>
      <c r="AH53" s="233"/>
      <c r="AI53" s="233"/>
      <c r="AJ53" s="233"/>
      <c r="AK53" s="233"/>
      <c r="AL53" s="443"/>
      <c r="AM53" s="452"/>
      <c r="AN53" s="463"/>
      <c r="AO53" s="463"/>
      <c r="AP53" s="463"/>
      <c r="AQ53" s="463"/>
      <c r="AR53" s="463"/>
      <c r="AS53" s="463"/>
      <c r="AT53" s="463"/>
      <c r="AU53" s="463"/>
      <c r="AV53" s="463"/>
      <c r="AW53" s="463"/>
      <c r="AX53" s="463"/>
      <c r="AY53" s="463"/>
      <c r="AZ53" s="539"/>
      <c r="BA53" s="561"/>
      <c r="BB53" s="572"/>
      <c r="BC53" s="572"/>
      <c r="BD53" s="572"/>
      <c r="BE53" s="572"/>
      <c r="BF53" s="572"/>
      <c r="BG53" s="572"/>
      <c r="BH53" s="572"/>
      <c r="BI53" s="572"/>
      <c r="BJ53" s="572"/>
      <c r="BK53" s="657"/>
      <c r="BL53" s="672"/>
      <c r="BM53" s="672"/>
      <c r="BN53" s="677"/>
      <c r="BO53" s="677"/>
      <c r="BP53" s="677"/>
      <c r="BQ53" s="677"/>
      <c r="BR53" s="677"/>
      <c r="BS53" s="677"/>
      <c r="BT53" s="677"/>
      <c r="BU53" s="677"/>
      <c r="BV53" s="733"/>
    </row>
    <row r="54" spans="4:148" s="2" customFormat="1" ht="7.5" customHeight="1">
      <c r="D54" s="17" t="s">
        <v>14</v>
      </c>
      <c r="E54" s="74"/>
      <c r="F54" s="74"/>
      <c r="G54" s="74"/>
      <c r="H54" s="74"/>
      <c r="I54" s="74"/>
      <c r="J54" s="74"/>
      <c r="K54" s="74"/>
      <c r="L54" s="74"/>
      <c r="M54" s="74"/>
      <c r="N54" s="74"/>
      <c r="O54" s="74"/>
      <c r="P54" s="74"/>
      <c r="Q54" s="74"/>
      <c r="R54" s="74"/>
      <c r="S54" s="74"/>
      <c r="T54" s="74"/>
      <c r="U54" s="74"/>
      <c r="V54" s="34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8"/>
      <c r="BJ54" s="368"/>
      <c r="BK54" s="368"/>
      <c r="BL54" s="368"/>
      <c r="BM54" s="368"/>
      <c r="BN54" s="368"/>
      <c r="BO54" s="368"/>
      <c r="BP54" s="368"/>
      <c r="BQ54" s="368"/>
      <c r="BR54" s="368"/>
      <c r="BS54" s="368"/>
      <c r="BT54" s="368"/>
      <c r="BU54" s="368"/>
      <c r="BV54" s="734"/>
    </row>
    <row r="55" spans="4:148" s="2" customFormat="1" ht="7.5" customHeight="1">
      <c r="D55" s="18"/>
      <c r="E55" s="75"/>
      <c r="F55" s="75"/>
      <c r="G55" s="75"/>
      <c r="H55" s="75"/>
      <c r="I55" s="75"/>
      <c r="J55" s="75"/>
      <c r="K55" s="75"/>
      <c r="L55" s="75"/>
      <c r="M55" s="75"/>
      <c r="N55" s="75"/>
      <c r="O55" s="75"/>
      <c r="P55" s="75"/>
      <c r="Q55" s="75"/>
      <c r="R55" s="75"/>
      <c r="S55" s="75"/>
      <c r="T55" s="75"/>
      <c r="U55" s="75"/>
      <c r="V55" s="349"/>
      <c r="W55" s="369"/>
      <c r="X55" s="369"/>
      <c r="Y55" s="369"/>
      <c r="Z55" s="369"/>
      <c r="AA55" s="369"/>
      <c r="AB55" s="369"/>
      <c r="AC55" s="369"/>
      <c r="AD55" s="369"/>
      <c r="AE55" s="369"/>
      <c r="AF55" s="369"/>
      <c r="AG55" s="369"/>
      <c r="AH55" s="369"/>
      <c r="AI55" s="369"/>
      <c r="AJ55" s="369"/>
      <c r="AK55" s="369"/>
      <c r="AL55" s="369"/>
      <c r="AM55" s="369"/>
      <c r="AN55" s="369"/>
      <c r="AO55" s="369"/>
      <c r="AP55" s="369"/>
      <c r="AQ55" s="369"/>
      <c r="AR55" s="369"/>
      <c r="AS55" s="369"/>
      <c r="AT55" s="369"/>
      <c r="AU55" s="369"/>
      <c r="AV55" s="369"/>
      <c r="AW55" s="369"/>
      <c r="AX55" s="369"/>
      <c r="AY55" s="369"/>
      <c r="AZ55" s="369"/>
      <c r="BA55" s="369"/>
      <c r="BB55" s="369"/>
      <c r="BC55" s="369"/>
      <c r="BD55" s="369"/>
      <c r="BE55" s="369"/>
      <c r="BF55" s="369"/>
      <c r="BG55" s="369"/>
      <c r="BH55" s="369"/>
      <c r="BI55" s="369"/>
      <c r="BJ55" s="369"/>
      <c r="BK55" s="369"/>
      <c r="BL55" s="369"/>
      <c r="BM55" s="369"/>
      <c r="BN55" s="369"/>
      <c r="BO55" s="369"/>
      <c r="BP55" s="369"/>
      <c r="BQ55" s="369"/>
      <c r="BR55" s="369"/>
      <c r="BS55" s="369"/>
      <c r="BT55" s="369"/>
      <c r="BU55" s="369"/>
      <c r="BV55" s="735"/>
    </row>
    <row r="56" spans="4:148" s="2" customFormat="1" ht="7.5" customHeight="1">
      <c r="D56" s="19"/>
      <c r="E56" s="76"/>
      <c r="F56" s="76"/>
      <c r="G56" s="76"/>
      <c r="H56" s="76"/>
      <c r="I56" s="76"/>
      <c r="J56" s="76"/>
      <c r="K56" s="76"/>
      <c r="L56" s="76"/>
      <c r="M56" s="76"/>
      <c r="N56" s="76"/>
      <c r="O56" s="76"/>
      <c r="P56" s="76"/>
      <c r="Q56" s="76"/>
      <c r="R56" s="76"/>
      <c r="S56" s="76"/>
      <c r="T56" s="76"/>
      <c r="U56" s="76"/>
      <c r="V56" s="35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c r="BB56" s="370"/>
      <c r="BC56" s="370"/>
      <c r="BD56" s="370"/>
      <c r="BE56" s="370"/>
      <c r="BF56" s="370"/>
      <c r="BG56" s="370"/>
      <c r="BH56" s="370"/>
      <c r="BI56" s="370"/>
      <c r="BJ56" s="370"/>
      <c r="BK56" s="370"/>
      <c r="BL56" s="370"/>
      <c r="BM56" s="370"/>
      <c r="BN56" s="370"/>
      <c r="BO56" s="370"/>
      <c r="BP56" s="370"/>
      <c r="BQ56" s="370"/>
      <c r="BR56" s="370"/>
      <c r="BS56" s="370"/>
      <c r="BT56" s="370"/>
      <c r="BU56" s="370"/>
      <c r="BV56" s="736"/>
    </row>
    <row r="57" spans="4:148" ht="6.25" customHeight="1">
      <c r="D57" s="20"/>
      <c r="E57" s="20"/>
      <c r="F57" s="20"/>
      <c r="G57" s="20"/>
      <c r="H57" s="20"/>
      <c r="I57" s="20"/>
      <c r="J57" s="20"/>
      <c r="K57" s="20"/>
      <c r="L57" s="20"/>
      <c r="M57" s="250"/>
      <c r="N57" s="250"/>
      <c r="O57" s="250"/>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4"/>
      <c r="AY57" s="274"/>
      <c r="AZ57" s="274"/>
      <c r="BA57" s="274"/>
      <c r="BB57" s="274"/>
      <c r="BC57" s="274"/>
      <c r="BD57" s="274"/>
      <c r="BE57" s="274"/>
      <c r="BF57" s="274"/>
      <c r="BG57" s="274"/>
      <c r="BH57" s="274"/>
      <c r="BI57" s="274"/>
      <c r="BJ57" s="274"/>
      <c r="BK57" s="274"/>
      <c r="BL57" s="274"/>
      <c r="BM57" s="274"/>
      <c r="BN57" s="274"/>
      <c r="BO57" s="274"/>
      <c r="BP57" s="274"/>
      <c r="BQ57" s="274"/>
      <c r="BR57" s="274"/>
      <c r="BS57" s="274"/>
      <c r="BT57" s="274"/>
      <c r="BU57" s="274"/>
      <c r="BV57" s="274"/>
    </row>
    <row r="58" spans="4:148" ht="7.5" customHeight="1">
      <c r="D58" s="21" t="s">
        <v>51</v>
      </c>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37"/>
    </row>
    <row r="59" spans="4:148" ht="7.5" customHeight="1">
      <c r="D59" s="22"/>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38"/>
    </row>
    <row r="60" spans="4:148" ht="7.5" customHeight="1">
      <c r="D60" s="23"/>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38"/>
    </row>
    <row r="61" spans="4:148" ht="7.5" customHeight="1">
      <c r="D61" s="24"/>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39"/>
    </row>
    <row r="62" spans="4:148" ht="7.5" customHeight="1">
      <c r="D62" s="25" t="s">
        <v>48</v>
      </c>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740"/>
    </row>
    <row r="63" spans="4:148" ht="7.5" customHeight="1">
      <c r="D63" s="25"/>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740"/>
    </row>
    <row r="64" spans="4:148" ht="7.5" customHeight="1">
      <c r="D64" s="26"/>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1"/>
      <c r="BR64" s="81"/>
      <c r="BS64" s="81"/>
      <c r="BT64" s="81"/>
      <c r="BU64" s="81"/>
      <c r="BV64" s="741"/>
    </row>
    <row r="65" spans="4:74" ht="9" customHeight="1">
      <c r="D65" s="27" t="s">
        <v>44</v>
      </c>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742"/>
    </row>
    <row r="66" spans="4:74" ht="9" customHeight="1">
      <c r="D66" s="27"/>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742"/>
    </row>
    <row r="67" spans="4:74" ht="9" customHeight="1">
      <c r="D67" s="28"/>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742"/>
    </row>
    <row r="68" spans="4:74" ht="9" customHeight="1">
      <c r="D68" s="29"/>
      <c r="E68" s="83" t="s">
        <v>109</v>
      </c>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743"/>
    </row>
    <row r="69" spans="4:74" ht="9" customHeight="1">
      <c r="D69" s="29"/>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743"/>
    </row>
    <row r="70" spans="4:74" s="3" customFormat="1" ht="20" customHeight="1">
      <c r="D70" s="30"/>
      <c r="E70" s="85"/>
      <c r="F70" s="146"/>
      <c r="G70" s="181" t="s">
        <v>38</v>
      </c>
      <c r="H70" s="211"/>
      <c r="I70" s="211"/>
      <c r="J70" s="211"/>
      <c r="K70" s="211"/>
      <c r="L70" s="211"/>
      <c r="M70" s="211"/>
      <c r="N70" s="211"/>
      <c r="O70" s="260"/>
      <c r="P70" s="275" t="s">
        <v>105</v>
      </c>
      <c r="Q70" s="301"/>
      <c r="R70" s="301"/>
      <c r="S70" s="301"/>
      <c r="T70" s="301"/>
      <c r="U70" s="301"/>
      <c r="V70" s="301"/>
      <c r="W70" s="371"/>
      <c r="X70" s="371"/>
      <c r="Y70" s="371"/>
      <c r="Z70" s="371"/>
      <c r="AA70" s="371"/>
      <c r="AB70" s="371"/>
      <c r="AC70" s="404" t="s">
        <v>106</v>
      </c>
      <c r="AD70" s="404"/>
      <c r="AE70" s="404"/>
      <c r="AF70" s="404"/>
      <c r="AG70" s="404"/>
      <c r="AH70" s="404"/>
      <c r="AI70" s="404"/>
      <c r="AJ70" s="424"/>
      <c r="AK70" s="434"/>
      <c r="AL70" s="181" t="s">
        <v>12</v>
      </c>
      <c r="AM70" s="211"/>
      <c r="AN70" s="211"/>
      <c r="AO70" s="211"/>
      <c r="AP70" s="211"/>
      <c r="AQ70" s="211"/>
      <c r="AR70" s="211"/>
      <c r="AS70" s="211"/>
      <c r="AT70" s="211"/>
      <c r="AU70" s="211"/>
      <c r="AV70" s="211"/>
      <c r="AW70" s="211"/>
      <c r="AX70" s="211"/>
      <c r="AY70" s="211"/>
      <c r="AZ70" s="211"/>
      <c r="BA70" s="211"/>
      <c r="BB70" s="211"/>
      <c r="BC70" s="211"/>
      <c r="BD70" s="211"/>
      <c r="BE70" s="211"/>
      <c r="BF70" s="260"/>
      <c r="BG70" s="436"/>
      <c r="BH70" s="436"/>
      <c r="BI70" s="436"/>
      <c r="BJ70" s="639" t="s">
        <v>60</v>
      </c>
      <c r="BK70" s="658"/>
      <c r="BL70" s="658"/>
      <c r="BM70" s="658"/>
      <c r="BN70" s="658"/>
      <c r="BO70" s="658"/>
      <c r="BP70" s="658"/>
      <c r="BQ70" s="658"/>
      <c r="BR70" s="658"/>
      <c r="BS70" s="658"/>
      <c r="BT70" s="687"/>
      <c r="BV70" s="744"/>
    </row>
    <row r="71" spans="4:74" s="3" customFormat="1" ht="20" customHeight="1">
      <c r="D71" s="30"/>
      <c r="E71" s="86"/>
      <c r="F71" s="147"/>
      <c r="G71" s="182"/>
      <c r="H71" s="212"/>
      <c r="I71" s="212"/>
      <c r="J71" s="212"/>
      <c r="K71" s="212"/>
      <c r="L71" s="212"/>
      <c r="M71" s="212"/>
      <c r="N71" s="212"/>
      <c r="O71" s="261"/>
      <c r="P71" s="276"/>
      <c r="Q71" s="302"/>
      <c r="R71" s="302"/>
      <c r="S71" s="302"/>
      <c r="T71" s="302"/>
      <c r="U71" s="344" t="s">
        <v>107</v>
      </c>
      <c r="V71" s="351"/>
      <c r="W71" s="276"/>
      <c r="X71" s="302"/>
      <c r="Y71" s="302"/>
      <c r="Z71" s="302"/>
      <c r="AA71" s="302"/>
      <c r="AB71" s="344" t="s">
        <v>107</v>
      </c>
      <c r="AC71" s="351"/>
      <c r="AD71" s="276"/>
      <c r="AE71" s="302"/>
      <c r="AF71" s="302"/>
      <c r="AG71" s="302"/>
      <c r="AH71" s="302"/>
      <c r="AI71" s="344" t="s">
        <v>107</v>
      </c>
      <c r="AJ71" s="351"/>
      <c r="AK71" s="434"/>
      <c r="AL71" s="276"/>
      <c r="AM71" s="302"/>
      <c r="AN71" s="302"/>
      <c r="AO71" s="302"/>
      <c r="AP71" s="302"/>
      <c r="AQ71" s="344" t="s">
        <v>107</v>
      </c>
      <c r="AR71" s="351"/>
      <c r="AS71" s="276"/>
      <c r="AT71" s="302"/>
      <c r="AU71" s="302"/>
      <c r="AV71" s="302"/>
      <c r="AW71" s="302"/>
      <c r="AX71" s="344" t="s">
        <v>107</v>
      </c>
      <c r="AY71" s="351"/>
      <c r="AZ71" s="276"/>
      <c r="BA71" s="302"/>
      <c r="BB71" s="302"/>
      <c r="BC71" s="302"/>
      <c r="BD71" s="302"/>
      <c r="BE71" s="344" t="s">
        <v>107</v>
      </c>
      <c r="BF71" s="351"/>
      <c r="BG71" s="436"/>
      <c r="BH71" s="436"/>
      <c r="BI71" s="436"/>
      <c r="BJ71" s="640" t="s">
        <v>16</v>
      </c>
      <c r="BK71" s="659"/>
      <c r="BL71" s="659"/>
      <c r="BM71" s="659"/>
      <c r="BN71" s="659"/>
      <c r="BO71" s="659"/>
      <c r="BP71" s="659"/>
      <c r="BQ71" s="659"/>
      <c r="BR71" s="659"/>
      <c r="BS71" s="659"/>
      <c r="BT71" s="688"/>
      <c r="BV71" s="744"/>
    </row>
    <row r="72" spans="4:74" s="3" customFormat="1" ht="6.75" customHeight="1">
      <c r="D72" s="30"/>
      <c r="E72" s="87" t="s">
        <v>27</v>
      </c>
      <c r="F72" s="148"/>
      <c r="G72" s="183"/>
      <c r="H72" s="213"/>
      <c r="I72" s="213"/>
      <c r="J72" s="213"/>
      <c r="K72" s="213"/>
      <c r="L72" s="213"/>
      <c r="M72" s="213"/>
      <c r="N72" s="213"/>
      <c r="O72" s="262"/>
      <c r="P72" s="277"/>
      <c r="Q72" s="303"/>
      <c r="R72" s="303"/>
      <c r="S72" s="303"/>
      <c r="T72" s="303"/>
      <c r="U72" s="303"/>
      <c r="V72" s="352" t="s">
        <v>11</v>
      </c>
      <c r="W72" s="277"/>
      <c r="X72" s="303"/>
      <c r="Y72" s="303"/>
      <c r="Z72" s="303"/>
      <c r="AA72" s="303"/>
      <c r="AB72" s="303"/>
      <c r="AC72" s="352" t="s">
        <v>11</v>
      </c>
      <c r="AD72" s="277"/>
      <c r="AE72" s="303"/>
      <c r="AF72" s="303"/>
      <c r="AG72" s="303"/>
      <c r="AH72" s="303"/>
      <c r="AI72" s="303"/>
      <c r="AJ72" s="352" t="s">
        <v>3</v>
      </c>
      <c r="AK72" s="435"/>
      <c r="AL72" s="277"/>
      <c r="AM72" s="303"/>
      <c r="AN72" s="303"/>
      <c r="AO72" s="303"/>
      <c r="AP72" s="303"/>
      <c r="AQ72" s="303"/>
      <c r="AR72" s="352" t="s">
        <v>11</v>
      </c>
      <c r="AS72" s="277"/>
      <c r="AT72" s="303"/>
      <c r="AU72" s="303"/>
      <c r="AV72" s="303"/>
      <c r="AW72" s="303"/>
      <c r="AX72" s="303"/>
      <c r="AY72" s="352" t="s">
        <v>11</v>
      </c>
      <c r="AZ72" s="277"/>
      <c r="BA72" s="303"/>
      <c r="BB72" s="303"/>
      <c r="BC72" s="303"/>
      <c r="BD72" s="303"/>
      <c r="BE72" s="303"/>
      <c r="BF72" s="352" t="s">
        <v>3</v>
      </c>
      <c r="BG72" s="436"/>
      <c r="BH72" s="436"/>
      <c r="BI72" s="436"/>
      <c r="BJ72" s="640"/>
      <c r="BK72" s="659"/>
      <c r="BL72" s="659"/>
      <c r="BM72" s="659"/>
      <c r="BN72" s="659"/>
      <c r="BO72" s="659"/>
      <c r="BP72" s="659"/>
      <c r="BQ72" s="659"/>
      <c r="BR72" s="659"/>
      <c r="BS72" s="659"/>
      <c r="BT72" s="688"/>
      <c r="BV72" s="744"/>
    </row>
    <row r="73" spans="4:74" s="3" customFormat="1" ht="6.75" customHeight="1">
      <c r="D73" s="30"/>
      <c r="E73" s="88"/>
      <c r="F73" s="149"/>
      <c r="G73" s="184"/>
      <c r="H73" s="214"/>
      <c r="I73" s="214"/>
      <c r="J73" s="214"/>
      <c r="K73" s="214"/>
      <c r="L73" s="214"/>
      <c r="M73" s="214"/>
      <c r="N73" s="214"/>
      <c r="O73" s="263"/>
      <c r="P73" s="278"/>
      <c r="Q73" s="304"/>
      <c r="R73" s="304"/>
      <c r="S73" s="304"/>
      <c r="T73" s="304"/>
      <c r="U73" s="304"/>
      <c r="V73" s="353"/>
      <c r="W73" s="278"/>
      <c r="X73" s="304"/>
      <c r="Y73" s="304"/>
      <c r="Z73" s="304"/>
      <c r="AA73" s="304"/>
      <c r="AB73" s="304"/>
      <c r="AC73" s="353"/>
      <c r="AD73" s="278"/>
      <c r="AE73" s="304"/>
      <c r="AF73" s="304"/>
      <c r="AG73" s="304"/>
      <c r="AH73" s="304"/>
      <c r="AI73" s="304"/>
      <c r="AJ73" s="353"/>
      <c r="AK73" s="435"/>
      <c r="AL73" s="278"/>
      <c r="AM73" s="304"/>
      <c r="AN73" s="304"/>
      <c r="AO73" s="304"/>
      <c r="AP73" s="304"/>
      <c r="AQ73" s="304"/>
      <c r="AR73" s="353"/>
      <c r="AS73" s="278"/>
      <c r="AT73" s="304"/>
      <c r="AU73" s="304"/>
      <c r="AV73" s="304"/>
      <c r="AW73" s="304"/>
      <c r="AX73" s="304"/>
      <c r="AY73" s="353"/>
      <c r="AZ73" s="278"/>
      <c r="BA73" s="304"/>
      <c r="BB73" s="304"/>
      <c r="BC73" s="304"/>
      <c r="BD73" s="304"/>
      <c r="BE73" s="304"/>
      <c r="BF73" s="353"/>
      <c r="BG73" s="436"/>
      <c r="BH73" s="436"/>
      <c r="BI73" s="436"/>
      <c r="BJ73" s="640"/>
      <c r="BK73" s="659"/>
      <c r="BL73" s="659"/>
      <c r="BM73" s="659"/>
      <c r="BN73" s="659"/>
      <c r="BO73" s="659"/>
      <c r="BP73" s="659"/>
      <c r="BQ73" s="659"/>
      <c r="BR73" s="659"/>
      <c r="BS73" s="659"/>
      <c r="BT73" s="688"/>
      <c r="BV73" s="744"/>
    </row>
    <row r="74" spans="4:74" s="3" customFormat="1" ht="6.75" customHeight="1">
      <c r="D74" s="30"/>
      <c r="E74" s="88"/>
      <c r="F74" s="149"/>
      <c r="G74" s="184"/>
      <c r="H74" s="214"/>
      <c r="I74" s="214"/>
      <c r="J74" s="214"/>
      <c r="K74" s="214"/>
      <c r="L74" s="214"/>
      <c r="M74" s="214"/>
      <c r="N74" s="214"/>
      <c r="O74" s="263"/>
      <c r="P74" s="278"/>
      <c r="Q74" s="304"/>
      <c r="R74" s="304"/>
      <c r="S74" s="304"/>
      <c r="T74" s="304"/>
      <c r="U74" s="304"/>
      <c r="V74" s="353"/>
      <c r="W74" s="278"/>
      <c r="X74" s="304"/>
      <c r="Y74" s="304"/>
      <c r="Z74" s="304"/>
      <c r="AA74" s="304"/>
      <c r="AB74" s="304"/>
      <c r="AC74" s="353"/>
      <c r="AD74" s="278"/>
      <c r="AE74" s="304"/>
      <c r="AF74" s="304"/>
      <c r="AG74" s="304"/>
      <c r="AH74" s="304"/>
      <c r="AI74" s="304"/>
      <c r="AJ74" s="353"/>
      <c r="AK74" s="435"/>
      <c r="AL74" s="278"/>
      <c r="AM74" s="304"/>
      <c r="AN74" s="304"/>
      <c r="AO74" s="304"/>
      <c r="AP74" s="304"/>
      <c r="AQ74" s="304"/>
      <c r="AR74" s="353"/>
      <c r="AS74" s="278"/>
      <c r="AT74" s="304"/>
      <c r="AU74" s="304"/>
      <c r="AV74" s="304"/>
      <c r="AW74" s="304"/>
      <c r="AX74" s="304"/>
      <c r="AY74" s="353"/>
      <c r="AZ74" s="278"/>
      <c r="BA74" s="304"/>
      <c r="BB74" s="304"/>
      <c r="BC74" s="304"/>
      <c r="BD74" s="304"/>
      <c r="BE74" s="304"/>
      <c r="BF74" s="353"/>
      <c r="BG74" s="436"/>
      <c r="BH74" s="436"/>
      <c r="BI74" s="436"/>
      <c r="BJ74" s="640"/>
      <c r="BK74" s="659"/>
      <c r="BL74" s="659"/>
      <c r="BM74" s="659"/>
      <c r="BN74" s="659"/>
      <c r="BO74" s="659"/>
      <c r="BP74" s="659"/>
      <c r="BQ74" s="659"/>
      <c r="BR74" s="659"/>
      <c r="BS74" s="659"/>
      <c r="BT74" s="688"/>
      <c r="BV74" s="744"/>
    </row>
    <row r="75" spans="4:74" s="3" customFormat="1" ht="6.75" customHeight="1">
      <c r="D75" s="30"/>
      <c r="E75" s="88"/>
      <c r="F75" s="149"/>
      <c r="G75" s="185"/>
      <c r="H75" s="215"/>
      <c r="I75" s="215"/>
      <c r="J75" s="215"/>
      <c r="K75" s="215"/>
      <c r="L75" s="215"/>
      <c r="M75" s="215"/>
      <c r="N75" s="215"/>
      <c r="O75" s="264"/>
      <c r="P75" s="279"/>
      <c r="Q75" s="305"/>
      <c r="R75" s="305"/>
      <c r="S75" s="305"/>
      <c r="T75" s="305"/>
      <c r="U75" s="305"/>
      <c r="V75" s="354"/>
      <c r="W75" s="279"/>
      <c r="X75" s="305"/>
      <c r="Y75" s="305"/>
      <c r="Z75" s="305"/>
      <c r="AA75" s="305"/>
      <c r="AB75" s="305"/>
      <c r="AC75" s="354"/>
      <c r="AD75" s="279"/>
      <c r="AE75" s="305"/>
      <c r="AF75" s="305"/>
      <c r="AG75" s="305"/>
      <c r="AH75" s="305"/>
      <c r="AI75" s="305"/>
      <c r="AJ75" s="354"/>
      <c r="AK75" s="435"/>
      <c r="AL75" s="279"/>
      <c r="AM75" s="305"/>
      <c r="AN75" s="305"/>
      <c r="AO75" s="305"/>
      <c r="AP75" s="305"/>
      <c r="AQ75" s="305"/>
      <c r="AR75" s="354"/>
      <c r="AS75" s="279"/>
      <c r="AT75" s="305"/>
      <c r="AU75" s="305"/>
      <c r="AV75" s="305"/>
      <c r="AW75" s="305"/>
      <c r="AX75" s="305"/>
      <c r="AY75" s="354"/>
      <c r="AZ75" s="279"/>
      <c r="BA75" s="305"/>
      <c r="BB75" s="305"/>
      <c r="BC75" s="305"/>
      <c r="BD75" s="305"/>
      <c r="BE75" s="305"/>
      <c r="BF75" s="354"/>
      <c r="BG75" s="436"/>
      <c r="BH75" s="436"/>
      <c r="BI75" s="436"/>
      <c r="BJ75" s="640"/>
      <c r="BK75" s="659"/>
      <c r="BL75" s="659"/>
      <c r="BM75" s="659"/>
      <c r="BN75" s="659"/>
      <c r="BO75" s="659"/>
      <c r="BP75" s="659"/>
      <c r="BQ75" s="659"/>
      <c r="BR75" s="659"/>
      <c r="BS75" s="659"/>
      <c r="BT75" s="688"/>
      <c r="BV75" s="744"/>
    </row>
    <row r="76" spans="4:74" s="3" customFormat="1" ht="6.75" customHeight="1">
      <c r="D76" s="30"/>
      <c r="E76" s="88"/>
      <c r="F76" s="149"/>
      <c r="G76" s="186"/>
      <c r="H76" s="216"/>
      <c r="I76" s="216"/>
      <c r="J76" s="216"/>
      <c r="K76" s="216"/>
      <c r="L76" s="216"/>
      <c r="M76" s="216"/>
      <c r="N76" s="216"/>
      <c r="O76" s="265"/>
      <c r="P76" s="280"/>
      <c r="Q76" s="306"/>
      <c r="R76" s="306"/>
      <c r="S76" s="306"/>
      <c r="T76" s="306"/>
      <c r="U76" s="306"/>
      <c r="V76" s="355" t="s">
        <v>11</v>
      </c>
      <c r="W76" s="280"/>
      <c r="X76" s="306"/>
      <c r="Y76" s="306"/>
      <c r="Z76" s="306"/>
      <c r="AA76" s="306"/>
      <c r="AB76" s="306"/>
      <c r="AC76" s="355" t="s">
        <v>11</v>
      </c>
      <c r="AD76" s="280"/>
      <c r="AE76" s="306"/>
      <c r="AF76" s="306"/>
      <c r="AG76" s="306"/>
      <c r="AH76" s="306"/>
      <c r="AI76" s="306"/>
      <c r="AJ76" s="355" t="s">
        <v>3</v>
      </c>
      <c r="AK76" s="435"/>
      <c r="AL76" s="280"/>
      <c r="AM76" s="306"/>
      <c r="AN76" s="306"/>
      <c r="AO76" s="306"/>
      <c r="AP76" s="306"/>
      <c r="AQ76" s="306"/>
      <c r="AR76" s="355" t="s">
        <v>11</v>
      </c>
      <c r="AS76" s="280"/>
      <c r="AT76" s="306"/>
      <c r="AU76" s="306"/>
      <c r="AV76" s="306"/>
      <c r="AW76" s="306"/>
      <c r="AX76" s="306"/>
      <c r="AY76" s="355" t="s">
        <v>11</v>
      </c>
      <c r="AZ76" s="280"/>
      <c r="BA76" s="306"/>
      <c r="BB76" s="306"/>
      <c r="BC76" s="306"/>
      <c r="BD76" s="306"/>
      <c r="BE76" s="306"/>
      <c r="BF76" s="355" t="s">
        <v>3</v>
      </c>
      <c r="BG76" s="436"/>
      <c r="BH76" s="436"/>
      <c r="BI76" s="436"/>
      <c r="BJ76" s="640"/>
      <c r="BK76" s="659"/>
      <c r="BL76" s="659"/>
      <c r="BM76" s="659"/>
      <c r="BN76" s="659"/>
      <c r="BO76" s="659"/>
      <c r="BP76" s="659"/>
      <c r="BQ76" s="659"/>
      <c r="BR76" s="659"/>
      <c r="BS76" s="659"/>
      <c r="BT76" s="688"/>
      <c r="BV76" s="744"/>
    </row>
    <row r="77" spans="4:74" s="3" customFormat="1" ht="6.75" customHeight="1">
      <c r="D77" s="30"/>
      <c r="E77" s="88"/>
      <c r="F77" s="149"/>
      <c r="G77" s="186"/>
      <c r="H77" s="216"/>
      <c r="I77" s="216"/>
      <c r="J77" s="216"/>
      <c r="K77" s="216"/>
      <c r="L77" s="216"/>
      <c r="M77" s="216"/>
      <c r="N77" s="216"/>
      <c r="O77" s="265"/>
      <c r="P77" s="278"/>
      <c r="Q77" s="304"/>
      <c r="R77" s="304"/>
      <c r="S77" s="304"/>
      <c r="T77" s="304"/>
      <c r="U77" s="304"/>
      <c r="V77" s="353"/>
      <c r="W77" s="278"/>
      <c r="X77" s="304"/>
      <c r="Y77" s="304"/>
      <c r="Z77" s="304"/>
      <c r="AA77" s="304"/>
      <c r="AB77" s="304"/>
      <c r="AC77" s="353"/>
      <c r="AD77" s="278"/>
      <c r="AE77" s="304"/>
      <c r="AF77" s="304"/>
      <c r="AG77" s="304"/>
      <c r="AH77" s="304"/>
      <c r="AI77" s="304"/>
      <c r="AJ77" s="353"/>
      <c r="AK77" s="435"/>
      <c r="AL77" s="278"/>
      <c r="AM77" s="304"/>
      <c r="AN77" s="304"/>
      <c r="AO77" s="304"/>
      <c r="AP77" s="304"/>
      <c r="AQ77" s="304"/>
      <c r="AR77" s="353"/>
      <c r="AS77" s="278"/>
      <c r="AT77" s="304"/>
      <c r="AU77" s="304"/>
      <c r="AV77" s="304"/>
      <c r="AW77" s="304"/>
      <c r="AX77" s="304"/>
      <c r="AY77" s="353"/>
      <c r="AZ77" s="278"/>
      <c r="BA77" s="304"/>
      <c r="BB77" s="304"/>
      <c r="BC77" s="304"/>
      <c r="BD77" s="304"/>
      <c r="BE77" s="304"/>
      <c r="BF77" s="353"/>
      <c r="BG77" s="436"/>
      <c r="BH77" s="436"/>
      <c r="BI77" s="436"/>
      <c r="BJ77" s="640"/>
      <c r="BK77" s="659"/>
      <c r="BL77" s="659"/>
      <c r="BM77" s="659"/>
      <c r="BN77" s="659"/>
      <c r="BO77" s="659"/>
      <c r="BP77" s="659"/>
      <c r="BQ77" s="659"/>
      <c r="BR77" s="659"/>
      <c r="BS77" s="659"/>
      <c r="BT77" s="688"/>
      <c r="BV77" s="745"/>
    </row>
    <row r="78" spans="4:74" s="3" customFormat="1" ht="6.75" customHeight="1">
      <c r="D78" s="30"/>
      <c r="E78" s="88"/>
      <c r="F78" s="149"/>
      <c r="G78" s="186"/>
      <c r="H78" s="216"/>
      <c r="I78" s="216"/>
      <c r="J78" s="216"/>
      <c r="K78" s="216"/>
      <c r="L78" s="216"/>
      <c r="M78" s="216"/>
      <c r="N78" s="216"/>
      <c r="O78" s="265"/>
      <c r="P78" s="278"/>
      <c r="Q78" s="304"/>
      <c r="R78" s="304"/>
      <c r="S78" s="304"/>
      <c r="T78" s="304"/>
      <c r="U78" s="304"/>
      <c r="V78" s="353"/>
      <c r="W78" s="278"/>
      <c r="X78" s="304"/>
      <c r="Y78" s="304"/>
      <c r="Z78" s="304"/>
      <c r="AA78" s="304"/>
      <c r="AB78" s="304"/>
      <c r="AC78" s="353"/>
      <c r="AD78" s="278"/>
      <c r="AE78" s="304"/>
      <c r="AF78" s="304"/>
      <c r="AG78" s="304"/>
      <c r="AH78" s="304"/>
      <c r="AI78" s="304"/>
      <c r="AJ78" s="353"/>
      <c r="AK78" s="435"/>
      <c r="AL78" s="278"/>
      <c r="AM78" s="304"/>
      <c r="AN78" s="304"/>
      <c r="AO78" s="304"/>
      <c r="AP78" s="304"/>
      <c r="AQ78" s="304"/>
      <c r="AR78" s="353"/>
      <c r="AS78" s="278"/>
      <c r="AT78" s="304"/>
      <c r="AU78" s="304"/>
      <c r="AV78" s="304"/>
      <c r="AW78" s="304"/>
      <c r="AX78" s="304"/>
      <c r="AY78" s="353"/>
      <c r="AZ78" s="278"/>
      <c r="BA78" s="304"/>
      <c r="BB78" s="304"/>
      <c r="BC78" s="304"/>
      <c r="BD78" s="304"/>
      <c r="BE78" s="304"/>
      <c r="BF78" s="353"/>
      <c r="BG78" s="436"/>
      <c r="BH78" s="436"/>
      <c r="BI78" s="436"/>
      <c r="BJ78" s="640"/>
      <c r="BK78" s="659"/>
      <c r="BL78" s="659"/>
      <c r="BM78" s="659"/>
      <c r="BN78" s="659"/>
      <c r="BO78" s="659"/>
      <c r="BP78" s="659"/>
      <c r="BQ78" s="659"/>
      <c r="BR78" s="659"/>
      <c r="BS78" s="659"/>
      <c r="BT78" s="688"/>
      <c r="BV78" s="745"/>
    </row>
    <row r="79" spans="4:74" s="3" customFormat="1" ht="6.75" customHeight="1">
      <c r="D79" s="30"/>
      <c r="E79" s="88"/>
      <c r="F79" s="149"/>
      <c r="G79" s="186"/>
      <c r="H79" s="216"/>
      <c r="I79" s="216"/>
      <c r="J79" s="216"/>
      <c r="K79" s="216"/>
      <c r="L79" s="216"/>
      <c r="M79" s="216"/>
      <c r="N79" s="216"/>
      <c r="O79" s="265"/>
      <c r="P79" s="281"/>
      <c r="Q79" s="307"/>
      <c r="R79" s="307"/>
      <c r="S79" s="307"/>
      <c r="T79" s="307"/>
      <c r="U79" s="307"/>
      <c r="V79" s="356"/>
      <c r="W79" s="281"/>
      <c r="X79" s="307"/>
      <c r="Y79" s="307"/>
      <c r="Z79" s="307"/>
      <c r="AA79" s="307"/>
      <c r="AB79" s="307"/>
      <c r="AC79" s="356"/>
      <c r="AD79" s="281"/>
      <c r="AE79" s="307"/>
      <c r="AF79" s="307"/>
      <c r="AG79" s="307"/>
      <c r="AH79" s="307"/>
      <c r="AI79" s="307"/>
      <c r="AJ79" s="356"/>
      <c r="AK79" s="435"/>
      <c r="AL79" s="281"/>
      <c r="AM79" s="307"/>
      <c r="AN79" s="307"/>
      <c r="AO79" s="307"/>
      <c r="AP79" s="307"/>
      <c r="AQ79" s="307"/>
      <c r="AR79" s="356"/>
      <c r="AS79" s="281"/>
      <c r="AT79" s="307"/>
      <c r="AU79" s="307"/>
      <c r="AV79" s="307"/>
      <c r="AW79" s="307"/>
      <c r="AX79" s="307"/>
      <c r="AY79" s="356"/>
      <c r="AZ79" s="281"/>
      <c r="BA79" s="307"/>
      <c r="BB79" s="307"/>
      <c r="BC79" s="307"/>
      <c r="BD79" s="307"/>
      <c r="BE79" s="307"/>
      <c r="BF79" s="356"/>
      <c r="BG79" s="436"/>
      <c r="BH79" s="436"/>
      <c r="BI79" s="436"/>
      <c r="BJ79" s="641">
        <f>MAX(IF(AL81=0,0,1-(P81/AL81)),IF(AS81=0,0,1-(W81/AS81)),IF(AZ81=0,0,1-(AD81/AZ81)))*100</f>
        <v>0</v>
      </c>
      <c r="BK79" s="660"/>
      <c r="BL79" s="660"/>
      <c r="BM79" s="660"/>
      <c r="BN79" s="660"/>
      <c r="BO79" s="660"/>
      <c r="BP79" s="660"/>
      <c r="BQ79" s="660"/>
      <c r="BR79" s="660"/>
      <c r="BS79" s="683" t="s">
        <v>61</v>
      </c>
      <c r="BT79" s="689"/>
      <c r="BV79" s="745"/>
    </row>
    <row r="80" spans="4:74" s="3" customFormat="1" ht="9" customHeight="1">
      <c r="D80" s="30"/>
      <c r="E80" s="88"/>
      <c r="F80" s="149"/>
      <c r="G80" s="187" t="s">
        <v>41</v>
      </c>
      <c r="H80" s="217"/>
      <c r="I80" s="217"/>
      <c r="J80" s="217"/>
      <c r="K80" s="217"/>
      <c r="L80" s="217"/>
      <c r="M80" s="217"/>
      <c r="N80" s="217"/>
      <c r="O80" s="217"/>
      <c r="P80" s="282" t="s">
        <v>40</v>
      </c>
      <c r="Q80" s="308"/>
      <c r="R80" s="308"/>
      <c r="S80" s="308"/>
      <c r="T80" s="308"/>
      <c r="U80" s="308"/>
      <c r="V80" s="357" t="s">
        <v>3</v>
      </c>
      <c r="W80" s="372" t="s">
        <v>62</v>
      </c>
      <c r="X80" s="308"/>
      <c r="Y80" s="308"/>
      <c r="Z80" s="308"/>
      <c r="AA80" s="308"/>
      <c r="AB80" s="308"/>
      <c r="AC80" s="357" t="s">
        <v>3</v>
      </c>
      <c r="AD80" s="372" t="s">
        <v>43</v>
      </c>
      <c r="AE80" s="308"/>
      <c r="AF80" s="308"/>
      <c r="AG80" s="308"/>
      <c r="AH80" s="308"/>
      <c r="AI80" s="308"/>
      <c r="AJ80" s="425" t="s">
        <v>3</v>
      </c>
      <c r="AK80" s="436"/>
      <c r="AL80" s="282" t="s">
        <v>32</v>
      </c>
      <c r="AM80" s="308"/>
      <c r="AN80" s="308"/>
      <c r="AO80" s="308"/>
      <c r="AP80" s="308"/>
      <c r="AQ80" s="308"/>
      <c r="AR80" s="357" t="s">
        <v>3</v>
      </c>
      <c r="AS80" s="372" t="s">
        <v>63</v>
      </c>
      <c r="AT80" s="308"/>
      <c r="AU80" s="308"/>
      <c r="AV80" s="308"/>
      <c r="AW80" s="308"/>
      <c r="AX80" s="308"/>
      <c r="AY80" s="357" t="s">
        <v>3</v>
      </c>
      <c r="AZ80" s="372" t="s">
        <v>17</v>
      </c>
      <c r="BA80" s="308"/>
      <c r="BB80" s="308"/>
      <c r="BC80" s="308"/>
      <c r="BD80" s="308"/>
      <c r="BE80" s="308"/>
      <c r="BF80" s="425" t="s">
        <v>3</v>
      </c>
      <c r="BG80" s="436"/>
      <c r="BH80" s="436"/>
      <c r="BI80" s="436"/>
      <c r="BJ80" s="642"/>
      <c r="BK80" s="661"/>
      <c r="BL80" s="661"/>
      <c r="BM80" s="661"/>
      <c r="BN80" s="661"/>
      <c r="BO80" s="661"/>
      <c r="BP80" s="661"/>
      <c r="BQ80" s="661"/>
      <c r="BR80" s="661"/>
      <c r="BS80" s="296"/>
      <c r="BT80" s="690"/>
      <c r="BV80" s="745"/>
    </row>
    <row r="81" spans="4:74" s="3" customFormat="1" ht="6.75" customHeight="1">
      <c r="D81" s="30"/>
      <c r="E81" s="88"/>
      <c r="F81" s="149"/>
      <c r="G81" s="187"/>
      <c r="H81" s="217"/>
      <c r="I81" s="217"/>
      <c r="J81" s="217"/>
      <c r="K81" s="217"/>
      <c r="L81" s="217"/>
      <c r="M81" s="217"/>
      <c r="N81" s="217"/>
      <c r="O81" s="217"/>
      <c r="P81" s="283">
        <f>SUM(P72:U79)</f>
        <v>0</v>
      </c>
      <c r="Q81" s="309"/>
      <c r="R81" s="309"/>
      <c r="S81" s="309"/>
      <c r="T81" s="309"/>
      <c r="U81" s="309"/>
      <c r="V81" s="358"/>
      <c r="W81" s="373">
        <f>SUM(W72:AB79)</f>
        <v>0</v>
      </c>
      <c r="X81" s="309"/>
      <c r="Y81" s="309"/>
      <c r="Z81" s="309"/>
      <c r="AA81" s="309"/>
      <c r="AB81" s="309"/>
      <c r="AC81" s="358"/>
      <c r="AD81" s="373">
        <f>SUM(AD72:AI79)</f>
        <v>0</v>
      </c>
      <c r="AE81" s="309"/>
      <c r="AF81" s="309"/>
      <c r="AG81" s="309"/>
      <c r="AH81" s="309"/>
      <c r="AI81" s="309"/>
      <c r="AJ81" s="426"/>
      <c r="AK81" s="436"/>
      <c r="AL81" s="283">
        <f>SUM(AL72:AQ79)</f>
        <v>0</v>
      </c>
      <c r="AM81" s="309"/>
      <c r="AN81" s="309"/>
      <c r="AO81" s="309"/>
      <c r="AP81" s="309"/>
      <c r="AQ81" s="309"/>
      <c r="AR81" s="358"/>
      <c r="AS81" s="373">
        <f>SUM(AS72:AX79)</f>
        <v>0</v>
      </c>
      <c r="AT81" s="309"/>
      <c r="AU81" s="309"/>
      <c r="AV81" s="309"/>
      <c r="AW81" s="309"/>
      <c r="AX81" s="309"/>
      <c r="AY81" s="358"/>
      <c r="AZ81" s="373">
        <f>SUM(AZ72:BE79)</f>
        <v>0</v>
      </c>
      <c r="BA81" s="309"/>
      <c r="BB81" s="309"/>
      <c r="BC81" s="309"/>
      <c r="BD81" s="309"/>
      <c r="BE81" s="309"/>
      <c r="BF81" s="426"/>
      <c r="BG81" s="436"/>
      <c r="BH81" s="436"/>
      <c r="BI81" s="436"/>
      <c r="BJ81" s="642"/>
      <c r="BK81" s="661"/>
      <c r="BL81" s="661"/>
      <c r="BM81" s="661"/>
      <c r="BN81" s="661"/>
      <c r="BO81" s="661"/>
      <c r="BP81" s="661"/>
      <c r="BQ81" s="661"/>
      <c r="BR81" s="661"/>
      <c r="BS81" s="296"/>
      <c r="BT81" s="690"/>
      <c r="BV81" s="745"/>
    </row>
    <row r="82" spans="4:74" s="3" customFormat="1" ht="6.75" customHeight="1">
      <c r="D82" s="30"/>
      <c r="E82" s="88"/>
      <c r="F82" s="149"/>
      <c r="G82" s="187"/>
      <c r="H82" s="217"/>
      <c r="I82" s="217"/>
      <c r="J82" s="217"/>
      <c r="K82" s="217"/>
      <c r="L82" s="217"/>
      <c r="M82" s="217"/>
      <c r="N82" s="217"/>
      <c r="O82" s="217"/>
      <c r="P82" s="283"/>
      <c r="Q82" s="309"/>
      <c r="R82" s="309"/>
      <c r="S82" s="309"/>
      <c r="T82" s="309"/>
      <c r="U82" s="309"/>
      <c r="V82" s="358"/>
      <c r="W82" s="373"/>
      <c r="X82" s="309"/>
      <c r="Y82" s="309"/>
      <c r="Z82" s="309"/>
      <c r="AA82" s="309"/>
      <c r="AB82" s="309"/>
      <c r="AC82" s="358"/>
      <c r="AD82" s="373"/>
      <c r="AE82" s="309"/>
      <c r="AF82" s="309"/>
      <c r="AG82" s="309"/>
      <c r="AH82" s="309"/>
      <c r="AI82" s="309"/>
      <c r="AJ82" s="426"/>
      <c r="AK82" s="436"/>
      <c r="AL82" s="283"/>
      <c r="AM82" s="309"/>
      <c r="AN82" s="309"/>
      <c r="AO82" s="309"/>
      <c r="AP82" s="309"/>
      <c r="AQ82" s="309"/>
      <c r="AR82" s="358"/>
      <c r="AS82" s="373"/>
      <c r="AT82" s="309"/>
      <c r="AU82" s="309"/>
      <c r="AV82" s="309"/>
      <c r="AW82" s="309"/>
      <c r="AX82" s="309"/>
      <c r="AY82" s="358"/>
      <c r="AZ82" s="373"/>
      <c r="BA82" s="309"/>
      <c r="BB82" s="309"/>
      <c r="BC82" s="309"/>
      <c r="BD82" s="309"/>
      <c r="BE82" s="309"/>
      <c r="BF82" s="426"/>
      <c r="BG82" s="436"/>
      <c r="BH82" s="436"/>
      <c r="BI82" s="436"/>
      <c r="BJ82" s="642"/>
      <c r="BK82" s="661"/>
      <c r="BL82" s="661"/>
      <c r="BM82" s="661"/>
      <c r="BN82" s="661"/>
      <c r="BO82" s="661"/>
      <c r="BP82" s="661"/>
      <c r="BQ82" s="661"/>
      <c r="BR82" s="661"/>
      <c r="BS82" s="296"/>
      <c r="BT82" s="690"/>
      <c r="BV82" s="745"/>
    </row>
    <row r="83" spans="4:74" s="3" customFormat="1" ht="6.75" customHeight="1">
      <c r="D83" s="30"/>
      <c r="E83" s="89"/>
      <c r="F83" s="150"/>
      <c r="G83" s="188"/>
      <c r="H83" s="218"/>
      <c r="I83" s="218"/>
      <c r="J83" s="218"/>
      <c r="K83" s="218"/>
      <c r="L83" s="218"/>
      <c r="M83" s="218"/>
      <c r="N83" s="218"/>
      <c r="O83" s="218"/>
      <c r="P83" s="284"/>
      <c r="Q83" s="310"/>
      <c r="R83" s="310"/>
      <c r="S83" s="310"/>
      <c r="T83" s="310"/>
      <c r="U83" s="310"/>
      <c r="V83" s="359"/>
      <c r="W83" s="374"/>
      <c r="X83" s="310"/>
      <c r="Y83" s="310"/>
      <c r="Z83" s="310"/>
      <c r="AA83" s="310"/>
      <c r="AB83" s="310"/>
      <c r="AC83" s="359"/>
      <c r="AD83" s="374"/>
      <c r="AE83" s="310"/>
      <c r="AF83" s="310"/>
      <c r="AG83" s="310"/>
      <c r="AH83" s="310"/>
      <c r="AI83" s="310"/>
      <c r="AJ83" s="427"/>
      <c r="AK83" s="436"/>
      <c r="AL83" s="284"/>
      <c r="AM83" s="310"/>
      <c r="AN83" s="310"/>
      <c r="AO83" s="310"/>
      <c r="AP83" s="310"/>
      <c r="AQ83" s="310"/>
      <c r="AR83" s="359"/>
      <c r="AS83" s="374"/>
      <c r="AT83" s="310"/>
      <c r="AU83" s="310"/>
      <c r="AV83" s="310"/>
      <c r="AW83" s="310"/>
      <c r="AX83" s="310"/>
      <c r="AY83" s="359"/>
      <c r="AZ83" s="374"/>
      <c r="BA83" s="310"/>
      <c r="BB83" s="310"/>
      <c r="BC83" s="310"/>
      <c r="BD83" s="310"/>
      <c r="BE83" s="310"/>
      <c r="BF83" s="427"/>
      <c r="BG83" s="436"/>
      <c r="BH83" s="436"/>
      <c r="BI83" s="436"/>
      <c r="BJ83" s="643"/>
      <c r="BK83" s="662"/>
      <c r="BL83" s="662"/>
      <c r="BM83" s="662"/>
      <c r="BN83" s="662"/>
      <c r="BO83" s="662"/>
      <c r="BP83" s="662"/>
      <c r="BQ83" s="662"/>
      <c r="BR83" s="662"/>
      <c r="BS83" s="295"/>
      <c r="BT83" s="691"/>
      <c r="BV83" s="745"/>
    </row>
    <row r="84" spans="4:74" s="3" customFormat="1" ht="6.75" customHeight="1">
      <c r="D84" s="30"/>
      <c r="E84" s="87" t="s">
        <v>8</v>
      </c>
      <c r="F84" s="151"/>
      <c r="G84" s="189"/>
      <c r="H84" s="219"/>
      <c r="I84" s="219"/>
      <c r="J84" s="219"/>
      <c r="K84" s="219"/>
      <c r="L84" s="219"/>
      <c r="M84" s="219"/>
      <c r="N84" s="219"/>
      <c r="O84" s="266"/>
      <c r="P84" s="277"/>
      <c r="Q84" s="303"/>
      <c r="R84" s="303"/>
      <c r="S84" s="303"/>
      <c r="T84" s="303"/>
      <c r="U84" s="303"/>
      <c r="V84" s="352" t="s">
        <v>11</v>
      </c>
      <c r="W84" s="277"/>
      <c r="X84" s="303"/>
      <c r="Y84" s="303"/>
      <c r="Z84" s="303"/>
      <c r="AA84" s="303"/>
      <c r="AB84" s="303"/>
      <c r="AC84" s="352" t="s">
        <v>11</v>
      </c>
      <c r="AD84" s="277"/>
      <c r="AE84" s="303"/>
      <c r="AF84" s="303"/>
      <c r="AG84" s="303"/>
      <c r="AH84" s="303"/>
      <c r="AI84" s="303"/>
      <c r="AJ84" s="352" t="s">
        <v>3</v>
      </c>
      <c r="AK84" s="434"/>
      <c r="AL84" s="277"/>
      <c r="AM84" s="303"/>
      <c r="AN84" s="303"/>
      <c r="AO84" s="303"/>
      <c r="AP84" s="303"/>
      <c r="AQ84" s="303"/>
      <c r="AR84" s="352" t="s">
        <v>11</v>
      </c>
      <c r="AS84" s="277"/>
      <c r="AT84" s="303"/>
      <c r="AU84" s="303"/>
      <c r="AV84" s="303"/>
      <c r="AW84" s="303"/>
      <c r="AX84" s="303"/>
      <c r="AY84" s="352" t="s">
        <v>11</v>
      </c>
      <c r="AZ84" s="277"/>
      <c r="BA84" s="303"/>
      <c r="BB84" s="303"/>
      <c r="BC84" s="303"/>
      <c r="BD84" s="303"/>
      <c r="BE84" s="303"/>
      <c r="BF84" s="352" t="s">
        <v>3</v>
      </c>
      <c r="BG84" s="436"/>
      <c r="BH84" s="436"/>
      <c r="BI84" s="436"/>
      <c r="BJ84" s="436"/>
      <c r="BK84" s="436"/>
      <c r="BL84" s="436"/>
      <c r="BM84" s="436"/>
      <c r="BN84" s="678"/>
      <c r="BO84" s="678"/>
      <c r="BP84" s="678"/>
      <c r="BQ84" s="678"/>
      <c r="BR84" s="678"/>
      <c r="BS84" s="678"/>
      <c r="BT84" s="678"/>
      <c r="BV84" s="745"/>
    </row>
    <row r="85" spans="4:74" s="3" customFormat="1" ht="6.75" customHeight="1">
      <c r="D85" s="30"/>
      <c r="E85" s="90"/>
      <c r="F85" s="152"/>
      <c r="G85" s="190"/>
      <c r="H85" s="220"/>
      <c r="I85" s="220"/>
      <c r="J85" s="220"/>
      <c r="K85" s="220"/>
      <c r="L85" s="220"/>
      <c r="M85" s="220"/>
      <c r="N85" s="220"/>
      <c r="O85" s="267"/>
      <c r="P85" s="278"/>
      <c r="Q85" s="304"/>
      <c r="R85" s="304"/>
      <c r="S85" s="304"/>
      <c r="T85" s="304"/>
      <c r="U85" s="304"/>
      <c r="V85" s="353"/>
      <c r="W85" s="278"/>
      <c r="X85" s="304"/>
      <c r="Y85" s="304"/>
      <c r="Z85" s="304"/>
      <c r="AA85" s="304"/>
      <c r="AB85" s="304"/>
      <c r="AC85" s="353"/>
      <c r="AD85" s="278"/>
      <c r="AE85" s="304"/>
      <c r="AF85" s="304"/>
      <c r="AG85" s="304"/>
      <c r="AH85" s="304"/>
      <c r="AI85" s="304"/>
      <c r="AJ85" s="353"/>
      <c r="AK85" s="434"/>
      <c r="AL85" s="278"/>
      <c r="AM85" s="304"/>
      <c r="AN85" s="304"/>
      <c r="AO85" s="304"/>
      <c r="AP85" s="304"/>
      <c r="AQ85" s="304"/>
      <c r="AR85" s="353"/>
      <c r="AS85" s="278"/>
      <c r="AT85" s="304"/>
      <c r="AU85" s="304"/>
      <c r="AV85" s="304"/>
      <c r="AW85" s="304"/>
      <c r="AX85" s="304"/>
      <c r="AY85" s="353"/>
      <c r="AZ85" s="278"/>
      <c r="BA85" s="304"/>
      <c r="BB85" s="304"/>
      <c r="BC85" s="304"/>
      <c r="BD85" s="304"/>
      <c r="BE85" s="304"/>
      <c r="BF85" s="353"/>
      <c r="BG85" s="436"/>
      <c r="BH85" s="436"/>
      <c r="BI85" s="436"/>
      <c r="BJ85" s="436"/>
      <c r="BK85" s="436"/>
      <c r="BL85" s="436"/>
      <c r="BM85" s="436"/>
      <c r="BN85" s="678"/>
      <c r="BO85" s="678"/>
      <c r="BP85" s="678"/>
      <c r="BQ85" s="678"/>
      <c r="BR85" s="678"/>
      <c r="BS85" s="678"/>
      <c r="BT85" s="678"/>
      <c r="BV85" s="745"/>
    </row>
    <row r="86" spans="4:74" s="3" customFormat="1" ht="6.75" customHeight="1">
      <c r="D86" s="30"/>
      <c r="E86" s="90"/>
      <c r="F86" s="152"/>
      <c r="G86" s="190"/>
      <c r="H86" s="220"/>
      <c r="I86" s="220"/>
      <c r="J86" s="220"/>
      <c r="K86" s="220"/>
      <c r="L86" s="220"/>
      <c r="M86" s="220"/>
      <c r="N86" s="220"/>
      <c r="O86" s="267"/>
      <c r="P86" s="278"/>
      <c r="Q86" s="304"/>
      <c r="R86" s="304"/>
      <c r="S86" s="304"/>
      <c r="T86" s="304"/>
      <c r="U86" s="304"/>
      <c r="V86" s="353"/>
      <c r="W86" s="278"/>
      <c r="X86" s="304"/>
      <c r="Y86" s="304"/>
      <c r="Z86" s="304"/>
      <c r="AA86" s="304"/>
      <c r="AB86" s="304"/>
      <c r="AC86" s="353"/>
      <c r="AD86" s="278"/>
      <c r="AE86" s="304"/>
      <c r="AF86" s="304"/>
      <c r="AG86" s="304"/>
      <c r="AH86" s="304"/>
      <c r="AI86" s="304"/>
      <c r="AJ86" s="353"/>
      <c r="AK86" s="434"/>
      <c r="AL86" s="278"/>
      <c r="AM86" s="304"/>
      <c r="AN86" s="304"/>
      <c r="AO86" s="304"/>
      <c r="AP86" s="304"/>
      <c r="AQ86" s="304"/>
      <c r="AR86" s="353"/>
      <c r="AS86" s="278"/>
      <c r="AT86" s="304"/>
      <c r="AU86" s="304"/>
      <c r="AV86" s="304"/>
      <c r="AW86" s="304"/>
      <c r="AX86" s="304"/>
      <c r="AY86" s="353"/>
      <c r="AZ86" s="278"/>
      <c r="BA86" s="304"/>
      <c r="BB86" s="304"/>
      <c r="BC86" s="304"/>
      <c r="BD86" s="304"/>
      <c r="BE86" s="304"/>
      <c r="BF86" s="353"/>
      <c r="BG86" s="436"/>
      <c r="BH86" s="436"/>
      <c r="BI86" s="436"/>
      <c r="BJ86" s="436"/>
      <c r="BK86" s="436"/>
      <c r="BV86" s="745"/>
    </row>
    <row r="87" spans="4:74" s="3" customFormat="1" ht="6.75" customHeight="1">
      <c r="D87" s="30"/>
      <c r="E87" s="91"/>
      <c r="F87" s="152"/>
      <c r="G87" s="190"/>
      <c r="H87" s="220"/>
      <c r="I87" s="220"/>
      <c r="J87" s="220"/>
      <c r="K87" s="220"/>
      <c r="L87" s="220"/>
      <c r="M87" s="220"/>
      <c r="N87" s="220"/>
      <c r="O87" s="267"/>
      <c r="P87" s="279"/>
      <c r="Q87" s="305"/>
      <c r="R87" s="305"/>
      <c r="S87" s="305"/>
      <c r="T87" s="305"/>
      <c r="U87" s="305"/>
      <c r="V87" s="354"/>
      <c r="W87" s="279"/>
      <c r="X87" s="305"/>
      <c r="Y87" s="305"/>
      <c r="Z87" s="305"/>
      <c r="AA87" s="305"/>
      <c r="AB87" s="305"/>
      <c r="AC87" s="354"/>
      <c r="AD87" s="279"/>
      <c r="AE87" s="305"/>
      <c r="AF87" s="305"/>
      <c r="AG87" s="305"/>
      <c r="AH87" s="305"/>
      <c r="AI87" s="305"/>
      <c r="AJ87" s="354"/>
      <c r="AK87" s="434"/>
      <c r="AL87" s="279"/>
      <c r="AM87" s="305"/>
      <c r="AN87" s="305"/>
      <c r="AO87" s="305"/>
      <c r="AP87" s="305"/>
      <c r="AQ87" s="305"/>
      <c r="AR87" s="354"/>
      <c r="AS87" s="279"/>
      <c r="AT87" s="305"/>
      <c r="AU87" s="305"/>
      <c r="AV87" s="305"/>
      <c r="AW87" s="305"/>
      <c r="AX87" s="305"/>
      <c r="AY87" s="354"/>
      <c r="AZ87" s="279"/>
      <c r="BA87" s="305"/>
      <c r="BB87" s="305"/>
      <c r="BC87" s="305"/>
      <c r="BD87" s="305"/>
      <c r="BE87" s="305"/>
      <c r="BF87" s="354"/>
      <c r="BG87" s="436"/>
      <c r="BH87" s="436"/>
      <c r="BI87" s="436"/>
      <c r="BJ87" s="436"/>
      <c r="BK87" s="436"/>
      <c r="BV87" s="745"/>
    </row>
    <row r="88" spans="4:74" s="3" customFormat="1" ht="6.75" customHeight="1">
      <c r="D88" s="30"/>
      <c r="E88" s="91"/>
      <c r="F88" s="152"/>
      <c r="G88" s="191"/>
      <c r="H88" s="221"/>
      <c r="I88" s="221"/>
      <c r="J88" s="221"/>
      <c r="K88" s="221"/>
      <c r="L88" s="221"/>
      <c r="M88" s="221"/>
      <c r="N88" s="221"/>
      <c r="O88" s="268"/>
      <c r="P88" s="280"/>
      <c r="Q88" s="306"/>
      <c r="R88" s="306"/>
      <c r="S88" s="306"/>
      <c r="T88" s="306"/>
      <c r="U88" s="306"/>
      <c r="V88" s="355" t="s">
        <v>11</v>
      </c>
      <c r="W88" s="280"/>
      <c r="X88" s="306"/>
      <c r="Y88" s="306"/>
      <c r="Z88" s="306"/>
      <c r="AA88" s="306"/>
      <c r="AB88" s="306"/>
      <c r="AC88" s="355" t="s">
        <v>11</v>
      </c>
      <c r="AD88" s="280"/>
      <c r="AE88" s="306"/>
      <c r="AF88" s="306"/>
      <c r="AG88" s="306"/>
      <c r="AH88" s="306"/>
      <c r="AI88" s="306"/>
      <c r="AJ88" s="355" t="s">
        <v>3</v>
      </c>
      <c r="AK88" s="435"/>
      <c r="AL88" s="280"/>
      <c r="AM88" s="306"/>
      <c r="AN88" s="306"/>
      <c r="AO88" s="306"/>
      <c r="AP88" s="306"/>
      <c r="AQ88" s="306"/>
      <c r="AR88" s="355" t="s">
        <v>11</v>
      </c>
      <c r="AS88" s="280"/>
      <c r="AT88" s="306"/>
      <c r="AU88" s="306"/>
      <c r="AV88" s="306"/>
      <c r="AW88" s="306"/>
      <c r="AX88" s="306"/>
      <c r="AY88" s="355" t="s">
        <v>11</v>
      </c>
      <c r="AZ88" s="280"/>
      <c r="BA88" s="306"/>
      <c r="BB88" s="306"/>
      <c r="BC88" s="306"/>
      <c r="BD88" s="306"/>
      <c r="BE88" s="306"/>
      <c r="BF88" s="355" t="s">
        <v>3</v>
      </c>
      <c r="BG88" s="436"/>
      <c r="BH88" s="436"/>
      <c r="BI88" s="436"/>
      <c r="BJ88" s="644" t="s">
        <v>25</v>
      </c>
      <c r="BK88" s="663"/>
      <c r="BL88" s="663"/>
      <c r="BM88" s="663"/>
      <c r="BN88" s="663"/>
      <c r="BO88" s="663"/>
      <c r="BP88" s="663"/>
      <c r="BQ88" s="663"/>
      <c r="BR88" s="663"/>
      <c r="BS88" s="663"/>
      <c r="BT88" s="692"/>
      <c r="BV88" s="745"/>
    </row>
    <row r="89" spans="4:74" s="3" customFormat="1" ht="6.75" customHeight="1">
      <c r="D89" s="30"/>
      <c r="E89" s="91"/>
      <c r="F89" s="152"/>
      <c r="G89" s="192"/>
      <c r="H89" s="221"/>
      <c r="I89" s="221"/>
      <c r="J89" s="221"/>
      <c r="K89" s="221"/>
      <c r="L89" s="221"/>
      <c r="M89" s="221"/>
      <c r="N89" s="221"/>
      <c r="O89" s="268"/>
      <c r="P89" s="278"/>
      <c r="Q89" s="304"/>
      <c r="R89" s="304"/>
      <c r="S89" s="304"/>
      <c r="T89" s="304"/>
      <c r="U89" s="304"/>
      <c r="V89" s="353"/>
      <c r="W89" s="278"/>
      <c r="X89" s="304"/>
      <c r="Y89" s="304"/>
      <c r="Z89" s="304"/>
      <c r="AA89" s="304"/>
      <c r="AB89" s="304"/>
      <c r="AC89" s="353"/>
      <c r="AD89" s="278"/>
      <c r="AE89" s="304"/>
      <c r="AF89" s="304"/>
      <c r="AG89" s="304"/>
      <c r="AH89" s="304"/>
      <c r="AI89" s="304"/>
      <c r="AJ89" s="353"/>
      <c r="AK89" s="435"/>
      <c r="AL89" s="278"/>
      <c r="AM89" s="304"/>
      <c r="AN89" s="304"/>
      <c r="AO89" s="304"/>
      <c r="AP89" s="304"/>
      <c r="AQ89" s="304"/>
      <c r="AR89" s="353"/>
      <c r="AS89" s="278"/>
      <c r="AT89" s="304"/>
      <c r="AU89" s="304"/>
      <c r="AV89" s="304"/>
      <c r="AW89" s="304"/>
      <c r="AX89" s="304"/>
      <c r="AY89" s="353"/>
      <c r="AZ89" s="278"/>
      <c r="BA89" s="304"/>
      <c r="BB89" s="304"/>
      <c r="BC89" s="304"/>
      <c r="BD89" s="304"/>
      <c r="BE89" s="304"/>
      <c r="BF89" s="353"/>
      <c r="BG89" s="436"/>
      <c r="BH89" s="436"/>
      <c r="BI89" s="436"/>
      <c r="BJ89" s="640"/>
      <c r="BK89" s="659"/>
      <c r="BL89" s="659"/>
      <c r="BM89" s="659"/>
      <c r="BN89" s="659"/>
      <c r="BO89" s="659"/>
      <c r="BP89" s="659"/>
      <c r="BQ89" s="659"/>
      <c r="BR89" s="659"/>
      <c r="BS89" s="659"/>
      <c r="BT89" s="688"/>
      <c r="BV89" s="745"/>
    </row>
    <row r="90" spans="4:74" s="3" customFormat="1" ht="6.75" customHeight="1">
      <c r="D90" s="30"/>
      <c r="E90" s="91"/>
      <c r="F90" s="152"/>
      <c r="G90" s="192"/>
      <c r="H90" s="221"/>
      <c r="I90" s="221"/>
      <c r="J90" s="221"/>
      <c r="K90" s="221"/>
      <c r="L90" s="221"/>
      <c r="M90" s="221"/>
      <c r="N90" s="221"/>
      <c r="O90" s="268"/>
      <c r="P90" s="278"/>
      <c r="Q90" s="304"/>
      <c r="R90" s="304"/>
      <c r="S90" s="304"/>
      <c r="T90" s="304"/>
      <c r="U90" s="304"/>
      <c r="V90" s="353"/>
      <c r="W90" s="278"/>
      <c r="X90" s="304"/>
      <c r="Y90" s="304"/>
      <c r="Z90" s="304"/>
      <c r="AA90" s="304"/>
      <c r="AB90" s="304"/>
      <c r="AC90" s="353"/>
      <c r="AD90" s="278"/>
      <c r="AE90" s="304"/>
      <c r="AF90" s="304"/>
      <c r="AG90" s="304"/>
      <c r="AH90" s="304"/>
      <c r="AI90" s="304"/>
      <c r="AJ90" s="353"/>
      <c r="AK90" s="435"/>
      <c r="AL90" s="278"/>
      <c r="AM90" s="304"/>
      <c r="AN90" s="304"/>
      <c r="AO90" s="304"/>
      <c r="AP90" s="304"/>
      <c r="AQ90" s="304"/>
      <c r="AR90" s="353"/>
      <c r="AS90" s="278"/>
      <c r="AT90" s="304"/>
      <c r="AU90" s="304"/>
      <c r="AV90" s="304"/>
      <c r="AW90" s="304"/>
      <c r="AX90" s="304"/>
      <c r="AY90" s="353"/>
      <c r="AZ90" s="278"/>
      <c r="BA90" s="304"/>
      <c r="BB90" s="304"/>
      <c r="BC90" s="304"/>
      <c r="BD90" s="304"/>
      <c r="BE90" s="304"/>
      <c r="BF90" s="353"/>
      <c r="BG90" s="436"/>
      <c r="BH90" s="436"/>
      <c r="BI90" s="436"/>
      <c r="BJ90" s="640"/>
      <c r="BK90" s="659"/>
      <c r="BL90" s="659"/>
      <c r="BM90" s="659"/>
      <c r="BN90" s="659"/>
      <c r="BO90" s="659"/>
      <c r="BP90" s="659"/>
      <c r="BQ90" s="659"/>
      <c r="BR90" s="659"/>
      <c r="BS90" s="659"/>
      <c r="BT90" s="688"/>
      <c r="BV90" s="745"/>
    </row>
    <row r="91" spans="4:74" s="3" customFormat="1" ht="6.75" customHeight="1">
      <c r="D91" s="30"/>
      <c r="E91" s="91"/>
      <c r="F91" s="152"/>
      <c r="G91" s="192"/>
      <c r="H91" s="221"/>
      <c r="I91" s="221"/>
      <c r="J91" s="221"/>
      <c r="K91" s="221"/>
      <c r="L91" s="221"/>
      <c r="M91" s="221"/>
      <c r="N91" s="221"/>
      <c r="O91" s="268"/>
      <c r="P91" s="278"/>
      <c r="Q91" s="304"/>
      <c r="R91" s="304"/>
      <c r="S91" s="304"/>
      <c r="T91" s="304"/>
      <c r="U91" s="304"/>
      <c r="V91" s="353"/>
      <c r="W91" s="278"/>
      <c r="X91" s="304"/>
      <c r="Y91" s="304"/>
      <c r="Z91" s="304"/>
      <c r="AA91" s="304"/>
      <c r="AB91" s="304"/>
      <c r="AC91" s="353"/>
      <c r="AD91" s="278"/>
      <c r="AE91" s="304"/>
      <c r="AF91" s="304"/>
      <c r="AG91" s="304"/>
      <c r="AH91" s="304"/>
      <c r="AI91" s="304"/>
      <c r="AJ91" s="353"/>
      <c r="AK91" s="435"/>
      <c r="AL91" s="278"/>
      <c r="AM91" s="304"/>
      <c r="AN91" s="304"/>
      <c r="AO91" s="304"/>
      <c r="AP91" s="304"/>
      <c r="AQ91" s="304"/>
      <c r="AR91" s="353"/>
      <c r="AS91" s="278"/>
      <c r="AT91" s="304"/>
      <c r="AU91" s="304"/>
      <c r="AV91" s="304"/>
      <c r="AW91" s="304"/>
      <c r="AX91" s="304"/>
      <c r="AY91" s="353"/>
      <c r="AZ91" s="278"/>
      <c r="BA91" s="304"/>
      <c r="BB91" s="304"/>
      <c r="BC91" s="304"/>
      <c r="BD91" s="304"/>
      <c r="BE91" s="304"/>
      <c r="BF91" s="353"/>
      <c r="BG91" s="436"/>
      <c r="BH91" s="436"/>
      <c r="BI91" s="436"/>
      <c r="BJ91" s="640"/>
      <c r="BK91" s="659"/>
      <c r="BL91" s="659"/>
      <c r="BM91" s="659"/>
      <c r="BN91" s="659"/>
      <c r="BO91" s="659"/>
      <c r="BP91" s="659"/>
      <c r="BQ91" s="659"/>
      <c r="BR91" s="659"/>
      <c r="BS91" s="659"/>
      <c r="BT91" s="688"/>
      <c r="BV91" s="745"/>
    </row>
    <row r="92" spans="4:74" s="3" customFormat="1" ht="6.75" customHeight="1">
      <c r="D92" s="30"/>
      <c r="E92" s="91"/>
      <c r="F92" s="152"/>
      <c r="G92" s="191"/>
      <c r="H92" s="221"/>
      <c r="I92" s="221"/>
      <c r="J92" s="221"/>
      <c r="K92" s="221"/>
      <c r="L92" s="221"/>
      <c r="M92" s="221"/>
      <c r="N92" s="221"/>
      <c r="O92" s="268"/>
      <c r="P92" s="280"/>
      <c r="Q92" s="306"/>
      <c r="R92" s="306"/>
      <c r="S92" s="306"/>
      <c r="T92" s="306"/>
      <c r="U92" s="306"/>
      <c r="V92" s="355" t="s">
        <v>11</v>
      </c>
      <c r="W92" s="280"/>
      <c r="X92" s="306"/>
      <c r="Y92" s="306"/>
      <c r="Z92" s="306"/>
      <c r="AA92" s="306"/>
      <c r="AB92" s="306"/>
      <c r="AC92" s="355" t="s">
        <v>11</v>
      </c>
      <c r="AD92" s="280"/>
      <c r="AE92" s="306"/>
      <c r="AF92" s="306"/>
      <c r="AG92" s="306"/>
      <c r="AH92" s="306"/>
      <c r="AI92" s="306"/>
      <c r="AJ92" s="355" t="s">
        <v>3</v>
      </c>
      <c r="AK92" s="435"/>
      <c r="AL92" s="280"/>
      <c r="AM92" s="306"/>
      <c r="AN92" s="306"/>
      <c r="AO92" s="306"/>
      <c r="AP92" s="306"/>
      <c r="AQ92" s="306"/>
      <c r="AR92" s="355" t="s">
        <v>11</v>
      </c>
      <c r="AS92" s="280"/>
      <c r="AT92" s="306"/>
      <c r="AU92" s="306"/>
      <c r="AV92" s="306"/>
      <c r="AW92" s="306"/>
      <c r="AX92" s="306"/>
      <c r="AY92" s="355" t="s">
        <v>11</v>
      </c>
      <c r="AZ92" s="280"/>
      <c r="BA92" s="306"/>
      <c r="BB92" s="306"/>
      <c r="BC92" s="306"/>
      <c r="BD92" s="306"/>
      <c r="BE92" s="306"/>
      <c r="BF92" s="355" t="s">
        <v>3</v>
      </c>
      <c r="BG92" s="436"/>
      <c r="BH92" s="436"/>
      <c r="BI92" s="436"/>
      <c r="BJ92" s="645"/>
      <c r="BK92" s="664"/>
      <c r="BL92" s="664"/>
      <c r="BM92" s="664"/>
      <c r="BN92" s="664"/>
      <c r="BO92" s="664"/>
      <c r="BP92" s="664"/>
      <c r="BQ92" s="664"/>
      <c r="BR92" s="664"/>
      <c r="BS92" s="664"/>
      <c r="BT92" s="693"/>
      <c r="BV92" s="745"/>
    </row>
    <row r="93" spans="4:74" s="3" customFormat="1" ht="6.75" customHeight="1">
      <c r="D93" s="30"/>
      <c r="E93" s="91"/>
      <c r="F93" s="152"/>
      <c r="G93" s="192"/>
      <c r="H93" s="221"/>
      <c r="I93" s="221"/>
      <c r="J93" s="221"/>
      <c r="K93" s="221"/>
      <c r="L93" s="221"/>
      <c r="M93" s="221"/>
      <c r="N93" s="221"/>
      <c r="O93" s="268"/>
      <c r="P93" s="278"/>
      <c r="Q93" s="304"/>
      <c r="R93" s="304"/>
      <c r="S93" s="304"/>
      <c r="T93" s="304"/>
      <c r="U93" s="304"/>
      <c r="V93" s="353"/>
      <c r="W93" s="278"/>
      <c r="X93" s="304"/>
      <c r="Y93" s="304"/>
      <c r="Z93" s="304"/>
      <c r="AA93" s="304"/>
      <c r="AB93" s="304"/>
      <c r="AC93" s="353"/>
      <c r="AD93" s="278"/>
      <c r="AE93" s="304"/>
      <c r="AF93" s="304"/>
      <c r="AG93" s="304"/>
      <c r="AH93" s="304"/>
      <c r="AI93" s="304"/>
      <c r="AJ93" s="353"/>
      <c r="AK93" s="435"/>
      <c r="AL93" s="278"/>
      <c r="AM93" s="304"/>
      <c r="AN93" s="304"/>
      <c r="AO93" s="304"/>
      <c r="AP93" s="304"/>
      <c r="AQ93" s="304"/>
      <c r="AR93" s="353"/>
      <c r="AS93" s="278"/>
      <c r="AT93" s="304"/>
      <c r="AU93" s="304"/>
      <c r="AV93" s="304"/>
      <c r="AW93" s="304"/>
      <c r="AX93" s="304"/>
      <c r="AY93" s="353"/>
      <c r="AZ93" s="278"/>
      <c r="BA93" s="304"/>
      <c r="BB93" s="304"/>
      <c r="BC93" s="304"/>
      <c r="BD93" s="304"/>
      <c r="BE93" s="304"/>
      <c r="BF93" s="353"/>
      <c r="BG93" s="436"/>
      <c r="BH93" s="436"/>
      <c r="BI93" s="436"/>
      <c r="BJ93" s="640" t="s">
        <v>108</v>
      </c>
      <c r="BK93" s="659"/>
      <c r="BL93" s="659"/>
      <c r="BM93" s="659"/>
      <c r="BN93" s="659"/>
      <c r="BO93" s="659"/>
      <c r="BP93" s="659"/>
      <c r="BQ93" s="659"/>
      <c r="BR93" s="659"/>
      <c r="BS93" s="659"/>
      <c r="BT93" s="688"/>
      <c r="BV93" s="745"/>
    </row>
    <row r="94" spans="4:74" s="3" customFormat="1" ht="6.75" customHeight="1">
      <c r="D94" s="30"/>
      <c r="E94" s="91"/>
      <c r="F94" s="152"/>
      <c r="G94" s="192"/>
      <c r="H94" s="221"/>
      <c r="I94" s="221"/>
      <c r="J94" s="221"/>
      <c r="K94" s="221"/>
      <c r="L94" s="221"/>
      <c r="M94" s="221"/>
      <c r="N94" s="221"/>
      <c r="O94" s="268"/>
      <c r="P94" s="278"/>
      <c r="Q94" s="304"/>
      <c r="R94" s="304"/>
      <c r="S94" s="304"/>
      <c r="T94" s="304"/>
      <c r="U94" s="304"/>
      <c r="V94" s="353"/>
      <c r="W94" s="278"/>
      <c r="X94" s="304"/>
      <c r="Y94" s="304"/>
      <c r="Z94" s="304"/>
      <c r="AA94" s="304"/>
      <c r="AB94" s="304"/>
      <c r="AC94" s="353"/>
      <c r="AD94" s="278"/>
      <c r="AE94" s="304"/>
      <c r="AF94" s="304"/>
      <c r="AG94" s="304"/>
      <c r="AH94" s="304"/>
      <c r="AI94" s="304"/>
      <c r="AJ94" s="353"/>
      <c r="AK94" s="435"/>
      <c r="AL94" s="278"/>
      <c r="AM94" s="304"/>
      <c r="AN94" s="304"/>
      <c r="AO94" s="304"/>
      <c r="AP94" s="304"/>
      <c r="AQ94" s="304"/>
      <c r="AR94" s="353"/>
      <c r="AS94" s="278"/>
      <c r="AT94" s="304"/>
      <c r="AU94" s="304"/>
      <c r="AV94" s="304"/>
      <c r="AW94" s="304"/>
      <c r="AX94" s="304"/>
      <c r="AY94" s="353"/>
      <c r="AZ94" s="278"/>
      <c r="BA94" s="304"/>
      <c r="BB94" s="304"/>
      <c r="BC94" s="304"/>
      <c r="BD94" s="304"/>
      <c r="BE94" s="304"/>
      <c r="BF94" s="353"/>
      <c r="BG94" s="436"/>
      <c r="BH94" s="436"/>
      <c r="BI94" s="436"/>
      <c r="BJ94" s="640"/>
      <c r="BK94" s="659"/>
      <c r="BL94" s="659"/>
      <c r="BM94" s="659"/>
      <c r="BN94" s="659"/>
      <c r="BO94" s="659"/>
      <c r="BP94" s="659"/>
      <c r="BQ94" s="659"/>
      <c r="BR94" s="659"/>
      <c r="BS94" s="659"/>
      <c r="BT94" s="688"/>
      <c r="BV94" s="745"/>
    </row>
    <row r="95" spans="4:74" s="3" customFormat="1" ht="6.75" customHeight="1">
      <c r="D95" s="30"/>
      <c r="E95" s="91"/>
      <c r="F95" s="152"/>
      <c r="G95" s="192"/>
      <c r="H95" s="221"/>
      <c r="I95" s="221"/>
      <c r="J95" s="221"/>
      <c r="K95" s="221"/>
      <c r="L95" s="221"/>
      <c r="M95" s="221"/>
      <c r="N95" s="221"/>
      <c r="O95" s="268"/>
      <c r="P95" s="279"/>
      <c r="Q95" s="305"/>
      <c r="R95" s="305"/>
      <c r="S95" s="305"/>
      <c r="T95" s="305"/>
      <c r="U95" s="305"/>
      <c r="V95" s="354"/>
      <c r="W95" s="279"/>
      <c r="X95" s="305"/>
      <c r="Y95" s="305"/>
      <c r="Z95" s="305"/>
      <c r="AA95" s="305"/>
      <c r="AB95" s="305"/>
      <c r="AC95" s="354"/>
      <c r="AD95" s="279"/>
      <c r="AE95" s="305"/>
      <c r="AF95" s="305"/>
      <c r="AG95" s="305"/>
      <c r="AH95" s="305"/>
      <c r="AI95" s="305"/>
      <c r="AJ95" s="354"/>
      <c r="AK95" s="435"/>
      <c r="AL95" s="279"/>
      <c r="AM95" s="305"/>
      <c r="AN95" s="305"/>
      <c r="AO95" s="305"/>
      <c r="AP95" s="305"/>
      <c r="AQ95" s="305"/>
      <c r="AR95" s="354"/>
      <c r="AS95" s="279"/>
      <c r="AT95" s="305"/>
      <c r="AU95" s="305"/>
      <c r="AV95" s="305"/>
      <c r="AW95" s="305"/>
      <c r="AX95" s="305"/>
      <c r="AY95" s="354"/>
      <c r="AZ95" s="279"/>
      <c r="BA95" s="305"/>
      <c r="BB95" s="305"/>
      <c r="BC95" s="305"/>
      <c r="BD95" s="305"/>
      <c r="BE95" s="305"/>
      <c r="BF95" s="354"/>
      <c r="BG95" s="436"/>
      <c r="BH95" s="436"/>
      <c r="BI95" s="436"/>
      <c r="BJ95" s="640"/>
      <c r="BK95" s="659"/>
      <c r="BL95" s="659"/>
      <c r="BM95" s="659"/>
      <c r="BN95" s="659"/>
      <c r="BO95" s="659"/>
      <c r="BP95" s="659"/>
      <c r="BQ95" s="659"/>
      <c r="BR95" s="659"/>
      <c r="BS95" s="659"/>
      <c r="BT95" s="688"/>
      <c r="BV95" s="745"/>
    </row>
    <row r="96" spans="4:74" s="3" customFormat="1" ht="6.75" customHeight="1">
      <c r="D96" s="30"/>
      <c r="E96" s="91"/>
      <c r="F96" s="152"/>
      <c r="G96" s="192"/>
      <c r="H96" s="221"/>
      <c r="I96" s="221"/>
      <c r="J96" s="221"/>
      <c r="K96" s="221"/>
      <c r="L96" s="221"/>
      <c r="M96" s="221"/>
      <c r="N96" s="221"/>
      <c r="O96" s="268"/>
      <c r="P96" s="280"/>
      <c r="Q96" s="306"/>
      <c r="R96" s="306"/>
      <c r="S96" s="306"/>
      <c r="T96" s="306"/>
      <c r="U96" s="306"/>
      <c r="V96" s="355" t="s">
        <v>11</v>
      </c>
      <c r="W96" s="280"/>
      <c r="X96" s="306"/>
      <c r="Y96" s="306"/>
      <c r="Z96" s="306"/>
      <c r="AA96" s="306"/>
      <c r="AB96" s="306"/>
      <c r="AC96" s="355" t="s">
        <v>11</v>
      </c>
      <c r="AD96" s="280"/>
      <c r="AE96" s="306"/>
      <c r="AF96" s="306"/>
      <c r="AG96" s="306"/>
      <c r="AH96" s="306"/>
      <c r="AI96" s="306"/>
      <c r="AJ96" s="355" t="s">
        <v>3</v>
      </c>
      <c r="AK96" s="435"/>
      <c r="AL96" s="280"/>
      <c r="AM96" s="306"/>
      <c r="AN96" s="306"/>
      <c r="AO96" s="306"/>
      <c r="AP96" s="306"/>
      <c r="AQ96" s="306"/>
      <c r="AR96" s="355" t="s">
        <v>11</v>
      </c>
      <c r="AS96" s="280"/>
      <c r="AT96" s="306"/>
      <c r="AU96" s="306"/>
      <c r="AV96" s="306"/>
      <c r="AW96" s="306"/>
      <c r="AX96" s="306"/>
      <c r="AY96" s="355" t="s">
        <v>11</v>
      </c>
      <c r="AZ96" s="280"/>
      <c r="BA96" s="306"/>
      <c r="BB96" s="306"/>
      <c r="BC96" s="306"/>
      <c r="BD96" s="306"/>
      <c r="BE96" s="306"/>
      <c r="BF96" s="355" t="s">
        <v>3</v>
      </c>
      <c r="BG96" s="436"/>
      <c r="BH96" s="436"/>
      <c r="BI96" s="436"/>
      <c r="BJ96" s="640"/>
      <c r="BK96" s="659"/>
      <c r="BL96" s="659"/>
      <c r="BM96" s="659"/>
      <c r="BN96" s="659"/>
      <c r="BO96" s="659"/>
      <c r="BP96" s="659"/>
      <c r="BQ96" s="659"/>
      <c r="BR96" s="659"/>
      <c r="BS96" s="659"/>
      <c r="BT96" s="688"/>
      <c r="BV96" s="745"/>
    </row>
    <row r="97" spans="1:77" s="3" customFormat="1" ht="6.75" customHeight="1">
      <c r="D97" s="30"/>
      <c r="E97" s="91"/>
      <c r="F97" s="152"/>
      <c r="G97" s="192"/>
      <c r="H97" s="221"/>
      <c r="I97" s="221"/>
      <c r="J97" s="221"/>
      <c r="K97" s="221"/>
      <c r="L97" s="221"/>
      <c r="M97" s="221"/>
      <c r="N97" s="221"/>
      <c r="O97" s="268"/>
      <c r="P97" s="278"/>
      <c r="Q97" s="304"/>
      <c r="R97" s="304"/>
      <c r="S97" s="304"/>
      <c r="T97" s="304"/>
      <c r="U97" s="304"/>
      <c r="V97" s="353"/>
      <c r="W97" s="278"/>
      <c r="X97" s="304"/>
      <c r="Y97" s="304"/>
      <c r="Z97" s="304"/>
      <c r="AA97" s="304"/>
      <c r="AB97" s="304"/>
      <c r="AC97" s="353"/>
      <c r="AD97" s="278"/>
      <c r="AE97" s="304"/>
      <c r="AF97" s="304"/>
      <c r="AG97" s="304"/>
      <c r="AH97" s="304"/>
      <c r="AI97" s="304"/>
      <c r="AJ97" s="353"/>
      <c r="AK97" s="435"/>
      <c r="AL97" s="278"/>
      <c r="AM97" s="304"/>
      <c r="AN97" s="304"/>
      <c r="AO97" s="304"/>
      <c r="AP97" s="304"/>
      <c r="AQ97" s="304"/>
      <c r="AR97" s="353"/>
      <c r="AS97" s="278"/>
      <c r="AT97" s="304"/>
      <c r="AU97" s="304"/>
      <c r="AV97" s="304"/>
      <c r="AW97" s="304"/>
      <c r="AX97" s="304"/>
      <c r="AY97" s="353"/>
      <c r="AZ97" s="278"/>
      <c r="BA97" s="304"/>
      <c r="BB97" s="304"/>
      <c r="BC97" s="304"/>
      <c r="BD97" s="304"/>
      <c r="BE97" s="304"/>
      <c r="BF97" s="353"/>
      <c r="BG97" s="436"/>
      <c r="BH97" s="436"/>
      <c r="BI97" s="436"/>
      <c r="BJ97" s="640"/>
      <c r="BK97" s="659"/>
      <c r="BL97" s="659"/>
      <c r="BM97" s="659"/>
      <c r="BN97" s="659"/>
      <c r="BO97" s="659"/>
      <c r="BP97" s="659"/>
      <c r="BQ97" s="659"/>
      <c r="BR97" s="659"/>
      <c r="BS97" s="659"/>
      <c r="BT97" s="688"/>
      <c r="BV97" s="745"/>
    </row>
    <row r="98" spans="1:77" s="3" customFormat="1" ht="6.75" customHeight="1">
      <c r="D98" s="30"/>
      <c r="E98" s="91"/>
      <c r="F98" s="152"/>
      <c r="G98" s="192"/>
      <c r="H98" s="221"/>
      <c r="I98" s="221"/>
      <c r="J98" s="221"/>
      <c r="K98" s="221"/>
      <c r="L98" s="221"/>
      <c r="M98" s="221"/>
      <c r="N98" s="221"/>
      <c r="O98" s="268"/>
      <c r="P98" s="278"/>
      <c r="Q98" s="304"/>
      <c r="R98" s="304"/>
      <c r="S98" s="304"/>
      <c r="T98" s="304"/>
      <c r="U98" s="304"/>
      <c r="V98" s="353"/>
      <c r="W98" s="278"/>
      <c r="X98" s="304"/>
      <c r="Y98" s="304"/>
      <c r="Z98" s="304"/>
      <c r="AA98" s="304"/>
      <c r="AB98" s="304"/>
      <c r="AC98" s="353"/>
      <c r="AD98" s="278"/>
      <c r="AE98" s="304"/>
      <c r="AF98" s="304"/>
      <c r="AG98" s="304"/>
      <c r="AH98" s="304"/>
      <c r="AI98" s="304"/>
      <c r="AJ98" s="353"/>
      <c r="AK98" s="435"/>
      <c r="AL98" s="278"/>
      <c r="AM98" s="304"/>
      <c r="AN98" s="304"/>
      <c r="AO98" s="304"/>
      <c r="AP98" s="304"/>
      <c r="AQ98" s="304"/>
      <c r="AR98" s="353"/>
      <c r="AS98" s="278"/>
      <c r="AT98" s="304"/>
      <c r="AU98" s="304"/>
      <c r="AV98" s="304"/>
      <c r="AW98" s="304"/>
      <c r="AX98" s="304"/>
      <c r="AY98" s="353"/>
      <c r="AZ98" s="278"/>
      <c r="BA98" s="304"/>
      <c r="BB98" s="304"/>
      <c r="BC98" s="304"/>
      <c r="BD98" s="304"/>
      <c r="BE98" s="304"/>
      <c r="BF98" s="353"/>
      <c r="BG98" s="436"/>
      <c r="BH98" s="436"/>
      <c r="BI98" s="436"/>
      <c r="BJ98" s="646"/>
      <c r="BK98" s="665"/>
      <c r="BL98" s="665"/>
      <c r="BM98" s="665"/>
      <c r="BN98" s="665"/>
      <c r="BO98" s="665"/>
      <c r="BP98" s="665"/>
      <c r="BQ98" s="665"/>
      <c r="BR98" s="665"/>
      <c r="BS98" s="665"/>
      <c r="BT98" s="694"/>
      <c r="BV98" s="745"/>
    </row>
    <row r="99" spans="1:77" s="3" customFormat="1" ht="6.75" customHeight="1">
      <c r="D99" s="30"/>
      <c r="E99" s="91"/>
      <c r="F99" s="152"/>
      <c r="G99" s="192"/>
      <c r="H99" s="221"/>
      <c r="I99" s="221"/>
      <c r="J99" s="221"/>
      <c r="K99" s="221"/>
      <c r="L99" s="221"/>
      <c r="M99" s="221"/>
      <c r="N99" s="221"/>
      <c r="O99" s="268"/>
      <c r="P99" s="281"/>
      <c r="Q99" s="307"/>
      <c r="R99" s="307"/>
      <c r="S99" s="307"/>
      <c r="T99" s="307"/>
      <c r="U99" s="307"/>
      <c r="V99" s="356"/>
      <c r="W99" s="281"/>
      <c r="X99" s="307"/>
      <c r="Y99" s="307"/>
      <c r="Z99" s="307"/>
      <c r="AA99" s="307"/>
      <c r="AB99" s="307"/>
      <c r="AC99" s="356"/>
      <c r="AD99" s="281"/>
      <c r="AE99" s="307"/>
      <c r="AF99" s="307"/>
      <c r="AG99" s="307"/>
      <c r="AH99" s="307"/>
      <c r="AI99" s="307"/>
      <c r="AJ99" s="356"/>
      <c r="AK99" s="435"/>
      <c r="AL99" s="281"/>
      <c r="AM99" s="307"/>
      <c r="AN99" s="307"/>
      <c r="AO99" s="307"/>
      <c r="AP99" s="307"/>
      <c r="AQ99" s="307"/>
      <c r="AR99" s="356"/>
      <c r="AS99" s="281"/>
      <c r="AT99" s="307"/>
      <c r="AU99" s="307"/>
      <c r="AV99" s="307"/>
      <c r="AW99" s="307"/>
      <c r="AX99" s="307"/>
      <c r="AY99" s="356"/>
      <c r="AZ99" s="281"/>
      <c r="BA99" s="307"/>
      <c r="BB99" s="307"/>
      <c r="BC99" s="307"/>
      <c r="BD99" s="307"/>
      <c r="BE99" s="307"/>
      <c r="BF99" s="356"/>
      <c r="BG99" s="436"/>
      <c r="BH99" s="436"/>
      <c r="BI99" s="436"/>
      <c r="BJ99" s="647" t="s">
        <v>64</v>
      </c>
      <c r="BK99" s="666">
        <f>IF(SUM(P101:AJ103)=0,0,ROUNDUP(SUM(P101:AJ103)/(3-COUNTIF(P101:AJ103,0)),-3))</f>
        <v>0</v>
      </c>
      <c r="BL99" s="673"/>
      <c r="BM99" s="673"/>
      <c r="BN99" s="673"/>
      <c r="BO99" s="673"/>
      <c r="BP99" s="673"/>
      <c r="BQ99" s="673"/>
      <c r="BR99" s="673"/>
      <c r="BS99" s="683" t="s">
        <v>3</v>
      </c>
      <c r="BT99" s="689"/>
      <c r="BV99" s="745"/>
    </row>
    <row r="100" spans="1:77" s="3" customFormat="1" ht="9" customHeight="1">
      <c r="D100" s="30"/>
      <c r="E100" s="91"/>
      <c r="F100" s="152"/>
      <c r="G100" s="187" t="s">
        <v>41</v>
      </c>
      <c r="H100" s="217"/>
      <c r="I100" s="217"/>
      <c r="J100" s="217"/>
      <c r="K100" s="217"/>
      <c r="L100" s="217"/>
      <c r="M100" s="217"/>
      <c r="N100" s="217"/>
      <c r="O100" s="217"/>
      <c r="P100" s="282" t="s">
        <v>33</v>
      </c>
      <c r="Q100" s="308"/>
      <c r="R100" s="308"/>
      <c r="S100" s="308"/>
      <c r="T100" s="308"/>
      <c r="U100" s="308"/>
      <c r="V100" s="357" t="s">
        <v>3</v>
      </c>
      <c r="W100" s="372" t="s">
        <v>21</v>
      </c>
      <c r="X100" s="308"/>
      <c r="Y100" s="308"/>
      <c r="Z100" s="308"/>
      <c r="AA100" s="308"/>
      <c r="AB100" s="308"/>
      <c r="AC100" s="357" t="s">
        <v>3</v>
      </c>
      <c r="AD100" s="308" t="s">
        <v>65</v>
      </c>
      <c r="AE100" s="308"/>
      <c r="AF100" s="308"/>
      <c r="AG100" s="308"/>
      <c r="AH100" s="308"/>
      <c r="AI100" s="308"/>
      <c r="AJ100" s="425" t="s">
        <v>3</v>
      </c>
      <c r="AK100" s="436"/>
      <c r="AL100" s="372"/>
      <c r="AM100" s="308"/>
      <c r="AN100" s="308"/>
      <c r="AO100" s="308"/>
      <c r="AP100" s="308"/>
      <c r="AQ100" s="308"/>
      <c r="AR100" s="357" t="s">
        <v>3</v>
      </c>
      <c r="AS100" s="372"/>
      <c r="AT100" s="308"/>
      <c r="AU100" s="308"/>
      <c r="AV100" s="308"/>
      <c r="AW100" s="308"/>
      <c r="AX100" s="308"/>
      <c r="AY100" s="357" t="s">
        <v>3</v>
      </c>
      <c r="AZ100" s="540"/>
      <c r="BA100" s="308"/>
      <c r="BB100" s="308"/>
      <c r="BC100" s="308"/>
      <c r="BD100" s="308"/>
      <c r="BE100" s="308"/>
      <c r="BF100" s="357" t="s">
        <v>3</v>
      </c>
      <c r="BG100" s="436"/>
      <c r="BH100" s="436"/>
      <c r="BI100" s="436"/>
      <c r="BJ100" s="648"/>
      <c r="BK100" s="667"/>
      <c r="BL100" s="667"/>
      <c r="BM100" s="667"/>
      <c r="BN100" s="667"/>
      <c r="BO100" s="667"/>
      <c r="BP100" s="667"/>
      <c r="BQ100" s="667"/>
      <c r="BR100" s="667"/>
      <c r="BS100" s="296"/>
      <c r="BT100" s="690"/>
      <c r="BV100" s="745"/>
    </row>
    <row r="101" spans="1:77" s="3" customFormat="1" ht="6.75" customHeight="1">
      <c r="D101" s="30"/>
      <c r="E101" s="91"/>
      <c r="F101" s="152"/>
      <c r="G101" s="187"/>
      <c r="H101" s="217"/>
      <c r="I101" s="217"/>
      <c r="J101" s="217"/>
      <c r="K101" s="217"/>
      <c r="L101" s="217"/>
      <c r="M101" s="217"/>
      <c r="N101" s="217"/>
      <c r="O101" s="217"/>
      <c r="P101" s="283">
        <f>SUM(P84:U99)</f>
        <v>0</v>
      </c>
      <c r="Q101" s="311"/>
      <c r="R101" s="311"/>
      <c r="S101" s="311"/>
      <c r="T101" s="311"/>
      <c r="U101" s="311"/>
      <c r="V101" s="360"/>
      <c r="W101" s="373">
        <f>SUM(W84:AB99)</f>
        <v>0</v>
      </c>
      <c r="X101" s="311"/>
      <c r="Y101" s="311"/>
      <c r="Z101" s="311"/>
      <c r="AA101" s="311"/>
      <c r="AB101" s="311"/>
      <c r="AC101" s="360"/>
      <c r="AD101" s="373">
        <f>SUM(AD84:AI99)</f>
        <v>0</v>
      </c>
      <c r="AE101" s="311"/>
      <c r="AF101" s="311"/>
      <c r="AG101" s="311"/>
      <c r="AH101" s="311"/>
      <c r="AI101" s="311"/>
      <c r="AJ101" s="428"/>
      <c r="AK101" s="436"/>
      <c r="AL101" s="373">
        <f>SUM(AL84:AQ99)</f>
        <v>0</v>
      </c>
      <c r="AM101" s="311"/>
      <c r="AN101" s="311"/>
      <c r="AO101" s="311"/>
      <c r="AP101" s="311"/>
      <c r="AQ101" s="311"/>
      <c r="AR101" s="360"/>
      <c r="AS101" s="373">
        <f>SUM(AS84:AX99)</f>
        <v>0</v>
      </c>
      <c r="AT101" s="311"/>
      <c r="AU101" s="311"/>
      <c r="AV101" s="311"/>
      <c r="AW101" s="311"/>
      <c r="AX101" s="311"/>
      <c r="AY101" s="360"/>
      <c r="AZ101" s="309">
        <f>SUM(AZ84:BE99)</f>
        <v>0</v>
      </c>
      <c r="BA101" s="311"/>
      <c r="BB101" s="311"/>
      <c r="BC101" s="311"/>
      <c r="BD101" s="311"/>
      <c r="BE101" s="311"/>
      <c r="BF101" s="360"/>
      <c r="BG101" s="436"/>
      <c r="BH101" s="436"/>
      <c r="BI101" s="436"/>
      <c r="BJ101" s="649"/>
      <c r="BK101" s="667"/>
      <c r="BL101" s="667"/>
      <c r="BM101" s="667"/>
      <c r="BN101" s="667"/>
      <c r="BO101" s="667"/>
      <c r="BP101" s="667"/>
      <c r="BQ101" s="667"/>
      <c r="BR101" s="667"/>
      <c r="BS101" s="296"/>
      <c r="BT101" s="690"/>
      <c r="BV101" s="745"/>
    </row>
    <row r="102" spans="1:77" s="3" customFormat="1" ht="6.75" customHeight="1">
      <c r="D102" s="30"/>
      <c r="E102" s="91"/>
      <c r="F102" s="152"/>
      <c r="G102" s="187"/>
      <c r="H102" s="217"/>
      <c r="I102" s="217"/>
      <c r="J102" s="217"/>
      <c r="K102" s="217"/>
      <c r="L102" s="217"/>
      <c r="M102" s="217"/>
      <c r="N102" s="217"/>
      <c r="O102" s="217"/>
      <c r="P102" s="285"/>
      <c r="Q102" s="311"/>
      <c r="R102" s="311"/>
      <c r="S102" s="311"/>
      <c r="T102" s="311"/>
      <c r="U102" s="311"/>
      <c r="V102" s="360"/>
      <c r="W102" s="375"/>
      <c r="X102" s="311"/>
      <c r="Y102" s="311"/>
      <c r="Z102" s="311"/>
      <c r="AA102" s="311"/>
      <c r="AB102" s="311"/>
      <c r="AC102" s="360"/>
      <c r="AD102" s="375"/>
      <c r="AE102" s="311"/>
      <c r="AF102" s="311"/>
      <c r="AG102" s="311"/>
      <c r="AH102" s="311"/>
      <c r="AI102" s="311"/>
      <c r="AJ102" s="428"/>
      <c r="AK102" s="436"/>
      <c r="AL102" s="375"/>
      <c r="AM102" s="311"/>
      <c r="AN102" s="311"/>
      <c r="AO102" s="311"/>
      <c r="AP102" s="311"/>
      <c r="AQ102" s="311"/>
      <c r="AR102" s="360"/>
      <c r="AS102" s="375"/>
      <c r="AT102" s="311"/>
      <c r="AU102" s="311"/>
      <c r="AV102" s="311"/>
      <c r="AW102" s="311"/>
      <c r="AX102" s="311"/>
      <c r="AY102" s="360"/>
      <c r="AZ102" s="311"/>
      <c r="BA102" s="311"/>
      <c r="BB102" s="311"/>
      <c r="BC102" s="311"/>
      <c r="BD102" s="311"/>
      <c r="BE102" s="311"/>
      <c r="BF102" s="360"/>
      <c r="BG102" s="436"/>
      <c r="BH102" s="436"/>
      <c r="BI102" s="436"/>
      <c r="BJ102" s="649"/>
      <c r="BK102" s="667"/>
      <c r="BL102" s="667"/>
      <c r="BM102" s="667"/>
      <c r="BN102" s="667"/>
      <c r="BO102" s="667"/>
      <c r="BP102" s="667"/>
      <c r="BQ102" s="667"/>
      <c r="BR102" s="667"/>
      <c r="BS102" s="296"/>
      <c r="BT102" s="690"/>
      <c r="BV102" s="745"/>
    </row>
    <row r="103" spans="1:77" s="3" customFormat="1" ht="6.75" customHeight="1">
      <c r="D103" s="30"/>
      <c r="E103" s="92"/>
      <c r="F103" s="153"/>
      <c r="G103" s="188"/>
      <c r="H103" s="218"/>
      <c r="I103" s="218"/>
      <c r="J103" s="218"/>
      <c r="K103" s="218"/>
      <c r="L103" s="218"/>
      <c r="M103" s="218"/>
      <c r="N103" s="218"/>
      <c r="O103" s="218"/>
      <c r="P103" s="286"/>
      <c r="Q103" s="312"/>
      <c r="R103" s="312"/>
      <c r="S103" s="312"/>
      <c r="T103" s="312"/>
      <c r="U103" s="312"/>
      <c r="V103" s="361"/>
      <c r="W103" s="376"/>
      <c r="X103" s="312"/>
      <c r="Y103" s="312"/>
      <c r="Z103" s="312"/>
      <c r="AA103" s="312"/>
      <c r="AB103" s="312"/>
      <c r="AC103" s="361"/>
      <c r="AD103" s="376"/>
      <c r="AE103" s="312"/>
      <c r="AF103" s="312"/>
      <c r="AG103" s="312"/>
      <c r="AH103" s="312"/>
      <c r="AI103" s="312"/>
      <c r="AJ103" s="429"/>
      <c r="AK103" s="436"/>
      <c r="AL103" s="444"/>
      <c r="AM103" s="453"/>
      <c r="AN103" s="453"/>
      <c r="AO103" s="453"/>
      <c r="AP103" s="453"/>
      <c r="AQ103" s="453"/>
      <c r="AR103" s="489"/>
      <c r="AS103" s="444"/>
      <c r="AT103" s="453"/>
      <c r="AU103" s="453"/>
      <c r="AV103" s="453"/>
      <c r="AW103" s="453"/>
      <c r="AX103" s="453"/>
      <c r="AY103" s="489"/>
      <c r="AZ103" s="453"/>
      <c r="BA103" s="453"/>
      <c r="BB103" s="453"/>
      <c r="BC103" s="453"/>
      <c r="BD103" s="453"/>
      <c r="BE103" s="453"/>
      <c r="BF103" s="489"/>
      <c r="BG103" s="436"/>
      <c r="BH103" s="436"/>
      <c r="BI103" s="436"/>
      <c r="BJ103" s="650"/>
      <c r="BK103" s="668"/>
      <c r="BL103" s="668"/>
      <c r="BM103" s="668"/>
      <c r="BN103" s="668"/>
      <c r="BO103" s="668"/>
      <c r="BP103" s="668"/>
      <c r="BQ103" s="668"/>
      <c r="BR103" s="668"/>
      <c r="BS103" s="295"/>
      <c r="BT103" s="691"/>
      <c r="BV103" s="745"/>
    </row>
    <row r="104" spans="1:77" s="3" customFormat="1" ht="5.25" customHeight="1">
      <c r="D104" s="30"/>
      <c r="E104" s="93"/>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620"/>
      <c r="BH104" s="620"/>
      <c r="BI104" s="620"/>
      <c r="BJ104" s="620"/>
      <c r="BK104" s="620"/>
      <c r="BL104" s="620"/>
      <c r="BM104" s="620"/>
      <c r="BN104" s="620"/>
      <c r="BO104" s="620"/>
      <c r="BP104" s="620"/>
      <c r="BQ104" s="620"/>
      <c r="BR104" s="620"/>
      <c r="BS104" s="620"/>
      <c r="BT104" s="620"/>
      <c r="BU104" s="620"/>
      <c r="BV104" s="745"/>
    </row>
    <row r="105" spans="1:77" s="3" customFormat="1" ht="5.15" customHeight="1">
      <c r="D105" s="30"/>
      <c r="E105" s="94" t="s">
        <v>74</v>
      </c>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94"/>
      <c r="AL105" s="94"/>
      <c r="AM105" s="94"/>
      <c r="AN105" s="94"/>
      <c r="AO105" s="94"/>
      <c r="AP105" s="94"/>
      <c r="AQ105" s="94"/>
      <c r="AR105" s="94"/>
      <c r="AS105" s="94"/>
      <c r="AT105" s="94"/>
      <c r="AU105" s="94"/>
      <c r="AV105" s="94"/>
      <c r="AW105" s="94"/>
      <c r="AX105" s="94"/>
      <c r="AY105" s="94"/>
      <c r="AZ105" s="94"/>
      <c r="BA105" s="94"/>
      <c r="BB105" s="94"/>
      <c r="BC105" s="94"/>
      <c r="BD105" s="94"/>
      <c r="BE105" s="94"/>
      <c r="BF105" s="94"/>
      <c r="BG105" s="94"/>
      <c r="BH105" s="94"/>
      <c r="BI105" s="94"/>
      <c r="BJ105" s="94"/>
      <c r="BK105" s="94"/>
      <c r="BL105" s="94"/>
      <c r="BM105" s="94"/>
      <c r="BN105" s="94"/>
      <c r="BO105" s="94"/>
      <c r="BP105" s="94"/>
      <c r="BQ105" s="94"/>
      <c r="BR105" s="94"/>
      <c r="BS105" s="94"/>
      <c r="BT105" s="94"/>
      <c r="BV105" s="745"/>
    </row>
    <row r="106" spans="1:77" s="3" customFormat="1" ht="5.15" customHeight="1">
      <c r="D106" s="30"/>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V106" s="745"/>
    </row>
    <row r="107" spans="1:77" s="3" customFormat="1" ht="5.15" customHeight="1">
      <c r="D107" s="30"/>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c r="AL107" s="94"/>
      <c r="AM107" s="94"/>
      <c r="AN107" s="94"/>
      <c r="AO107" s="94"/>
      <c r="AP107" s="94"/>
      <c r="AQ107" s="94"/>
      <c r="AR107" s="94"/>
      <c r="AS107" s="94"/>
      <c r="AT107" s="94"/>
      <c r="AU107" s="94"/>
      <c r="AV107" s="94"/>
      <c r="AW107" s="94"/>
      <c r="AX107" s="94"/>
      <c r="AY107" s="94"/>
      <c r="AZ107" s="94"/>
      <c r="BA107" s="94"/>
      <c r="BB107" s="94"/>
      <c r="BC107" s="94"/>
      <c r="BD107" s="94"/>
      <c r="BE107" s="94"/>
      <c r="BF107" s="94"/>
      <c r="BG107" s="94"/>
      <c r="BH107" s="94"/>
      <c r="BI107" s="94"/>
      <c r="BJ107" s="94"/>
      <c r="BK107" s="94"/>
      <c r="BL107" s="94"/>
      <c r="BM107" s="94"/>
      <c r="BN107" s="94"/>
      <c r="BO107" s="94"/>
      <c r="BP107" s="94"/>
      <c r="BQ107" s="94"/>
      <c r="BR107" s="94"/>
      <c r="BS107" s="94"/>
      <c r="BT107" s="94"/>
      <c r="BV107" s="745"/>
    </row>
    <row r="108" spans="1:77" s="3" customFormat="1" ht="5.15" customHeight="1">
      <c r="D108" s="30"/>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V108" s="745"/>
    </row>
    <row r="109" spans="1:77" s="3" customFormat="1" ht="5.15" customHeight="1">
      <c r="D109" s="30"/>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4"/>
      <c r="BC109" s="94"/>
      <c r="BD109" s="94"/>
      <c r="BE109" s="94"/>
      <c r="BF109" s="94"/>
      <c r="BG109" s="94"/>
      <c r="BH109" s="94"/>
      <c r="BI109" s="94"/>
      <c r="BJ109" s="94"/>
      <c r="BK109" s="94"/>
      <c r="BL109" s="94"/>
      <c r="BM109" s="94"/>
      <c r="BN109" s="94"/>
      <c r="BO109" s="94"/>
      <c r="BP109" s="94"/>
      <c r="BQ109" s="94"/>
      <c r="BR109" s="94"/>
      <c r="BS109" s="94"/>
      <c r="BT109" s="94"/>
      <c r="BV109" s="745"/>
    </row>
    <row r="110" spans="1:77" s="3" customFormat="1" ht="5.15" customHeight="1">
      <c r="D110" s="30"/>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94"/>
      <c r="AX110" s="94"/>
      <c r="AY110" s="94"/>
      <c r="AZ110" s="94"/>
      <c r="BA110" s="94"/>
      <c r="BB110" s="94"/>
      <c r="BC110" s="94"/>
      <c r="BD110" s="94"/>
      <c r="BE110" s="94"/>
      <c r="BF110" s="94"/>
      <c r="BG110" s="94"/>
      <c r="BH110" s="94"/>
      <c r="BI110" s="94"/>
      <c r="BJ110" s="94"/>
      <c r="BK110" s="94"/>
      <c r="BL110" s="94"/>
      <c r="BM110" s="94"/>
      <c r="BN110" s="94"/>
      <c r="BO110" s="94"/>
      <c r="BP110" s="94"/>
      <c r="BQ110" s="94"/>
      <c r="BR110" s="94"/>
      <c r="BS110" s="94"/>
      <c r="BT110" s="94"/>
      <c r="BV110" s="745"/>
    </row>
    <row r="111" spans="1:77" s="4" customFormat="1" ht="5.15" customHeight="1">
      <c r="A111" s="5"/>
      <c r="B111" s="5"/>
      <c r="C111" s="5"/>
      <c r="D111" s="30"/>
      <c r="E111" s="95" t="s">
        <v>59</v>
      </c>
      <c r="F111" s="96"/>
      <c r="G111" s="96"/>
      <c r="H111" s="96"/>
      <c r="I111" s="96"/>
      <c r="J111" s="96"/>
      <c r="K111" s="96"/>
      <c r="L111" s="96"/>
      <c r="M111" s="96"/>
      <c r="N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5"/>
      <c r="BL111" s="674"/>
      <c r="BM111" s="674"/>
      <c r="BN111" s="674"/>
      <c r="BO111" s="674"/>
      <c r="BP111" s="674"/>
      <c r="BQ111" s="674"/>
      <c r="BR111" s="674"/>
      <c r="BS111" s="128"/>
      <c r="BT111" s="128"/>
      <c r="BU111" s="5"/>
      <c r="BV111" s="745"/>
      <c r="BW111" s="5"/>
      <c r="BX111" s="5"/>
      <c r="BY111" s="5"/>
    </row>
    <row r="112" spans="1:77" s="4" customFormat="1" ht="5.15" customHeight="1">
      <c r="A112" s="5"/>
      <c r="B112" s="5"/>
      <c r="C112" s="5"/>
      <c r="D112" s="30"/>
      <c r="E112" s="96"/>
      <c r="F112" s="96"/>
      <c r="G112" s="96"/>
      <c r="H112" s="96"/>
      <c r="I112" s="96"/>
      <c r="J112" s="96"/>
      <c r="K112" s="96"/>
      <c r="L112" s="96"/>
      <c r="M112" s="96"/>
      <c r="N112" s="96"/>
      <c r="O112" s="96"/>
      <c r="P112" s="96"/>
      <c r="Q112" s="96"/>
      <c r="R112" s="96"/>
      <c r="S112" s="96"/>
      <c r="T112" s="96"/>
      <c r="U112" s="96"/>
      <c r="V112" s="96"/>
      <c r="W112" s="96"/>
      <c r="X112" s="96"/>
      <c r="Y112" s="96"/>
      <c r="Z112" s="96"/>
      <c r="AA112" s="96"/>
      <c r="AB112" s="96"/>
      <c r="AC112" s="96"/>
      <c r="AD112" s="96"/>
      <c r="AE112" s="96"/>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5"/>
      <c r="BL112" s="674"/>
      <c r="BM112" s="674"/>
      <c r="BN112" s="674"/>
      <c r="BO112" s="674"/>
      <c r="BP112" s="674"/>
      <c r="BQ112" s="674"/>
      <c r="BR112" s="674"/>
      <c r="BS112" s="128"/>
      <c r="BT112" s="128"/>
      <c r="BU112" s="5"/>
      <c r="BV112" s="745"/>
      <c r="BW112" s="5"/>
      <c r="BX112" s="5"/>
      <c r="BY112" s="5"/>
    </row>
    <row r="113" spans="1:77" s="4" customFormat="1" ht="9" customHeight="1">
      <c r="A113" s="5"/>
      <c r="B113" s="5"/>
      <c r="C113" s="5"/>
      <c r="D113" s="30"/>
      <c r="E113" s="96"/>
      <c r="F113" s="96"/>
      <c r="G113" s="96"/>
      <c r="H113" s="96"/>
      <c r="I113" s="96"/>
      <c r="J113" s="96"/>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5"/>
      <c r="BL113" s="674"/>
      <c r="BM113" s="674"/>
      <c r="BN113" s="674"/>
      <c r="BO113" s="674"/>
      <c r="BP113" s="674"/>
      <c r="BQ113" s="674"/>
      <c r="BR113" s="674"/>
      <c r="BS113" s="128"/>
      <c r="BT113" s="128"/>
      <c r="BU113" s="5"/>
      <c r="BV113" s="745"/>
      <c r="BW113" s="5"/>
      <c r="BX113" s="5"/>
      <c r="BY113" s="5"/>
    </row>
    <row r="114" spans="1:77" s="4" customFormat="1" ht="2.9" customHeight="1">
      <c r="A114" s="5"/>
      <c r="B114" s="5"/>
      <c r="C114" s="5"/>
      <c r="D114" s="31"/>
      <c r="E114" s="97"/>
      <c r="F114" s="97"/>
      <c r="G114" s="97"/>
      <c r="H114" s="97"/>
      <c r="I114" s="97"/>
      <c r="J114" s="97"/>
      <c r="K114" s="97"/>
      <c r="L114" s="97"/>
      <c r="M114" s="97"/>
      <c r="N114" s="97"/>
      <c r="O114" s="97"/>
      <c r="P114" s="97"/>
      <c r="Q114" s="97"/>
      <c r="R114" s="97"/>
      <c r="S114" s="97"/>
      <c r="T114" s="97"/>
      <c r="U114" s="97"/>
      <c r="V114" s="97"/>
      <c r="W114" s="97"/>
      <c r="X114" s="97"/>
      <c r="Y114" s="97"/>
      <c r="Z114" s="97"/>
      <c r="AA114" s="97"/>
      <c r="AB114" s="97"/>
      <c r="AC114" s="97"/>
      <c r="AD114" s="97"/>
      <c r="AE114" s="97"/>
      <c r="AF114" s="97"/>
      <c r="AG114" s="97"/>
      <c r="AH114" s="97"/>
      <c r="AI114" s="97"/>
      <c r="AJ114" s="97"/>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696"/>
      <c r="BV114" s="746"/>
      <c r="BW114" s="5"/>
      <c r="BX114" s="5"/>
      <c r="BY114" s="5"/>
    </row>
    <row r="115" spans="1:77" s="4" customFormat="1" ht="6" customHeight="1">
      <c r="A115" s="5"/>
      <c r="B115" s="5"/>
      <c r="C115" s="5"/>
      <c r="D115" s="32"/>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0"/>
      <c r="BX115" s="5"/>
      <c r="BY115" s="5"/>
    </row>
    <row r="116" spans="1:77" s="4" customFormat="1" ht="6" customHeight="1">
      <c r="A116" s="5"/>
      <c r="B116" s="5"/>
      <c r="C116" s="5"/>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5"/>
      <c r="BX116" s="5"/>
      <c r="BY116" s="5"/>
    </row>
    <row r="117" spans="1:77" s="5" customFormat="1" ht="6" customHeight="1">
      <c r="D117" s="34" t="s">
        <v>9</v>
      </c>
      <c r="E117" s="98"/>
      <c r="F117" s="98"/>
      <c r="G117" s="98"/>
      <c r="H117" s="98"/>
      <c r="I117" s="228"/>
      <c r="J117" s="234"/>
      <c r="K117" s="237"/>
      <c r="L117" s="237"/>
      <c r="M117" s="237"/>
      <c r="N117" s="237"/>
      <c r="O117" s="237"/>
      <c r="P117" s="237"/>
      <c r="Q117" s="237"/>
      <c r="R117" s="237"/>
      <c r="S117" s="237"/>
      <c r="T117" s="237"/>
      <c r="U117" s="237"/>
      <c r="V117" s="237"/>
      <c r="W117" s="237"/>
      <c r="X117" s="237"/>
      <c r="Y117" s="237"/>
      <c r="Z117" s="237"/>
      <c r="AA117" s="237"/>
      <c r="AB117" s="237"/>
      <c r="AC117" s="237"/>
      <c r="AD117" s="237"/>
      <c r="AE117" s="237"/>
      <c r="AF117" s="237"/>
      <c r="AG117" s="237"/>
      <c r="AH117" s="237"/>
      <c r="AI117" s="237"/>
      <c r="AJ117" s="430"/>
      <c r="AK117" s="430"/>
      <c r="AL117" s="430"/>
      <c r="AM117" s="430"/>
      <c r="AN117" s="430"/>
      <c r="AO117" s="430"/>
      <c r="AP117" s="430"/>
      <c r="AQ117" s="482"/>
      <c r="AR117" s="490" t="s">
        <v>56</v>
      </c>
      <c r="AS117" s="98"/>
      <c r="AT117" s="98"/>
      <c r="AU117" s="98"/>
      <c r="AV117" s="98"/>
      <c r="AW117" s="98"/>
      <c r="AX117" s="228"/>
      <c r="AY117" s="234"/>
      <c r="AZ117" s="237"/>
      <c r="BA117" s="237"/>
      <c r="BB117" s="237"/>
      <c r="BC117" s="237"/>
      <c r="BD117" s="237"/>
      <c r="BE117" s="237"/>
      <c r="BF117" s="237"/>
      <c r="BG117" s="237"/>
      <c r="BH117" s="237"/>
      <c r="BI117" s="237"/>
      <c r="BJ117" s="237"/>
      <c r="BK117" s="237"/>
      <c r="BL117" s="237"/>
      <c r="BM117" s="237"/>
      <c r="BN117" s="237"/>
      <c r="BO117" s="237"/>
      <c r="BP117" s="237"/>
      <c r="BQ117" s="237"/>
      <c r="BR117" s="237"/>
      <c r="BS117" s="237"/>
      <c r="BT117" s="237"/>
      <c r="BU117" s="237"/>
      <c r="BV117" s="747"/>
    </row>
    <row r="118" spans="1:77" s="3" customFormat="1" ht="7.5" customHeight="1">
      <c r="D118" s="35"/>
      <c r="E118" s="99"/>
      <c r="F118" s="99"/>
      <c r="G118" s="99"/>
      <c r="H118" s="99"/>
      <c r="I118" s="229"/>
      <c r="J118" s="235"/>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431"/>
      <c r="AK118" s="431"/>
      <c r="AL118" s="431"/>
      <c r="AM118" s="431"/>
      <c r="AN118" s="431" t="s">
        <v>81</v>
      </c>
      <c r="AO118" s="431"/>
      <c r="AP118" s="431"/>
      <c r="AQ118" s="483"/>
      <c r="AR118" s="491"/>
      <c r="AS118" s="498"/>
      <c r="AT118" s="498"/>
      <c r="AU118" s="498"/>
      <c r="AV118" s="498"/>
      <c r="AW118" s="498"/>
      <c r="AX118" s="513"/>
      <c r="AY118" s="524"/>
      <c r="AZ118" s="541"/>
      <c r="BA118" s="541"/>
      <c r="BB118" s="541"/>
      <c r="BC118" s="541"/>
      <c r="BD118" s="541"/>
      <c r="BE118" s="541"/>
      <c r="BF118" s="541"/>
      <c r="BG118" s="541"/>
      <c r="BH118" s="541"/>
      <c r="BI118" s="541"/>
      <c r="BJ118" s="541"/>
      <c r="BK118" s="541"/>
      <c r="BL118" s="541"/>
      <c r="BM118" s="541"/>
      <c r="BN118" s="541"/>
      <c r="BO118" s="541"/>
      <c r="BP118" s="541"/>
      <c r="BQ118" s="541"/>
      <c r="BR118" s="541"/>
      <c r="BS118" s="541"/>
      <c r="BT118" s="541"/>
      <c r="BU118" s="541"/>
      <c r="BV118" s="748"/>
    </row>
    <row r="119" spans="1:77" s="3" customFormat="1" ht="11" customHeight="1">
      <c r="D119" s="35"/>
      <c r="E119" s="99"/>
      <c r="F119" s="99"/>
      <c r="G119" s="99"/>
      <c r="H119" s="99"/>
      <c r="I119" s="229"/>
      <c r="J119" s="235"/>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431"/>
      <c r="AK119" s="431"/>
      <c r="AL119" s="431"/>
      <c r="AM119" s="431"/>
      <c r="AN119" s="431"/>
      <c r="AO119" s="431"/>
      <c r="AP119" s="431"/>
      <c r="AQ119" s="483"/>
      <c r="AR119" s="492"/>
      <c r="AS119" s="499"/>
      <c r="AT119" s="499"/>
      <c r="AU119" s="499"/>
      <c r="AV119" s="499"/>
      <c r="AW119" s="499"/>
      <c r="AX119" s="499"/>
      <c r="AY119" s="431"/>
      <c r="AZ119" s="542"/>
      <c r="BA119" s="542"/>
      <c r="BB119" s="542"/>
      <c r="BC119" s="431"/>
      <c r="BD119" s="579" t="s">
        <v>57</v>
      </c>
      <c r="BE119" s="579"/>
      <c r="BF119" s="579"/>
      <c r="BG119" s="579"/>
      <c r="BH119" s="579"/>
      <c r="BI119" s="579"/>
      <c r="BJ119" s="579"/>
      <c r="BK119" s="579"/>
      <c r="BL119" s="579"/>
      <c r="BM119" s="579"/>
      <c r="BN119" s="579"/>
      <c r="BO119" s="579"/>
      <c r="BP119" s="579"/>
      <c r="BQ119" s="579"/>
      <c r="BR119" s="579"/>
      <c r="BS119" s="579"/>
      <c r="BT119" s="579"/>
      <c r="BU119" s="579"/>
      <c r="BV119" s="749"/>
    </row>
    <row r="120" spans="1:77" s="3" customFormat="1" ht="7.5" customHeight="1">
      <c r="D120" s="36"/>
      <c r="E120" s="100"/>
      <c r="F120" s="100"/>
      <c r="G120" s="100"/>
      <c r="H120" s="100"/>
      <c r="I120" s="230"/>
      <c r="J120" s="236"/>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432"/>
      <c r="AK120" s="432"/>
      <c r="AL120" s="432"/>
      <c r="AM120" s="432"/>
      <c r="AN120" s="432"/>
      <c r="AO120" s="432"/>
      <c r="AP120" s="432"/>
      <c r="AQ120" s="484"/>
      <c r="AR120" s="493"/>
      <c r="AS120" s="100"/>
      <c r="AT120" s="100"/>
      <c r="AU120" s="100"/>
      <c r="AV120" s="100"/>
      <c r="AW120" s="100"/>
      <c r="AX120" s="100"/>
      <c r="AY120" s="432"/>
      <c r="AZ120" s="239"/>
      <c r="BA120" s="239"/>
      <c r="BB120" s="239"/>
      <c r="BC120" s="432"/>
      <c r="BD120" s="580"/>
      <c r="BE120" s="580"/>
      <c r="BF120" s="580"/>
      <c r="BG120" s="580"/>
      <c r="BH120" s="580"/>
      <c r="BI120" s="580"/>
      <c r="BJ120" s="580"/>
      <c r="BK120" s="580"/>
      <c r="BL120" s="580"/>
      <c r="BM120" s="580"/>
      <c r="BN120" s="580"/>
      <c r="BO120" s="580"/>
      <c r="BP120" s="580"/>
      <c r="BQ120" s="580"/>
      <c r="BR120" s="580"/>
      <c r="BS120" s="580"/>
      <c r="BT120" s="580"/>
      <c r="BU120" s="580"/>
      <c r="BV120" s="750"/>
    </row>
    <row r="121" spans="1:77" ht="7.5" customHeight="1">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row>
    <row r="122" spans="1:77" ht="7.5" customHeight="1">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row>
    <row r="123" spans="1:77" ht="7.5" customHeight="1">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row>
    <row r="124" spans="1:77" ht="7.5" customHeight="1">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row>
    <row r="125" spans="1:77" ht="9" customHeight="1">
      <c r="D125" s="39" t="s">
        <v>46</v>
      </c>
      <c r="E125" s="101"/>
      <c r="F125" s="101"/>
      <c r="G125" s="101"/>
      <c r="H125" s="101"/>
      <c r="I125" s="101"/>
      <c r="J125" s="101"/>
      <c r="K125" s="101"/>
      <c r="L125" s="101"/>
      <c r="M125" s="101"/>
      <c r="N125" s="101"/>
      <c r="O125" s="101"/>
      <c r="P125" s="101"/>
      <c r="Q125" s="101"/>
      <c r="R125" s="101"/>
      <c r="S125" s="101"/>
      <c r="T125" s="101"/>
      <c r="U125" s="101"/>
      <c r="V125" s="101"/>
      <c r="W125" s="101"/>
      <c r="X125" s="101"/>
      <c r="Y125" s="383"/>
      <c r="Z125" s="383"/>
      <c r="AA125" s="383"/>
      <c r="AB125" s="383"/>
      <c r="AC125" s="383"/>
      <c r="AD125" s="383"/>
      <c r="AE125" s="383"/>
      <c r="AF125" s="383"/>
      <c r="AG125" s="383"/>
      <c r="AH125" s="383"/>
      <c r="AI125" s="383"/>
      <c r="AJ125" s="383"/>
      <c r="AK125" s="383"/>
      <c r="AL125" s="383"/>
      <c r="AM125" s="383"/>
      <c r="AN125" s="383"/>
      <c r="AO125" s="383"/>
      <c r="AP125" s="383"/>
      <c r="AQ125" s="383"/>
      <c r="AR125" s="383"/>
      <c r="AS125" s="383"/>
      <c r="AT125" s="383"/>
      <c r="AU125" s="383"/>
      <c r="AV125" s="383"/>
      <c r="AW125" s="383"/>
      <c r="AX125" s="383"/>
      <c r="AY125" s="383"/>
      <c r="AZ125" s="383"/>
      <c r="BA125" s="383"/>
      <c r="BB125" s="383"/>
      <c r="BC125" s="383"/>
      <c r="BD125" s="383"/>
      <c r="BE125" s="383"/>
      <c r="BF125" s="383"/>
      <c r="BG125" s="383"/>
      <c r="BH125" s="383"/>
      <c r="BI125" s="383"/>
      <c r="BJ125" s="383"/>
      <c r="BK125" s="383"/>
      <c r="BL125" s="383"/>
      <c r="BM125" s="383"/>
      <c r="BN125" s="383"/>
      <c r="BO125" s="383"/>
      <c r="BP125" s="383"/>
      <c r="BQ125" s="383"/>
      <c r="BR125" s="383"/>
      <c r="BS125" s="383"/>
      <c r="BT125" s="383"/>
      <c r="BU125" s="383"/>
      <c r="BV125" s="751"/>
    </row>
    <row r="126" spans="1:77" ht="9" customHeight="1">
      <c r="D126" s="40"/>
      <c r="E126" s="102"/>
      <c r="F126" s="102"/>
      <c r="G126" s="102"/>
      <c r="H126" s="102"/>
      <c r="I126" s="102"/>
      <c r="J126" s="102"/>
      <c r="K126" s="102"/>
      <c r="L126" s="102"/>
      <c r="M126" s="102"/>
      <c r="N126" s="102"/>
      <c r="O126" s="102"/>
      <c r="P126" s="102"/>
      <c r="Q126" s="102"/>
      <c r="R126" s="102"/>
      <c r="S126" s="102"/>
      <c r="T126" s="102"/>
      <c r="U126" s="102"/>
      <c r="V126" s="102"/>
      <c r="W126" s="102"/>
      <c r="X126" s="102"/>
      <c r="Y126" s="11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752"/>
    </row>
    <row r="127" spans="1:77" ht="9" customHeight="1">
      <c r="D127" s="40"/>
      <c r="E127" s="102"/>
      <c r="F127" s="102"/>
      <c r="G127" s="102"/>
      <c r="H127" s="102"/>
      <c r="I127" s="102"/>
      <c r="J127" s="102"/>
      <c r="K127" s="102"/>
      <c r="L127" s="102"/>
      <c r="M127" s="102"/>
      <c r="N127" s="102"/>
      <c r="O127" s="102"/>
      <c r="P127" s="102"/>
      <c r="Q127" s="102"/>
      <c r="R127" s="102"/>
      <c r="S127" s="102"/>
      <c r="T127" s="102"/>
      <c r="U127" s="102"/>
      <c r="V127" s="102"/>
      <c r="W127" s="102"/>
      <c r="X127" s="102"/>
      <c r="Y127" s="119"/>
      <c r="Z127" s="389"/>
      <c r="AA127" s="389"/>
      <c r="AB127" s="389"/>
      <c r="AC127" s="389"/>
      <c r="AD127" s="389"/>
      <c r="AE127" s="389"/>
      <c r="AF127" s="389"/>
      <c r="AG127" s="389"/>
      <c r="AH127" s="389"/>
      <c r="AI127" s="389"/>
      <c r="AJ127" s="389"/>
      <c r="AK127" s="389"/>
      <c r="AL127" s="389"/>
      <c r="AM127" s="389"/>
      <c r="AN127" s="389"/>
      <c r="AO127" s="389"/>
      <c r="AP127" s="389"/>
      <c r="AQ127" s="389"/>
      <c r="AR127" s="389"/>
      <c r="AS127" s="389"/>
      <c r="AT127" s="389"/>
      <c r="AU127" s="389"/>
      <c r="AV127" s="389"/>
      <c r="AW127" s="389"/>
      <c r="AX127" s="389"/>
      <c r="AY127" s="389"/>
      <c r="AZ127" s="389"/>
      <c r="BA127" s="389"/>
      <c r="BB127" s="389"/>
      <c r="BC127" s="389"/>
      <c r="BD127" s="389"/>
      <c r="BE127" s="389"/>
      <c r="BF127" s="389"/>
      <c r="BG127" s="389"/>
      <c r="BH127" s="389"/>
      <c r="BI127" s="389"/>
      <c r="BJ127" s="389"/>
      <c r="BK127" s="389"/>
      <c r="BL127" s="389"/>
      <c r="BM127" s="389"/>
      <c r="BN127" s="389"/>
      <c r="BO127" s="389"/>
      <c r="BP127" s="389"/>
      <c r="BQ127" s="389"/>
      <c r="BR127" s="389"/>
      <c r="BS127" s="389"/>
      <c r="BT127" s="389"/>
      <c r="BU127" s="389"/>
      <c r="BV127" s="752"/>
    </row>
    <row r="128" spans="1:77" ht="9" customHeight="1">
      <c r="D128" s="40"/>
      <c r="E128" s="102"/>
      <c r="F128" s="102"/>
      <c r="G128" s="102"/>
      <c r="H128" s="102"/>
      <c r="I128" s="102"/>
      <c r="J128" s="102"/>
      <c r="K128" s="102"/>
      <c r="L128" s="102"/>
      <c r="M128" s="102"/>
      <c r="N128" s="102"/>
      <c r="O128" s="102"/>
      <c r="P128" s="102"/>
      <c r="Q128" s="102"/>
      <c r="R128" s="102"/>
      <c r="S128" s="102"/>
      <c r="T128" s="102"/>
      <c r="U128" s="102"/>
      <c r="V128" s="102"/>
      <c r="W128" s="102"/>
      <c r="X128" s="102"/>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c r="BM128" s="119"/>
      <c r="BN128" s="119"/>
      <c r="BO128" s="119"/>
      <c r="BP128" s="119"/>
      <c r="BQ128" s="119"/>
      <c r="BR128" s="119"/>
      <c r="BS128" s="119"/>
      <c r="BT128" s="119"/>
      <c r="BU128" s="119"/>
      <c r="BV128" s="752"/>
    </row>
    <row r="129" spans="4:74" ht="9" customHeight="1">
      <c r="D129" s="29"/>
      <c r="E129" s="103" t="s">
        <v>66</v>
      </c>
      <c r="F129" s="154"/>
      <c r="G129" s="154"/>
      <c r="H129" s="154"/>
      <c r="I129" s="154"/>
      <c r="J129" s="154"/>
      <c r="K129" s="154"/>
      <c r="L129" s="154"/>
      <c r="M129" s="154"/>
      <c r="N129" s="154"/>
      <c r="O129" s="154"/>
      <c r="P129" s="154"/>
      <c r="Q129" s="154"/>
      <c r="R129" s="323"/>
      <c r="S129" s="331">
        <f>BK99*6</f>
        <v>0</v>
      </c>
      <c r="T129" s="338"/>
      <c r="U129" s="338"/>
      <c r="V129" s="338"/>
      <c r="W129" s="338"/>
      <c r="X129" s="338"/>
      <c r="Y129" s="338"/>
      <c r="Z129" s="338"/>
      <c r="AA129" s="338"/>
      <c r="AB129" s="338"/>
      <c r="AC129" s="338"/>
      <c r="AD129" s="338"/>
      <c r="AE129" s="410" t="s">
        <v>11</v>
      </c>
      <c r="AF129" s="410"/>
      <c r="AG129" s="410"/>
      <c r="AH129" s="418"/>
      <c r="AI129" s="422" t="s">
        <v>45</v>
      </c>
      <c r="AJ129" s="433"/>
      <c r="AK129" s="433"/>
      <c r="AL129" s="433"/>
      <c r="AM129" s="454"/>
      <c r="AN129" s="464" t="s">
        <v>67</v>
      </c>
      <c r="AO129" s="469"/>
      <c r="AP129" s="469"/>
      <c r="AQ129" s="469"/>
      <c r="AR129" s="469"/>
      <c r="AS129" s="469"/>
      <c r="AT129" s="469"/>
      <c r="AU129" s="469"/>
      <c r="AV129" s="469"/>
      <c r="AW129" s="469"/>
      <c r="AX129" s="469"/>
      <c r="AY129" s="469"/>
      <c r="AZ129" s="469"/>
      <c r="BA129" s="469"/>
      <c r="BB129" s="469"/>
      <c r="BC129" s="469"/>
      <c r="BD129" s="469"/>
      <c r="BE129" s="591"/>
      <c r="BF129" s="608"/>
      <c r="BG129" s="621"/>
      <c r="BH129" s="621"/>
      <c r="BI129" s="621"/>
      <c r="BJ129" s="621"/>
      <c r="BK129" s="621"/>
      <c r="BL129" s="621"/>
      <c r="BM129" s="621"/>
      <c r="BN129" s="621"/>
      <c r="BO129" s="621"/>
      <c r="BP129" s="621"/>
      <c r="BQ129" s="621"/>
      <c r="BR129" s="410" t="s">
        <v>11</v>
      </c>
      <c r="BS129" s="684"/>
      <c r="BT129" s="684"/>
      <c r="BU129" s="697"/>
      <c r="BV129" s="752"/>
    </row>
    <row r="130" spans="4:74" ht="9" customHeight="1">
      <c r="D130" s="41"/>
      <c r="E130" s="104"/>
      <c r="F130" s="155"/>
      <c r="G130" s="155"/>
      <c r="H130" s="155"/>
      <c r="I130" s="155"/>
      <c r="J130" s="155"/>
      <c r="K130" s="155"/>
      <c r="L130" s="155"/>
      <c r="M130" s="155"/>
      <c r="N130" s="155"/>
      <c r="O130" s="155"/>
      <c r="P130" s="155"/>
      <c r="Q130" s="155"/>
      <c r="R130" s="324"/>
      <c r="S130" s="332"/>
      <c r="T130" s="339"/>
      <c r="U130" s="339"/>
      <c r="V130" s="339"/>
      <c r="W130" s="339"/>
      <c r="X130" s="339"/>
      <c r="Y130" s="339"/>
      <c r="Z130" s="339"/>
      <c r="AA130" s="339"/>
      <c r="AB130" s="339"/>
      <c r="AC130" s="339"/>
      <c r="AD130" s="339"/>
      <c r="AE130" s="411"/>
      <c r="AF130" s="411"/>
      <c r="AG130" s="411"/>
      <c r="AH130" s="419"/>
      <c r="AI130" s="423"/>
      <c r="AJ130" s="433"/>
      <c r="AK130" s="433"/>
      <c r="AL130" s="433"/>
      <c r="AM130" s="454"/>
      <c r="AN130" s="465"/>
      <c r="AO130" s="7"/>
      <c r="AP130" s="7"/>
      <c r="AQ130" s="7"/>
      <c r="AR130" s="7"/>
      <c r="AS130" s="7"/>
      <c r="AT130" s="7"/>
      <c r="AU130" s="7"/>
      <c r="AV130" s="7"/>
      <c r="AW130" s="7"/>
      <c r="AX130" s="7"/>
      <c r="AY130" s="7"/>
      <c r="AZ130" s="7"/>
      <c r="BA130" s="7"/>
      <c r="BB130" s="7"/>
      <c r="BC130" s="7"/>
      <c r="BD130" s="7"/>
      <c r="BE130" s="592"/>
      <c r="BF130" s="609"/>
      <c r="BG130" s="622"/>
      <c r="BH130" s="622"/>
      <c r="BI130" s="622"/>
      <c r="BJ130" s="622"/>
      <c r="BK130" s="622"/>
      <c r="BL130" s="622"/>
      <c r="BM130" s="622"/>
      <c r="BN130" s="622"/>
      <c r="BO130" s="622"/>
      <c r="BP130" s="622"/>
      <c r="BQ130" s="622"/>
      <c r="BR130" s="682"/>
      <c r="BS130" s="682"/>
      <c r="BT130" s="682"/>
      <c r="BU130" s="698"/>
      <c r="BV130" s="752"/>
    </row>
    <row r="131" spans="4:74" ht="9" customHeight="1">
      <c r="D131" s="41"/>
      <c r="E131" s="104"/>
      <c r="F131" s="155"/>
      <c r="G131" s="155"/>
      <c r="H131" s="155"/>
      <c r="I131" s="155"/>
      <c r="J131" s="155"/>
      <c r="K131" s="155"/>
      <c r="L131" s="155"/>
      <c r="M131" s="155"/>
      <c r="N131" s="155"/>
      <c r="O131" s="155"/>
      <c r="P131" s="155"/>
      <c r="Q131" s="155"/>
      <c r="R131" s="324"/>
      <c r="S131" s="332"/>
      <c r="T131" s="339"/>
      <c r="U131" s="339"/>
      <c r="V131" s="339"/>
      <c r="W131" s="339"/>
      <c r="X131" s="339"/>
      <c r="Y131" s="339"/>
      <c r="Z131" s="339"/>
      <c r="AA131" s="339"/>
      <c r="AB131" s="339"/>
      <c r="AC131" s="339"/>
      <c r="AD131" s="339"/>
      <c r="AE131" s="411"/>
      <c r="AF131" s="411"/>
      <c r="AG131" s="411"/>
      <c r="AH131" s="419"/>
      <c r="AI131" s="423"/>
      <c r="AJ131" s="433"/>
      <c r="AK131" s="433"/>
      <c r="AL131" s="433"/>
      <c r="AM131" s="454"/>
      <c r="AN131" s="465"/>
      <c r="AO131" s="7"/>
      <c r="AP131" s="7"/>
      <c r="AQ131" s="7"/>
      <c r="AR131" s="7"/>
      <c r="AS131" s="7"/>
      <c r="AT131" s="7"/>
      <c r="AU131" s="7"/>
      <c r="AV131" s="7"/>
      <c r="AW131" s="7"/>
      <c r="AX131" s="7"/>
      <c r="AY131" s="7"/>
      <c r="AZ131" s="7"/>
      <c r="BA131" s="7"/>
      <c r="BB131" s="7"/>
      <c r="BC131" s="7"/>
      <c r="BD131" s="7"/>
      <c r="BE131" s="592"/>
      <c r="BF131" s="609"/>
      <c r="BG131" s="622"/>
      <c r="BH131" s="622"/>
      <c r="BI131" s="622"/>
      <c r="BJ131" s="622"/>
      <c r="BK131" s="622"/>
      <c r="BL131" s="622"/>
      <c r="BM131" s="622"/>
      <c r="BN131" s="622"/>
      <c r="BO131" s="622"/>
      <c r="BP131" s="622"/>
      <c r="BQ131" s="622"/>
      <c r="BR131" s="682"/>
      <c r="BS131" s="682"/>
      <c r="BT131" s="682"/>
      <c r="BU131" s="698"/>
      <c r="BV131" s="752"/>
    </row>
    <row r="132" spans="4:74" ht="9" customHeight="1">
      <c r="D132" s="41"/>
      <c r="E132" s="105"/>
      <c r="F132" s="156"/>
      <c r="G132" s="156"/>
      <c r="H132" s="156"/>
      <c r="I132" s="156"/>
      <c r="J132" s="156"/>
      <c r="K132" s="156"/>
      <c r="L132" s="156"/>
      <c r="M132" s="156"/>
      <c r="N132" s="156"/>
      <c r="O132" s="156"/>
      <c r="P132" s="156"/>
      <c r="Q132" s="156"/>
      <c r="R132" s="325"/>
      <c r="S132" s="333"/>
      <c r="T132" s="340"/>
      <c r="U132" s="340"/>
      <c r="V132" s="340"/>
      <c r="W132" s="340"/>
      <c r="X132" s="340"/>
      <c r="Y132" s="340"/>
      <c r="Z132" s="340"/>
      <c r="AA132" s="340"/>
      <c r="AB132" s="340"/>
      <c r="AC132" s="340"/>
      <c r="AD132" s="340"/>
      <c r="AE132" s="412"/>
      <c r="AF132" s="412"/>
      <c r="AG132" s="412"/>
      <c r="AH132" s="420"/>
      <c r="AI132" s="423"/>
      <c r="AJ132" s="433"/>
      <c r="AK132" s="433"/>
      <c r="AL132" s="433"/>
      <c r="AM132" s="454"/>
      <c r="AN132" s="466"/>
      <c r="AO132" s="470"/>
      <c r="AP132" s="470"/>
      <c r="AQ132" s="470"/>
      <c r="AR132" s="470"/>
      <c r="AS132" s="470"/>
      <c r="AT132" s="470"/>
      <c r="AU132" s="470"/>
      <c r="AV132" s="470"/>
      <c r="AW132" s="470"/>
      <c r="AX132" s="470"/>
      <c r="AY132" s="470"/>
      <c r="AZ132" s="470"/>
      <c r="BA132" s="470"/>
      <c r="BB132" s="470"/>
      <c r="BC132" s="470"/>
      <c r="BD132" s="470"/>
      <c r="BE132" s="593"/>
      <c r="BF132" s="610"/>
      <c r="BG132" s="623"/>
      <c r="BH132" s="623"/>
      <c r="BI132" s="623"/>
      <c r="BJ132" s="623"/>
      <c r="BK132" s="623"/>
      <c r="BL132" s="623"/>
      <c r="BM132" s="623"/>
      <c r="BN132" s="623"/>
      <c r="BO132" s="623"/>
      <c r="BP132" s="623"/>
      <c r="BQ132" s="623"/>
      <c r="BR132" s="421"/>
      <c r="BS132" s="421"/>
      <c r="BT132" s="421"/>
      <c r="BU132" s="699"/>
      <c r="BV132" s="752"/>
    </row>
    <row r="133" spans="4:74" ht="9" customHeight="1">
      <c r="D133" s="41"/>
      <c r="E133" s="106"/>
      <c r="F133" s="106"/>
      <c r="G133" s="106"/>
      <c r="H133" s="106"/>
      <c r="I133" s="106"/>
      <c r="J133" s="106"/>
      <c r="K133" s="106"/>
      <c r="L133" s="106"/>
      <c r="M133" s="106"/>
      <c r="N133" s="106"/>
      <c r="O133" s="106"/>
      <c r="P133" s="287"/>
      <c r="Q133" s="287"/>
      <c r="R133" s="287"/>
      <c r="S133" s="287"/>
      <c r="T133" s="287"/>
      <c r="U133" s="119"/>
      <c r="V133" s="119"/>
      <c r="W133" s="119"/>
      <c r="X133" s="119"/>
      <c r="Y133" s="119"/>
      <c r="Z133" s="119"/>
      <c r="AA133" s="119"/>
      <c r="AB133" s="119"/>
      <c r="AC133" s="119"/>
      <c r="AD133" s="119"/>
      <c r="AE133" s="119"/>
      <c r="AF133" s="119"/>
      <c r="AG133" s="119"/>
      <c r="AH133" s="294"/>
      <c r="AI133" s="294"/>
      <c r="AJ133" s="294"/>
      <c r="AK133" s="294"/>
      <c r="AL133" s="445"/>
      <c r="AM133" s="7"/>
      <c r="AN133" s="7"/>
      <c r="AO133" s="7"/>
      <c r="AP133" s="7"/>
      <c r="AQ133" s="7"/>
      <c r="AR133" s="106"/>
      <c r="AS133" s="106"/>
      <c r="AT133" s="106"/>
      <c r="AU133" s="106"/>
      <c r="AV133" s="106"/>
      <c r="AW133" s="106"/>
      <c r="AX133" s="106"/>
      <c r="AY133" s="106"/>
      <c r="AZ133" s="543"/>
      <c r="BA133" s="543"/>
      <c r="BB133" s="543"/>
      <c r="BC133" s="543"/>
      <c r="BD133" s="543"/>
      <c r="BE133" s="119"/>
      <c r="BF133" s="119"/>
      <c r="BG133" s="119"/>
      <c r="BH133" s="119"/>
      <c r="BI133" s="119"/>
      <c r="BJ133" s="119"/>
      <c r="BK133" s="119"/>
      <c r="BL133" s="119"/>
      <c r="BM133" s="119"/>
      <c r="BN133" s="119"/>
      <c r="BO133" s="119"/>
      <c r="BP133" s="119"/>
      <c r="BQ133" s="119"/>
      <c r="BR133" s="294"/>
      <c r="BS133" s="294"/>
      <c r="BT133" s="294"/>
      <c r="BU133" s="294"/>
      <c r="BV133" s="753"/>
    </row>
    <row r="134" spans="4:74" ht="9" customHeight="1">
      <c r="D134" s="41"/>
      <c r="E134" s="107"/>
      <c r="F134" s="108"/>
      <c r="G134" s="57"/>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c r="AE134" s="193"/>
      <c r="AF134" s="193"/>
      <c r="AG134" s="193"/>
      <c r="AH134" s="193"/>
      <c r="AI134" s="193"/>
      <c r="AJ134" s="193"/>
      <c r="AK134" s="193"/>
      <c r="AL134" s="193"/>
      <c r="AM134" s="455" t="s">
        <v>37</v>
      </c>
      <c r="AN134" s="456"/>
      <c r="AO134" s="456"/>
      <c r="AP134" s="456"/>
      <c r="AQ134" s="454"/>
      <c r="AR134" s="103" t="s">
        <v>34</v>
      </c>
      <c r="AS134" s="154"/>
      <c r="AT134" s="154"/>
      <c r="AU134" s="154"/>
      <c r="AV134" s="154"/>
      <c r="AW134" s="154"/>
      <c r="AX134" s="154"/>
      <c r="AY134" s="154"/>
      <c r="AZ134" s="154"/>
      <c r="BA134" s="154"/>
      <c r="BB134" s="154"/>
      <c r="BC134" s="154"/>
      <c r="BD134" s="154"/>
      <c r="BE134" s="323"/>
      <c r="BF134" s="331">
        <f>S129+BF129</f>
        <v>0</v>
      </c>
      <c r="BG134" s="338"/>
      <c r="BH134" s="338"/>
      <c r="BI134" s="338"/>
      <c r="BJ134" s="338"/>
      <c r="BK134" s="338"/>
      <c r="BL134" s="338"/>
      <c r="BM134" s="338"/>
      <c r="BN134" s="338"/>
      <c r="BO134" s="338"/>
      <c r="BP134" s="338"/>
      <c r="BQ134" s="338"/>
      <c r="BR134" s="410" t="s">
        <v>11</v>
      </c>
      <c r="BS134" s="410"/>
      <c r="BT134" s="410"/>
      <c r="BU134" s="418"/>
      <c r="BV134" s="514"/>
    </row>
    <row r="135" spans="4:74" ht="9" customHeight="1">
      <c r="D135" s="41"/>
      <c r="E135" s="108"/>
      <c r="F135" s="108"/>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c r="AE135" s="193"/>
      <c r="AF135" s="193"/>
      <c r="AG135" s="193"/>
      <c r="AH135" s="193"/>
      <c r="AI135" s="193"/>
      <c r="AJ135" s="193"/>
      <c r="AK135" s="193"/>
      <c r="AL135" s="193"/>
      <c r="AM135" s="456"/>
      <c r="AN135" s="456"/>
      <c r="AO135" s="456"/>
      <c r="AP135" s="456"/>
      <c r="AQ135" s="454"/>
      <c r="AR135" s="104"/>
      <c r="AS135" s="155"/>
      <c r="AT135" s="155"/>
      <c r="AU135" s="155"/>
      <c r="AV135" s="155"/>
      <c r="AW135" s="155"/>
      <c r="AX135" s="155"/>
      <c r="AY135" s="155"/>
      <c r="AZ135" s="155"/>
      <c r="BA135" s="155"/>
      <c r="BB135" s="155"/>
      <c r="BC135" s="155"/>
      <c r="BD135" s="155"/>
      <c r="BE135" s="324"/>
      <c r="BF135" s="332"/>
      <c r="BG135" s="339"/>
      <c r="BH135" s="339"/>
      <c r="BI135" s="339"/>
      <c r="BJ135" s="339"/>
      <c r="BK135" s="339"/>
      <c r="BL135" s="339"/>
      <c r="BM135" s="339"/>
      <c r="BN135" s="339"/>
      <c r="BO135" s="339"/>
      <c r="BP135" s="339"/>
      <c r="BQ135" s="339"/>
      <c r="BR135" s="411"/>
      <c r="BS135" s="411"/>
      <c r="BT135" s="411"/>
      <c r="BU135" s="419"/>
      <c r="BV135" s="514"/>
    </row>
    <row r="136" spans="4:74" ht="9" customHeight="1">
      <c r="D136" s="41"/>
      <c r="E136" s="108"/>
      <c r="F136" s="108"/>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456"/>
      <c r="AN136" s="456"/>
      <c r="AO136" s="456"/>
      <c r="AP136" s="456"/>
      <c r="AQ136" s="454"/>
      <c r="AR136" s="104"/>
      <c r="AS136" s="155"/>
      <c r="AT136" s="155"/>
      <c r="AU136" s="155"/>
      <c r="AV136" s="155"/>
      <c r="AW136" s="155"/>
      <c r="AX136" s="155"/>
      <c r="AY136" s="155"/>
      <c r="AZ136" s="155"/>
      <c r="BA136" s="155"/>
      <c r="BB136" s="155"/>
      <c r="BC136" s="155"/>
      <c r="BD136" s="155"/>
      <c r="BE136" s="324"/>
      <c r="BF136" s="332"/>
      <c r="BG136" s="339"/>
      <c r="BH136" s="339"/>
      <c r="BI136" s="339"/>
      <c r="BJ136" s="339"/>
      <c r="BK136" s="339"/>
      <c r="BL136" s="339"/>
      <c r="BM136" s="339"/>
      <c r="BN136" s="339"/>
      <c r="BO136" s="339"/>
      <c r="BP136" s="339"/>
      <c r="BQ136" s="339"/>
      <c r="BR136" s="411"/>
      <c r="BS136" s="411"/>
      <c r="BT136" s="411"/>
      <c r="BU136" s="419"/>
      <c r="BV136" s="514"/>
    </row>
    <row r="137" spans="4:74" ht="9" customHeight="1">
      <c r="D137" s="41"/>
      <c r="E137" s="108"/>
      <c r="F137" s="108"/>
      <c r="G137" s="193"/>
      <c r="H137" s="193"/>
      <c r="I137" s="193"/>
      <c r="J137" s="193"/>
      <c r="K137" s="193"/>
      <c r="L137" s="193"/>
      <c r="M137" s="193"/>
      <c r="N137" s="193"/>
      <c r="O137" s="193"/>
      <c r="P137" s="193"/>
      <c r="Q137" s="193"/>
      <c r="R137" s="193"/>
      <c r="S137" s="193"/>
      <c r="T137" s="193"/>
      <c r="U137" s="193"/>
      <c r="V137" s="193"/>
      <c r="W137" s="193"/>
      <c r="X137" s="193"/>
      <c r="Y137" s="193"/>
      <c r="Z137" s="193"/>
      <c r="AA137" s="193"/>
      <c r="AB137" s="193"/>
      <c r="AC137" s="193"/>
      <c r="AD137" s="193"/>
      <c r="AE137" s="193"/>
      <c r="AF137" s="193"/>
      <c r="AG137" s="193"/>
      <c r="AH137" s="193"/>
      <c r="AI137" s="193"/>
      <c r="AJ137" s="193"/>
      <c r="AK137" s="193"/>
      <c r="AL137" s="193"/>
      <c r="AM137" s="456"/>
      <c r="AN137" s="456"/>
      <c r="AO137" s="456"/>
      <c r="AP137" s="456"/>
      <c r="AQ137" s="454"/>
      <c r="AR137" s="105"/>
      <c r="AS137" s="156"/>
      <c r="AT137" s="156"/>
      <c r="AU137" s="156"/>
      <c r="AV137" s="156"/>
      <c r="AW137" s="156"/>
      <c r="AX137" s="156"/>
      <c r="AY137" s="156"/>
      <c r="AZ137" s="156"/>
      <c r="BA137" s="156"/>
      <c r="BB137" s="156"/>
      <c r="BC137" s="156"/>
      <c r="BD137" s="156"/>
      <c r="BE137" s="325"/>
      <c r="BF137" s="333"/>
      <c r="BG137" s="340"/>
      <c r="BH137" s="340"/>
      <c r="BI137" s="340"/>
      <c r="BJ137" s="340"/>
      <c r="BK137" s="340"/>
      <c r="BL137" s="340"/>
      <c r="BM137" s="340"/>
      <c r="BN137" s="340"/>
      <c r="BO137" s="340"/>
      <c r="BP137" s="340"/>
      <c r="BQ137" s="340"/>
      <c r="BR137" s="412"/>
      <c r="BS137" s="412"/>
      <c r="BT137" s="412"/>
      <c r="BU137" s="420"/>
      <c r="BV137" s="514"/>
    </row>
    <row r="138" spans="4:74" ht="9" customHeight="1">
      <c r="D138" s="42"/>
      <c r="E138" s="109"/>
      <c r="F138" s="109"/>
      <c r="G138" s="109"/>
      <c r="H138" s="109"/>
      <c r="I138" s="109"/>
      <c r="J138" s="109"/>
      <c r="K138" s="109"/>
      <c r="L138" s="109"/>
      <c r="M138" s="109"/>
      <c r="N138" s="109"/>
      <c r="O138" s="109"/>
      <c r="P138" s="288"/>
      <c r="Q138" s="288"/>
      <c r="R138" s="288"/>
      <c r="S138" s="288"/>
      <c r="T138" s="288"/>
      <c r="U138" s="345"/>
      <c r="V138" s="345"/>
      <c r="W138" s="345"/>
      <c r="X138" s="345"/>
      <c r="Y138" s="345"/>
      <c r="Z138" s="345"/>
      <c r="AA138" s="345"/>
      <c r="AB138" s="345"/>
      <c r="AC138" s="345"/>
      <c r="AD138" s="345"/>
      <c r="AE138" s="345"/>
      <c r="AF138" s="345"/>
      <c r="AG138" s="345"/>
      <c r="AH138" s="421"/>
      <c r="AI138" s="421"/>
      <c r="AJ138" s="421"/>
      <c r="AK138" s="421"/>
      <c r="AL138" s="446"/>
      <c r="AM138" s="457"/>
      <c r="AN138" s="109"/>
      <c r="AO138" s="109"/>
      <c r="AP138" s="109"/>
      <c r="AQ138" s="109"/>
      <c r="AR138" s="109"/>
      <c r="AS138" s="109"/>
      <c r="AT138" s="109"/>
      <c r="AU138" s="109"/>
      <c r="AV138" s="109"/>
      <c r="AW138" s="109"/>
      <c r="AX138" s="109"/>
      <c r="AY138" s="109"/>
      <c r="AZ138" s="544"/>
      <c r="BA138" s="544"/>
      <c r="BB138" s="544"/>
      <c r="BC138" s="544"/>
      <c r="BD138" s="544"/>
      <c r="BE138" s="345"/>
      <c r="BF138" s="345"/>
      <c r="BG138" s="345"/>
      <c r="BH138" s="345"/>
      <c r="BI138" s="345"/>
      <c r="BJ138" s="345"/>
      <c r="BK138" s="345"/>
      <c r="BL138" s="345"/>
      <c r="BM138" s="345"/>
      <c r="BN138" s="345"/>
      <c r="BO138" s="345"/>
      <c r="BP138" s="345"/>
      <c r="BQ138" s="345"/>
      <c r="BR138" s="421"/>
      <c r="BS138" s="421"/>
      <c r="BT138" s="421"/>
      <c r="BU138" s="421"/>
      <c r="BV138" s="754"/>
    </row>
    <row r="139" spans="4:74" ht="9" customHeight="1">
      <c r="D139" s="43" t="s">
        <v>77</v>
      </c>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755"/>
    </row>
    <row r="140" spans="4:74" ht="9" customHeight="1">
      <c r="D140" s="44"/>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390" t="s">
        <v>2</v>
      </c>
      <c r="AA140" s="393"/>
      <c r="AB140" s="393"/>
      <c r="AC140" s="393"/>
      <c r="AD140" s="393"/>
      <c r="AE140" s="393"/>
      <c r="AF140" s="393"/>
      <c r="AG140" s="393"/>
      <c r="AH140" s="393"/>
      <c r="AI140" s="393"/>
      <c r="AJ140" s="393"/>
      <c r="AK140" s="393"/>
      <c r="AL140" s="393"/>
      <c r="AM140" s="393"/>
      <c r="AN140" s="393"/>
      <c r="AO140" s="393"/>
      <c r="AP140" s="393"/>
      <c r="AQ140" s="393"/>
      <c r="AR140" s="393"/>
      <c r="AS140" s="393"/>
      <c r="AT140" s="393"/>
      <c r="AU140" s="393"/>
      <c r="AV140" s="393"/>
      <c r="AW140" s="393"/>
      <c r="AX140" s="393"/>
      <c r="AY140" s="393"/>
      <c r="AZ140" s="393"/>
      <c r="BA140" s="393"/>
      <c r="BB140" s="393"/>
      <c r="BC140" s="393"/>
      <c r="BD140" s="393"/>
      <c r="BE140" s="393"/>
      <c r="BF140" s="393"/>
      <c r="BG140" s="393"/>
      <c r="BH140" s="393"/>
      <c r="BI140" s="393"/>
      <c r="BJ140" s="393"/>
      <c r="BK140" s="393"/>
      <c r="BL140" s="393"/>
      <c r="BM140" s="393"/>
      <c r="BN140" s="393"/>
      <c r="BO140" s="393"/>
      <c r="BP140" s="393"/>
      <c r="BQ140" s="393"/>
      <c r="BR140" s="393"/>
      <c r="BS140" s="393"/>
      <c r="BT140" s="393"/>
      <c r="BU140" s="700"/>
      <c r="BV140" s="752"/>
    </row>
    <row r="141" spans="4:74" ht="9" customHeight="1">
      <c r="D141" s="44"/>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391"/>
      <c r="AA141" s="394"/>
      <c r="AB141" s="394"/>
      <c r="AC141" s="394"/>
      <c r="AD141" s="394"/>
      <c r="AE141" s="394"/>
      <c r="AF141" s="394"/>
      <c r="AG141" s="394"/>
      <c r="AH141" s="394"/>
      <c r="AI141" s="394"/>
      <c r="AJ141" s="394"/>
      <c r="AK141" s="394"/>
      <c r="AL141" s="394"/>
      <c r="AM141" s="394"/>
      <c r="AN141" s="394"/>
      <c r="AO141" s="394"/>
      <c r="AP141" s="394"/>
      <c r="AQ141" s="394"/>
      <c r="AR141" s="394"/>
      <c r="AS141" s="394"/>
      <c r="AT141" s="394"/>
      <c r="AU141" s="394"/>
      <c r="AV141" s="394"/>
      <c r="AW141" s="394"/>
      <c r="AX141" s="394"/>
      <c r="AY141" s="394"/>
      <c r="AZ141" s="394"/>
      <c r="BA141" s="394"/>
      <c r="BB141" s="394"/>
      <c r="BC141" s="394"/>
      <c r="BD141" s="394"/>
      <c r="BE141" s="394"/>
      <c r="BF141" s="394"/>
      <c r="BG141" s="394"/>
      <c r="BH141" s="394"/>
      <c r="BI141" s="394"/>
      <c r="BJ141" s="394"/>
      <c r="BK141" s="394"/>
      <c r="BL141" s="394"/>
      <c r="BM141" s="394"/>
      <c r="BN141" s="394"/>
      <c r="BO141" s="394"/>
      <c r="BP141" s="394"/>
      <c r="BQ141" s="394"/>
      <c r="BR141" s="394"/>
      <c r="BS141" s="394"/>
      <c r="BT141" s="394"/>
      <c r="BU141" s="701"/>
      <c r="BV141" s="752"/>
    </row>
    <row r="142" spans="4:74" ht="9" customHeight="1">
      <c r="D142" s="44"/>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C142" s="119"/>
      <c r="BD142" s="119"/>
      <c r="BE142" s="119"/>
      <c r="BF142" s="119"/>
      <c r="BG142" s="119"/>
      <c r="BH142" s="119"/>
      <c r="BI142" s="119"/>
      <c r="BJ142" s="119"/>
      <c r="BK142" s="119"/>
      <c r="BL142" s="119"/>
      <c r="BM142" s="119"/>
      <c r="BN142" s="119"/>
      <c r="BO142" s="119"/>
      <c r="BP142" s="119"/>
      <c r="BQ142" s="119"/>
      <c r="BR142" s="119"/>
      <c r="BS142" s="119"/>
      <c r="BT142" s="119"/>
      <c r="BU142" s="119"/>
      <c r="BV142" s="752"/>
    </row>
    <row r="143" spans="4:74" ht="9" customHeight="1">
      <c r="D143" s="45"/>
      <c r="E143" s="112"/>
      <c r="F143" s="157"/>
      <c r="G143" s="157"/>
      <c r="H143" s="157"/>
      <c r="I143" s="157"/>
      <c r="J143" s="157"/>
      <c r="K143" s="157"/>
      <c r="L143" s="157"/>
      <c r="M143" s="157"/>
      <c r="N143" s="157"/>
      <c r="O143" s="269"/>
      <c r="P143" s="289" t="s">
        <v>28</v>
      </c>
      <c r="Q143" s="313"/>
      <c r="R143" s="313"/>
      <c r="S143" s="313"/>
      <c r="T143" s="313"/>
      <c r="U143" s="313"/>
      <c r="V143" s="313"/>
      <c r="W143" s="313"/>
      <c r="X143" s="313"/>
      <c r="Y143" s="313"/>
      <c r="Z143" s="313"/>
      <c r="AA143" s="313"/>
      <c r="AB143" s="112"/>
      <c r="AC143" s="157"/>
      <c r="AD143" s="157"/>
      <c r="AE143" s="157"/>
      <c r="AF143" s="157"/>
      <c r="AG143" s="157"/>
      <c r="AH143" s="157"/>
      <c r="AI143" s="157"/>
      <c r="AJ143" s="157"/>
      <c r="AK143" s="157"/>
      <c r="AL143" s="269"/>
      <c r="AM143" s="289" t="s">
        <v>28</v>
      </c>
      <c r="AN143" s="313"/>
      <c r="AO143" s="313"/>
      <c r="AP143" s="313"/>
      <c r="AQ143" s="313"/>
      <c r="AR143" s="313"/>
      <c r="AS143" s="313"/>
      <c r="AT143" s="313"/>
      <c r="AU143" s="313"/>
      <c r="AV143" s="313"/>
      <c r="AW143" s="313"/>
      <c r="AX143" s="313"/>
      <c r="AY143" s="50"/>
      <c r="AZ143" s="545" t="s">
        <v>68</v>
      </c>
      <c r="BA143" s="562"/>
      <c r="BB143" s="562"/>
      <c r="BC143" s="562"/>
      <c r="BD143" s="562"/>
      <c r="BE143" s="562"/>
      <c r="BF143" s="562"/>
      <c r="BG143" s="562"/>
      <c r="BH143" s="562"/>
      <c r="BI143" s="636"/>
      <c r="BJ143" s="651">
        <f>SUM(P145,AM145)</f>
        <v>0</v>
      </c>
      <c r="BK143" s="669"/>
      <c r="BL143" s="669"/>
      <c r="BM143" s="669"/>
      <c r="BN143" s="669"/>
      <c r="BO143" s="669"/>
      <c r="BP143" s="669"/>
      <c r="BQ143" s="669"/>
      <c r="BR143" s="669"/>
      <c r="BS143" s="685" t="s">
        <v>11</v>
      </c>
      <c r="BT143" s="685"/>
      <c r="BU143" s="702"/>
      <c r="BV143" s="514"/>
    </row>
    <row r="144" spans="4:74" ht="9" customHeight="1">
      <c r="D144" s="45"/>
      <c r="E144" s="113"/>
      <c r="F144" s="158"/>
      <c r="G144" s="158"/>
      <c r="H144" s="158"/>
      <c r="I144" s="158"/>
      <c r="J144" s="158"/>
      <c r="K144" s="158"/>
      <c r="L144" s="158"/>
      <c r="M144" s="158"/>
      <c r="N144" s="158"/>
      <c r="O144" s="270"/>
      <c r="P144" s="290"/>
      <c r="Q144" s="314"/>
      <c r="R144" s="314"/>
      <c r="S144" s="314"/>
      <c r="T144" s="314"/>
      <c r="U144" s="314"/>
      <c r="V144" s="314"/>
      <c r="W144" s="314"/>
      <c r="X144" s="314"/>
      <c r="Y144" s="314"/>
      <c r="Z144" s="314"/>
      <c r="AA144" s="314"/>
      <c r="AB144" s="113"/>
      <c r="AC144" s="158"/>
      <c r="AD144" s="158"/>
      <c r="AE144" s="158"/>
      <c r="AF144" s="158"/>
      <c r="AG144" s="158"/>
      <c r="AH144" s="158"/>
      <c r="AI144" s="158"/>
      <c r="AJ144" s="158"/>
      <c r="AK144" s="158"/>
      <c r="AL144" s="270"/>
      <c r="AM144" s="290"/>
      <c r="AN144" s="314"/>
      <c r="AO144" s="314"/>
      <c r="AP144" s="314"/>
      <c r="AQ144" s="314"/>
      <c r="AR144" s="314"/>
      <c r="AS144" s="314"/>
      <c r="AT144" s="314"/>
      <c r="AU144" s="314"/>
      <c r="AV144" s="314"/>
      <c r="AW144" s="314"/>
      <c r="AX144" s="314"/>
      <c r="AY144" s="50"/>
      <c r="AZ144" s="546"/>
      <c r="BA144" s="563"/>
      <c r="BB144" s="563"/>
      <c r="BC144" s="563"/>
      <c r="BD144" s="563"/>
      <c r="BE144" s="563"/>
      <c r="BF144" s="563"/>
      <c r="BG144" s="563"/>
      <c r="BH144" s="563"/>
      <c r="BI144" s="637"/>
      <c r="BJ144" s="652"/>
      <c r="BK144" s="670"/>
      <c r="BL144" s="670"/>
      <c r="BM144" s="670"/>
      <c r="BN144" s="670"/>
      <c r="BO144" s="670"/>
      <c r="BP144" s="670"/>
      <c r="BQ144" s="670"/>
      <c r="BR144" s="670"/>
      <c r="BS144" s="462"/>
      <c r="BT144" s="462"/>
      <c r="BU144" s="703"/>
      <c r="BV144" s="514"/>
    </row>
    <row r="145" spans="4:74" ht="9" customHeight="1">
      <c r="D145" s="45"/>
      <c r="E145" s="114" t="s">
        <v>29</v>
      </c>
      <c r="F145" s="159"/>
      <c r="G145" s="159"/>
      <c r="H145" s="159"/>
      <c r="I145" s="159"/>
      <c r="J145" s="159"/>
      <c r="K145" s="159"/>
      <c r="L145" s="159"/>
      <c r="M145" s="159"/>
      <c r="N145" s="159"/>
      <c r="O145" s="271"/>
      <c r="P145" s="291"/>
      <c r="Q145" s="315"/>
      <c r="R145" s="315"/>
      <c r="S145" s="315"/>
      <c r="T145" s="315"/>
      <c r="U145" s="315"/>
      <c r="V145" s="315"/>
      <c r="W145" s="315"/>
      <c r="X145" s="315"/>
      <c r="Y145" s="384" t="s">
        <v>11</v>
      </c>
      <c r="Z145" s="392"/>
      <c r="AA145" s="395"/>
      <c r="AB145" s="114" t="s">
        <v>31</v>
      </c>
      <c r="AC145" s="159"/>
      <c r="AD145" s="159"/>
      <c r="AE145" s="159"/>
      <c r="AF145" s="159"/>
      <c r="AG145" s="159"/>
      <c r="AH145" s="159"/>
      <c r="AI145" s="159"/>
      <c r="AJ145" s="159"/>
      <c r="AK145" s="159"/>
      <c r="AL145" s="271"/>
      <c r="AM145" s="291"/>
      <c r="AN145" s="315"/>
      <c r="AO145" s="315"/>
      <c r="AP145" s="315"/>
      <c r="AQ145" s="315"/>
      <c r="AR145" s="315"/>
      <c r="AS145" s="315"/>
      <c r="AT145" s="315"/>
      <c r="AU145" s="315"/>
      <c r="AV145" s="384" t="s">
        <v>11</v>
      </c>
      <c r="AW145" s="392"/>
      <c r="AX145" s="395"/>
      <c r="AY145" s="50"/>
      <c r="AZ145" s="546"/>
      <c r="BA145" s="563"/>
      <c r="BB145" s="563"/>
      <c r="BC145" s="563"/>
      <c r="BD145" s="563"/>
      <c r="BE145" s="563"/>
      <c r="BF145" s="563"/>
      <c r="BG145" s="563"/>
      <c r="BH145" s="563"/>
      <c r="BI145" s="637"/>
      <c r="BJ145" s="652"/>
      <c r="BK145" s="670"/>
      <c r="BL145" s="670"/>
      <c r="BM145" s="670"/>
      <c r="BN145" s="670"/>
      <c r="BO145" s="670"/>
      <c r="BP145" s="670"/>
      <c r="BQ145" s="670"/>
      <c r="BR145" s="670"/>
      <c r="BS145" s="462"/>
      <c r="BT145" s="462"/>
      <c r="BU145" s="703"/>
      <c r="BV145" s="514"/>
    </row>
    <row r="146" spans="4:74" ht="9" customHeight="1">
      <c r="D146" s="45"/>
      <c r="E146" s="115"/>
      <c r="F146" s="160"/>
      <c r="G146" s="160"/>
      <c r="H146" s="160"/>
      <c r="I146" s="160"/>
      <c r="J146" s="160"/>
      <c r="K146" s="160"/>
      <c r="L146" s="160"/>
      <c r="M146" s="160"/>
      <c r="N146" s="160"/>
      <c r="O146" s="272"/>
      <c r="P146" s="292"/>
      <c r="Q146" s="316"/>
      <c r="R146" s="316"/>
      <c r="S146" s="316"/>
      <c r="T146" s="316"/>
      <c r="U146" s="316"/>
      <c r="V146" s="316"/>
      <c r="W146" s="316"/>
      <c r="X146" s="316"/>
      <c r="Y146" s="385"/>
      <c r="Z146" s="385"/>
      <c r="AA146" s="396"/>
      <c r="AB146" s="115"/>
      <c r="AC146" s="160"/>
      <c r="AD146" s="160"/>
      <c r="AE146" s="160"/>
      <c r="AF146" s="160"/>
      <c r="AG146" s="160"/>
      <c r="AH146" s="160"/>
      <c r="AI146" s="160"/>
      <c r="AJ146" s="160"/>
      <c r="AK146" s="160"/>
      <c r="AL146" s="272"/>
      <c r="AM146" s="292"/>
      <c r="AN146" s="316"/>
      <c r="AO146" s="316"/>
      <c r="AP146" s="316"/>
      <c r="AQ146" s="316"/>
      <c r="AR146" s="316"/>
      <c r="AS146" s="316"/>
      <c r="AT146" s="316"/>
      <c r="AU146" s="316"/>
      <c r="AV146" s="385"/>
      <c r="AW146" s="385"/>
      <c r="AX146" s="396"/>
      <c r="AY146" s="50"/>
      <c r="AZ146" s="546"/>
      <c r="BA146" s="563"/>
      <c r="BB146" s="563"/>
      <c r="BC146" s="563"/>
      <c r="BD146" s="563"/>
      <c r="BE146" s="563"/>
      <c r="BF146" s="563"/>
      <c r="BG146" s="563"/>
      <c r="BH146" s="563"/>
      <c r="BI146" s="637"/>
      <c r="BJ146" s="652"/>
      <c r="BK146" s="670"/>
      <c r="BL146" s="670"/>
      <c r="BM146" s="670"/>
      <c r="BN146" s="670"/>
      <c r="BO146" s="670"/>
      <c r="BP146" s="670"/>
      <c r="BQ146" s="670"/>
      <c r="BR146" s="670"/>
      <c r="BS146" s="462"/>
      <c r="BT146" s="462"/>
      <c r="BU146" s="703"/>
      <c r="BV146" s="514"/>
    </row>
    <row r="147" spans="4:74" ht="9" customHeight="1">
      <c r="D147" s="45"/>
      <c r="E147" s="115"/>
      <c r="F147" s="160"/>
      <c r="G147" s="160"/>
      <c r="H147" s="160"/>
      <c r="I147" s="160"/>
      <c r="J147" s="160"/>
      <c r="K147" s="160"/>
      <c r="L147" s="160"/>
      <c r="M147" s="160"/>
      <c r="N147" s="160"/>
      <c r="O147" s="272"/>
      <c r="P147" s="292"/>
      <c r="Q147" s="316"/>
      <c r="R147" s="316"/>
      <c r="S147" s="316"/>
      <c r="T147" s="316"/>
      <c r="U147" s="316"/>
      <c r="V147" s="316"/>
      <c r="W147" s="316"/>
      <c r="X147" s="316"/>
      <c r="Y147" s="385"/>
      <c r="Z147" s="385"/>
      <c r="AA147" s="396"/>
      <c r="AB147" s="115"/>
      <c r="AC147" s="160"/>
      <c r="AD147" s="160"/>
      <c r="AE147" s="160"/>
      <c r="AF147" s="160"/>
      <c r="AG147" s="160"/>
      <c r="AH147" s="160"/>
      <c r="AI147" s="160"/>
      <c r="AJ147" s="160"/>
      <c r="AK147" s="160"/>
      <c r="AL147" s="272"/>
      <c r="AM147" s="292"/>
      <c r="AN147" s="316"/>
      <c r="AO147" s="316"/>
      <c r="AP147" s="316"/>
      <c r="AQ147" s="316"/>
      <c r="AR147" s="316"/>
      <c r="AS147" s="316"/>
      <c r="AT147" s="316"/>
      <c r="AU147" s="316"/>
      <c r="AV147" s="385"/>
      <c r="AW147" s="385"/>
      <c r="AX147" s="396"/>
      <c r="AY147" s="50"/>
      <c r="AZ147" s="546"/>
      <c r="BA147" s="563"/>
      <c r="BB147" s="563"/>
      <c r="BC147" s="563"/>
      <c r="BD147" s="563"/>
      <c r="BE147" s="563"/>
      <c r="BF147" s="563"/>
      <c r="BG147" s="563"/>
      <c r="BH147" s="563"/>
      <c r="BI147" s="637"/>
      <c r="BJ147" s="652"/>
      <c r="BK147" s="670"/>
      <c r="BL147" s="670"/>
      <c r="BM147" s="670"/>
      <c r="BN147" s="670"/>
      <c r="BO147" s="670"/>
      <c r="BP147" s="670"/>
      <c r="BQ147" s="670"/>
      <c r="BR147" s="670"/>
      <c r="BS147" s="462"/>
      <c r="BT147" s="462"/>
      <c r="BU147" s="703"/>
      <c r="BV147" s="514"/>
    </row>
    <row r="148" spans="4:74" ht="9" customHeight="1">
      <c r="D148" s="45"/>
      <c r="E148" s="116"/>
      <c r="F148" s="116"/>
      <c r="G148" s="116"/>
      <c r="H148" s="116"/>
      <c r="I148" s="116"/>
      <c r="J148" s="116"/>
      <c r="K148" s="116"/>
      <c r="L148" s="116"/>
      <c r="M148" s="116"/>
      <c r="N148" s="116"/>
      <c r="O148" s="273"/>
      <c r="P148" s="293"/>
      <c r="Q148" s="317"/>
      <c r="R148" s="317"/>
      <c r="S148" s="317"/>
      <c r="T148" s="317"/>
      <c r="U148" s="317"/>
      <c r="V148" s="317"/>
      <c r="W148" s="317"/>
      <c r="X148" s="317"/>
      <c r="Y148" s="386"/>
      <c r="Z148" s="386"/>
      <c r="AA148" s="397"/>
      <c r="AB148" s="116"/>
      <c r="AC148" s="116"/>
      <c r="AD148" s="116"/>
      <c r="AE148" s="116"/>
      <c r="AF148" s="116"/>
      <c r="AG148" s="116"/>
      <c r="AH148" s="116"/>
      <c r="AI148" s="116"/>
      <c r="AJ148" s="116"/>
      <c r="AK148" s="116"/>
      <c r="AL148" s="273"/>
      <c r="AM148" s="293"/>
      <c r="AN148" s="317"/>
      <c r="AO148" s="317"/>
      <c r="AP148" s="317"/>
      <c r="AQ148" s="317"/>
      <c r="AR148" s="317"/>
      <c r="AS148" s="317"/>
      <c r="AT148" s="317"/>
      <c r="AU148" s="317"/>
      <c r="AV148" s="386"/>
      <c r="AW148" s="386"/>
      <c r="AX148" s="397"/>
      <c r="AY148" s="50"/>
      <c r="AZ148" s="547"/>
      <c r="BA148" s="564"/>
      <c r="BB148" s="564"/>
      <c r="BC148" s="564"/>
      <c r="BD148" s="564"/>
      <c r="BE148" s="564"/>
      <c r="BF148" s="564"/>
      <c r="BG148" s="564"/>
      <c r="BH148" s="564"/>
      <c r="BI148" s="638"/>
      <c r="BJ148" s="653"/>
      <c r="BK148" s="671"/>
      <c r="BL148" s="671"/>
      <c r="BM148" s="671"/>
      <c r="BN148" s="671"/>
      <c r="BO148" s="671"/>
      <c r="BP148" s="671"/>
      <c r="BQ148" s="671"/>
      <c r="BR148" s="671"/>
      <c r="BS148" s="686"/>
      <c r="BT148" s="686"/>
      <c r="BU148" s="704"/>
      <c r="BV148" s="514"/>
    </row>
    <row r="149" spans="4:74" ht="9" customHeight="1">
      <c r="D149" s="45"/>
      <c r="E149" s="117"/>
      <c r="F149" s="117"/>
      <c r="G149" s="117"/>
      <c r="H149" s="117"/>
      <c r="I149" s="117"/>
      <c r="J149" s="117"/>
      <c r="K149" s="117"/>
      <c r="L149" s="117"/>
      <c r="M149" s="117"/>
      <c r="N149" s="117"/>
      <c r="O149" s="117"/>
      <c r="P149" s="294"/>
      <c r="Q149" s="294"/>
      <c r="R149" s="294"/>
      <c r="S149" s="294"/>
      <c r="T149" s="294"/>
      <c r="U149" s="294"/>
      <c r="V149" s="294"/>
      <c r="W149" s="294"/>
      <c r="X149" s="294"/>
      <c r="Y149" s="385"/>
      <c r="Z149" s="385"/>
      <c r="AA149" s="385"/>
      <c r="AB149" s="117"/>
      <c r="AC149" s="117"/>
      <c r="AD149" s="117"/>
      <c r="AE149" s="117"/>
      <c r="AF149" s="117"/>
      <c r="AG149" s="117"/>
      <c r="AH149" s="117"/>
      <c r="AI149" s="117"/>
      <c r="AJ149" s="117"/>
      <c r="AK149" s="117"/>
      <c r="AL149" s="117"/>
      <c r="AM149" s="294"/>
      <c r="AN149" s="294"/>
      <c r="AO149" s="294"/>
      <c r="AP149" s="294"/>
      <c r="AQ149" s="294"/>
      <c r="AR149" s="294"/>
      <c r="AS149" s="294"/>
      <c r="AT149" s="294"/>
      <c r="AU149" s="294"/>
      <c r="AV149" s="385"/>
      <c r="AW149" s="385"/>
      <c r="AX149" s="385"/>
      <c r="AY149" s="50"/>
      <c r="AZ149" s="37"/>
      <c r="BA149" s="37"/>
      <c r="BB149" s="37"/>
      <c r="BC149" s="37"/>
      <c r="BD149" s="37"/>
      <c r="BE149" s="37"/>
      <c r="BF149" s="37"/>
      <c r="BG149" s="37"/>
      <c r="BH149" s="37"/>
      <c r="BI149" s="37"/>
      <c r="BJ149" s="117"/>
      <c r="BK149" s="117"/>
      <c r="BL149" s="117"/>
      <c r="BM149" s="117"/>
      <c r="BN149" s="117"/>
      <c r="BO149" s="117"/>
      <c r="BP149" s="117"/>
      <c r="BQ149" s="117"/>
      <c r="BR149" s="411"/>
      <c r="BS149" s="411"/>
      <c r="BT149" s="411"/>
      <c r="BU149" s="411"/>
      <c r="BV149" s="514"/>
    </row>
    <row r="150" spans="4:74" ht="9" customHeight="1">
      <c r="D150" s="46" t="s">
        <v>49</v>
      </c>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755"/>
    </row>
    <row r="151" spans="4:74" ht="9" customHeight="1">
      <c r="D151" s="47"/>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9"/>
      <c r="BM151" s="119"/>
      <c r="BN151" s="119"/>
      <c r="BO151" s="119"/>
      <c r="BP151" s="119"/>
      <c r="BQ151" s="119"/>
      <c r="BR151" s="119"/>
      <c r="BS151" s="119"/>
      <c r="BT151" s="119"/>
      <c r="BU151" s="119"/>
      <c r="BV151" s="752"/>
    </row>
    <row r="152" spans="4:74" ht="9" customHeight="1">
      <c r="D152" s="48"/>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C152" s="119"/>
      <c r="BD152" s="119"/>
      <c r="BE152" s="119"/>
      <c r="BF152" s="119"/>
      <c r="BG152" s="119"/>
      <c r="BH152" s="119"/>
      <c r="BI152" s="119"/>
      <c r="BJ152" s="119"/>
      <c r="BK152" s="119"/>
      <c r="BL152" s="119"/>
      <c r="BM152" s="119"/>
      <c r="BN152" s="119"/>
      <c r="BO152" s="119"/>
      <c r="BP152" s="119"/>
      <c r="BQ152" s="119"/>
      <c r="BR152" s="119"/>
      <c r="BS152" s="119"/>
      <c r="BT152" s="119"/>
      <c r="BU152" s="119"/>
      <c r="BV152" s="752"/>
    </row>
    <row r="153" spans="4:74" ht="9" customHeight="1">
      <c r="D153" s="2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119"/>
      <c r="BO153" s="119"/>
      <c r="BP153" s="119"/>
      <c r="BQ153" s="119"/>
      <c r="BR153" s="119"/>
      <c r="BS153" s="119"/>
      <c r="BT153" s="119"/>
      <c r="BU153" s="119"/>
      <c r="BV153" s="752"/>
    </row>
    <row r="154" spans="4:74" ht="9" customHeight="1">
      <c r="D154" s="45"/>
      <c r="E154" s="120"/>
      <c r="F154" s="121"/>
      <c r="G154" s="194" t="s">
        <v>69</v>
      </c>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c r="AK154" s="195"/>
      <c r="AL154" s="195"/>
      <c r="AM154" s="195"/>
      <c r="AN154" s="195"/>
      <c r="AO154" s="195"/>
      <c r="AP154" s="195"/>
      <c r="AQ154" s="485"/>
      <c r="AR154" s="494" t="s">
        <v>13</v>
      </c>
      <c r="AS154" s="500"/>
      <c r="AT154" s="500"/>
      <c r="AU154" s="500"/>
      <c r="AV154" s="500"/>
      <c r="AW154" s="500"/>
      <c r="AX154" s="500"/>
      <c r="AY154" s="500"/>
      <c r="AZ154" s="500"/>
      <c r="BA154" s="500"/>
      <c r="BB154" s="500"/>
      <c r="BC154" s="500"/>
      <c r="BD154" s="500"/>
      <c r="BE154" s="594"/>
      <c r="BF154" s="611">
        <f>IF(BJ143-BF134&lt;0,0,BJ143-BF134)</f>
        <v>0</v>
      </c>
      <c r="BG154" s="624"/>
      <c r="BH154" s="624"/>
      <c r="BI154" s="624"/>
      <c r="BJ154" s="624"/>
      <c r="BK154" s="624"/>
      <c r="BL154" s="624"/>
      <c r="BM154" s="624"/>
      <c r="BN154" s="624"/>
      <c r="BO154" s="624"/>
      <c r="BP154" s="624"/>
      <c r="BQ154" s="624"/>
      <c r="BR154" s="410" t="s">
        <v>11</v>
      </c>
      <c r="BS154" s="410"/>
      <c r="BT154" s="410"/>
      <c r="BU154" s="418"/>
      <c r="BV154" s="514"/>
    </row>
    <row r="155" spans="4:74" ht="9" customHeight="1">
      <c r="D155" s="45"/>
      <c r="E155" s="120"/>
      <c r="F155" s="121"/>
      <c r="G155" s="194"/>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195"/>
      <c r="AI155" s="195"/>
      <c r="AJ155" s="195"/>
      <c r="AK155" s="195"/>
      <c r="AL155" s="195"/>
      <c r="AM155" s="195"/>
      <c r="AN155" s="195"/>
      <c r="AO155" s="195"/>
      <c r="AP155" s="195"/>
      <c r="AQ155" s="485"/>
      <c r="AR155" s="495"/>
      <c r="AS155" s="497"/>
      <c r="AT155" s="497"/>
      <c r="AU155" s="497"/>
      <c r="AV155" s="497"/>
      <c r="AW155" s="497"/>
      <c r="AX155" s="497"/>
      <c r="AY155" s="497"/>
      <c r="AZ155" s="497"/>
      <c r="BA155" s="497"/>
      <c r="BB155" s="497"/>
      <c r="BC155" s="497"/>
      <c r="BD155" s="497"/>
      <c r="BE155" s="595"/>
      <c r="BF155" s="612"/>
      <c r="BG155" s="625"/>
      <c r="BH155" s="625"/>
      <c r="BI155" s="625"/>
      <c r="BJ155" s="625"/>
      <c r="BK155" s="625"/>
      <c r="BL155" s="625"/>
      <c r="BM155" s="625"/>
      <c r="BN155" s="625"/>
      <c r="BO155" s="625"/>
      <c r="BP155" s="625"/>
      <c r="BQ155" s="625"/>
      <c r="BR155" s="411"/>
      <c r="BS155" s="411"/>
      <c r="BT155" s="411"/>
      <c r="BU155" s="419"/>
      <c r="BV155" s="514"/>
    </row>
    <row r="156" spans="4:74" ht="9" customHeight="1">
      <c r="D156" s="45"/>
      <c r="E156" s="121"/>
      <c r="F156" s="121"/>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195"/>
      <c r="AI156" s="195"/>
      <c r="AJ156" s="195"/>
      <c r="AK156" s="195"/>
      <c r="AL156" s="195"/>
      <c r="AM156" s="195"/>
      <c r="AN156" s="195"/>
      <c r="AO156" s="195"/>
      <c r="AP156" s="195"/>
      <c r="AQ156" s="485"/>
      <c r="AR156" s="495"/>
      <c r="AS156" s="497"/>
      <c r="AT156" s="497"/>
      <c r="AU156" s="497"/>
      <c r="AV156" s="497"/>
      <c r="AW156" s="497"/>
      <c r="AX156" s="497"/>
      <c r="AY156" s="497"/>
      <c r="AZ156" s="497"/>
      <c r="BA156" s="497"/>
      <c r="BB156" s="497"/>
      <c r="BC156" s="497"/>
      <c r="BD156" s="497"/>
      <c r="BE156" s="595"/>
      <c r="BF156" s="612"/>
      <c r="BG156" s="625"/>
      <c r="BH156" s="625"/>
      <c r="BI156" s="625"/>
      <c r="BJ156" s="625"/>
      <c r="BK156" s="625"/>
      <c r="BL156" s="625"/>
      <c r="BM156" s="625"/>
      <c r="BN156" s="625"/>
      <c r="BO156" s="625"/>
      <c r="BP156" s="625"/>
      <c r="BQ156" s="625"/>
      <c r="BR156" s="411"/>
      <c r="BS156" s="411"/>
      <c r="BT156" s="411"/>
      <c r="BU156" s="419"/>
      <c r="BV156" s="514"/>
    </row>
    <row r="157" spans="4:74" ht="9" customHeight="1">
      <c r="D157" s="45"/>
      <c r="E157" s="121"/>
      <c r="F157" s="121"/>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485"/>
      <c r="AR157" s="495"/>
      <c r="AS157" s="497"/>
      <c r="AT157" s="497"/>
      <c r="AU157" s="497"/>
      <c r="AV157" s="497"/>
      <c r="AW157" s="497"/>
      <c r="AX157" s="497"/>
      <c r="AY157" s="497"/>
      <c r="AZ157" s="497"/>
      <c r="BA157" s="497"/>
      <c r="BB157" s="497"/>
      <c r="BC157" s="497"/>
      <c r="BD157" s="497"/>
      <c r="BE157" s="595"/>
      <c r="BF157" s="612"/>
      <c r="BG157" s="625"/>
      <c r="BH157" s="625"/>
      <c r="BI157" s="625"/>
      <c r="BJ157" s="625"/>
      <c r="BK157" s="625"/>
      <c r="BL157" s="625"/>
      <c r="BM157" s="625"/>
      <c r="BN157" s="625"/>
      <c r="BO157" s="625"/>
      <c r="BP157" s="625"/>
      <c r="BQ157" s="625"/>
      <c r="BR157" s="411"/>
      <c r="BS157" s="411"/>
      <c r="BT157" s="411"/>
      <c r="BU157" s="419"/>
      <c r="BV157" s="514"/>
    </row>
    <row r="158" spans="4:74" ht="11.25" customHeight="1">
      <c r="D158" s="45"/>
      <c r="E158" s="121"/>
      <c r="F158" s="121"/>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485"/>
      <c r="AR158" s="496"/>
      <c r="AS158" s="501"/>
      <c r="AT158" s="501"/>
      <c r="AU158" s="501"/>
      <c r="AV158" s="501"/>
      <c r="AW158" s="501"/>
      <c r="AX158" s="501"/>
      <c r="AY158" s="501"/>
      <c r="AZ158" s="501"/>
      <c r="BA158" s="501"/>
      <c r="BB158" s="501"/>
      <c r="BC158" s="501"/>
      <c r="BD158" s="501"/>
      <c r="BE158" s="596"/>
      <c r="BF158" s="613" t="s">
        <v>19</v>
      </c>
      <c r="BG158" s="364"/>
      <c r="BH158" s="364"/>
      <c r="BI158" s="364"/>
      <c r="BJ158" s="364"/>
      <c r="BK158" s="364"/>
      <c r="BL158" s="364"/>
      <c r="BM158" s="364"/>
      <c r="BN158" s="364"/>
      <c r="BO158" s="364"/>
      <c r="BP158" s="364"/>
      <c r="BQ158" s="364"/>
      <c r="BR158" s="364"/>
      <c r="BS158" s="364"/>
      <c r="BT158" s="364"/>
      <c r="BU158" s="381"/>
      <c r="BV158" s="514"/>
    </row>
    <row r="159" spans="4:74" ht="9" customHeight="1">
      <c r="D159" s="45"/>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1"/>
      <c r="AL159" s="121"/>
      <c r="AM159" s="121"/>
      <c r="AN159" s="121"/>
      <c r="AO159" s="121"/>
      <c r="AP159" s="121"/>
      <c r="AQ159" s="121"/>
      <c r="AR159" s="497"/>
      <c r="AS159" s="497"/>
      <c r="AT159" s="497"/>
      <c r="AU159" s="497"/>
      <c r="AV159" s="497"/>
      <c r="AW159" s="497"/>
      <c r="AX159" s="497"/>
      <c r="AY159" s="497"/>
      <c r="AZ159" s="497"/>
      <c r="BA159" s="497"/>
      <c r="BB159" s="497"/>
      <c r="BC159" s="497"/>
      <c r="BD159" s="497"/>
      <c r="BE159" s="497"/>
      <c r="BF159" s="363"/>
      <c r="BG159" s="363"/>
      <c r="BH159" s="363"/>
      <c r="BI159" s="363"/>
      <c r="BJ159" s="363"/>
      <c r="BK159" s="363"/>
      <c r="BL159" s="363"/>
      <c r="BM159" s="363"/>
      <c r="BN159" s="363"/>
      <c r="BO159" s="363"/>
      <c r="BP159" s="363"/>
      <c r="BQ159" s="363"/>
      <c r="BR159" s="363"/>
      <c r="BS159" s="363"/>
      <c r="BT159" s="363"/>
      <c r="BU159" s="363"/>
      <c r="BV159" s="514"/>
    </row>
    <row r="160" spans="4:74" ht="9" customHeight="1">
      <c r="D160" s="46" t="s">
        <v>24</v>
      </c>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755"/>
    </row>
    <row r="161" spans="4:74" ht="9" customHeight="1">
      <c r="D161" s="47"/>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19"/>
      <c r="BU161" s="119"/>
      <c r="BV161" s="752"/>
    </row>
    <row r="162" spans="4:74" ht="9" customHeight="1">
      <c r="D162" s="48"/>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119"/>
      <c r="BO162" s="119"/>
      <c r="BP162" s="119"/>
      <c r="BQ162" s="119"/>
      <c r="BR162" s="119"/>
      <c r="BS162" s="119"/>
      <c r="BT162" s="119"/>
      <c r="BU162" s="119"/>
      <c r="BV162" s="752"/>
    </row>
    <row r="163" spans="4:74" ht="9" customHeight="1">
      <c r="D163" s="48"/>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119"/>
      <c r="BO163" s="119"/>
      <c r="BP163" s="119"/>
      <c r="BQ163" s="119"/>
      <c r="BR163" s="119"/>
      <c r="BS163" s="119"/>
      <c r="BT163" s="119"/>
      <c r="BU163" s="119"/>
      <c r="BV163" s="752"/>
    </row>
    <row r="164" spans="4:74" ht="9" customHeight="1">
      <c r="D164" s="29"/>
      <c r="E164" s="122" t="s">
        <v>110</v>
      </c>
      <c r="F164" s="161"/>
      <c r="G164" s="161"/>
      <c r="H164" s="161"/>
      <c r="I164" s="161"/>
      <c r="J164" s="161"/>
      <c r="K164" s="161"/>
      <c r="L164" s="161"/>
      <c r="M164" s="161"/>
      <c r="N164" s="161"/>
      <c r="O164" s="161"/>
      <c r="P164" s="161"/>
      <c r="Q164" s="161"/>
      <c r="R164" s="161"/>
      <c r="S164" s="161"/>
      <c r="T164" s="161"/>
      <c r="U164" s="161"/>
      <c r="V164" s="161"/>
      <c r="W164" s="377"/>
      <c r="X164" s="382" t="s">
        <v>70</v>
      </c>
      <c r="Y164" s="382"/>
      <c r="Z164" s="382"/>
      <c r="AA164" s="382"/>
      <c r="AB164" s="382"/>
      <c r="AC164" s="405"/>
      <c r="AD164" s="269" t="s">
        <v>71</v>
      </c>
      <c r="AE164" s="413"/>
      <c r="AF164" s="413"/>
      <c r="AG164" s="413"/>
      <c r="AH164" s="413"/>
      <c r="AI164" s="413"/>
      <c r="AJ164" s="413"/>
      <c r="AK164" s="413"/>
      <c r="AL164" s="413"/>
      <c r="AM164" s="413"/>
      <c r="AN164" s="413"/>
      <c r="AO164" s="413"/>
      <c r="AP164" s="413"/>
      <c r="AQ164" s="413"/>
      <c r="AR164" s="413"/>
      <c r="AS164" s="413"/>
      <c r="AT164" s="413"/>
      <c r="AU164" s="413"/>
      <c r="AV164" s="504"/>
      <c r="AW164" s="382" t="s">
        <v>37</v>
      </c>
      <c r="AX164" s="382"/>
      <c r="AY164" s="382"/>
      <c r="AZ164" s="382"/>
      <c r="BA164" s="382"/>
      <c r="BB164" s="573"/>
      <c r="BC164" s="574" t="s">
        <v>47</v>
      </c>
      <c r="BD164" s="581"/>
      <c r="BE164" s="581"/>
      <c r="BF164" s="581"/>
      <c r="BG164" s="581"/>
      <c r="BH164" s="581"/>
      <c r="BI164" s="581"/>
      <c r="BJ164" s="581"/>
      <c r="BK164" s="581"/>
      <c r="BL164" s="581"/>
      <c r="BM164" s="581"/>
      <c r="BN164" s="581"/>
      <c r="BO164" s="581"/>
      <c r="BP164" s="581"/>
      <c r="BQ164" s="581"/>
      <c r="BR164" s="581"/>
      <c r="BS164" s="581"/>
      <c r="BT164" s="581"/>
      <c r="BU164" s="705"/>
      <c r="BV164" s="752"/>
    </row>
    <row r="165" spans="4:74" ht="9" customHeight="1">
      <c r="D165" s="29"/>
      <c r="E165" s="123"/>
      <c r="F165" s="162"/>
      <c r="G165" s="162"/>
      <c r="H165" s="162"/>
      <c r="I165" s="162"/>
      <c r="J165" s="162"/>
      <c r="K165" s="162"/>
      <c r="L165" s="162"/>
      <c r="M165" s="162"/>
      <c r="N165" s="162"/>
      <c r="O165" s="162"/>
      <c r="P165" s="162"/>
      <c r="Q165" s="162"/>
      <c r="R165" s="162"/>
      <c r="S165" s="162"/>
      <c r="T165" s="162"/>
      <c r="U165" s="162"/>
      <c r="V165" s="162"/>
      <c r="W165" s="378"/>
      <c r="X165" s="382"/>
      <c r="Y165" s="382"/>
      <c r="Z165" s="382"/>
      <c r="AA165" s="382"/>
      <c r="AB165" s="382"/>
      <c r="AC165" s="405"/>
      <c r="AD165" s="409"/>
      <c r="AE165" s="414"/>
      <c r="AF165" s="414"/>
      <c r="AG165" s="414"/>
      <c r="AH165" s="414"/>
      <c r="AI165" s="414"/>
      <c r="AJ165" s="414"/>
      <c r="AK165" s="414"/>
      <c r="AL165" s="414"/>
      <c r="AM165" s="414"/>
      <c r="AN165" s="414"/>
      <c r="AO165" s="414"/>
      <c r="AP165" s="414"/>
      <c r="AQ165" s="414"/>
      <c r="AR165" s="414"/>
      <c r="AS165" s="414"/>
      <c r="AT165" s="414"/>
      <c r="AU165" s="414"/>
      <c r="AV165" s="505"/>
      <c r="AW165" s="382"/>
      <c r="AX165" s="382"/>
      <c r="AY165" s="382"/>
      <c r="AZ165" s="382"/>
      <c r="BA165" s="382"/>
      <c r="BB165" s="573"/>
      <c r="BC165" s="575"/>
      <c r="BD165" s="414"/>
      <c r="BE165" s="414"/>
      <c r="BF165" s="414"/>
      <c r="BG165" s="414"/>
      <c r="BH165" s="414"/>
      <c r="BI165" s="414"/>
      <c r="BJ165" s="414"/>
      <c r="BK165" s="414"/>
      <c r="BL165" s="414"/>
      <c r="BM165" s="414"/>
      <c r="BN165" s="414"/>
      <c r="BO165" s="414"/>
      <c r="BP165" s="414"/>
      <c r="BQ165" s="414"/>
      <c r="BR165" s="414"/>
      <c r="BS165" s="414"/>
      <c r="BT165" s="414"/>
      <c r="BU165" s="706"/>
      <c r="BV165" s="752"/>
    </row>
    <row r="166" spans="4:74" ht="9" customHeight="1">
      <c r="D166" s="29"/>
      <c r="E166" s="124">
        <f>MAX(BB51,BN52)</f>
        <v>0</v>
      </c>
      <c r="F166" s="163"/>
      <c r="G166" s="163"/>
      <c r="H166" s="163"/>
      <c r="I166" s="163"/>
      <c r="J166" s="163"/>
      <c r="K166" s="163"/>
      <c r="L166" s="163"/>
      <c r="M166" s="163"/>
      <c r="N166" s="163"/>
      <c r="O166" s="163"/>
      <c r="P166" s="163"/>
      <c r="Q166" s="163"/>
      <c r="R166" s="163"/>
      <c r="S166" s="163"/>
      <c r="T166" s="163"/>
      <c r="U166" s="163"/>
      <c r="V166" s="362" t="s">
        <v>3</v>
      </c>
      <c r="W166" s="379"/>
      <c r="X166" s="382"/>
      <c r="Y166" s="382"/>
      <c r="Z166" s="382"/>
      <c r="AA166" s="382"/>
      <c r="AB166" s="382"/>
      <c r="AC166" s="405"/>
      <c r="AD166" s="125">
        <f>BF154</f>
        <v>0</v>
      </c>
      <c r="AE166" s="164"/>
      <c r="AF166" s="164"/>
      <c r="AG166" s="164"/>
      <c r="AH166" s="164"/>
      <c r="AI166" s="164"/>
      <c r="AJ166" s="164"/>
      <c r="AK166" s="164"/>
      <c r="AL166" s="164"/>
      <c r="AM166" s="164"/>
      <c r="AN166" s="164"/>
      <c r="AO166" s="164"/>
      <c r="AP166" s="164"/>
      <c r="AQ166" s="164"/>
      <c r="AR166" s="164"/>
      <c r="AS166" s="164"/>
      <c r="AT166" s="164"/>
      <c r="AU166" s="363" t="s">
        <v>11</v>
      </c>
      <c r="AV166" s="380"/>
      <c r="AW166" s="382"/>
      <c r="AX166" s="382"/>
      <c r="AY166" s="382"/>
      <c r="AZ166" s="382"/>
      <c r="BA166" s="382"/>
      <c r="BB166" s="573"/>
      <c r="BC166" s="576">
        <f>E166-AD166</f>
        <v>0</v>
      </c>
      <c r="BD166" s="163"/>
      <c r="BE166" s="163"/>
      <c r="BF166" s="163"/>
      <c r="BG166" s="163"/>
      <c r="BH166" s="163"/>
      <c r="BI166" s="163"/>
      <c r="BJ166" s="163"/>
      <c r="BK166" s="163"/>
      <c r="BL166" s="163"/>
      <c r="BM166" s="163"/>
      <c r="BN166" s="163"/>
      <c r="BO166" s="163"/>
      <c r="BP166" s="163"/>
      <c r="BQ166" s="163"/>
      <c r="BR166" s="163"/>
      <c r="BS166" s="163"/>
      <c r="BT166" s="362" t="s">
        <v>11</v>
      </c>
      <c r="BU166" s="707"/>
      <c r="BV166" s="752"/>
    </row>
    <row r="167" spans="4:74" ht="9" customHeight="1">
      <c r="D167" s="29"/>
      <c r="E167" s="125"/>
      <c r="F167" s="164"/>
      <c r="G167" s="164"/>
      <c r="H167" s="164"/>
      <c r="I167" s="164"/>
      <c r="J167" s="164"/>
      <c r="K167" s="164"/>
      <c r="L167" s="164"/>
      <c r="M167" s="164"/>
      <c r="N167" s="164"/>
      <c r="O167" s="164"/>
      <c r="P167" s="164"/>
      <c r="Q167" s="164"/>
      <c r="R167" s="164"/>
      <c r="S167" s="164"/>
      <c r="T167" s="164"/>
      <c r="U167" s="164"/>
      <c r="V167" s="363"/>
      <c r="W167" s="380"/>
      <c r="X167" s="382"/>
      <c r="Y167" s="382"/>
      <c r="Z167" s="382"/>
      <c r="AA167" s="382"/>
      <c r="AB167" s="382"/>
      <c r="AC167" s="405"/>
      <c r="AD167" s="125"/>
      <c r="AE167" s="164"/>
      <c r="AF167" s="164"/>
      <c r="AG167" s="164"/>
      <c r="AH167" s="164"/>
      <c r="AI167" s="164"/>
      <c r="AJ167" s="164"/>
      <c r="AK167" s="164"/>
      <c r="AL167" s="164"/>
      <c r="AM167" s="164"/>
      <c r="AN167" s="164"/>
      <c r="AO167" s="164"/>
      <c r="AP167" s="164"/>
      <c r="AQ167" s="164"/>
      <c r="AR167" s="164"/>
      <c r="AS167" s="164"/>
      <c r="AT167" s="164"/>
      <c r="AU167" s="363"/>
      <c r="AV167" s="380"/>
      <c r="AW167" s="382"/>
      <c r="AX167" s="382"/>
      <c r="AY167" s="382"/>
      <c r="AZ167" s="382"/>
      <c r="BA167" s="382"/>
      <c r="BB167" s="573"/>
      <c r="BC167" s="577"/>
      <c r="BD167" s="164"/>
      <c r="BE167" s="164"/>
      <c r="BF167" s="164"/>
      <c r="BG167" s="164"/>
      <c r="BH167" s="164"/>
      <c r="BI167" s="164"/>
      <c r="BJ167" s="164"/>
      <c r="BK167" s="164"/>
      <c r="BL167" s="164"/>
      <c r="BM167" s="164"/>
      <c r="BN167" s="164"/>
      <c r="BO167" s="164"/>
      <c r="BP167" s="164"/>
      <c r="BQ167" s="164"/>
      <c r="BR167" s="164"/>
      <c r="BS167" s="164"/>
      <c r="BT167" s="363"/>
      <c r="BU167" s="708"/>
      <c r="BV167" s="752"/>
    </row>
    <row r="168" spans="4:74" ht="9" customHeight="1">
      <c r="D168" s="29"/>
      <c r="E168" s="125"/>
      <c r="F168" s="164"/>
      <c r="G168" s="164"/>
      <c r="H168" s="164"/>
      <c r="I168" s="164"/>
      <c r="J168" s="164"/>
      <c r="K168" s="164"/>
      <c r="L168" s="164"/>
      <c r="M168" s="164"/>
      <c r="N168" s="164"/>
      <c r="O168" s="164"/>
      <c r="P168" s="164"/>
      <c r="Q168" s="164"/>
      <c r="R168" s="164"/>
      <c r="S168" s="164"/>
      <c r="T168" s="164"/>
      <c r="U168" s="164"/>
      <c r="V168" s="363"/>
      <c r="W168" s="380"/>
      <c r="X168" s="382"/>
      <c r="Y168" s="382"/>
      <c r="Z168" s="382"/>
      <c r="AA168" s="382"/>
      <c r="AB168" s="382"/>
      <c r="AC168" s="405"/>
      <c r="AD168" s="125"/>
      <c r="AE168" s="164"/>
      <c r="AF168" s="164"/>
      <c r="AG168" s="164"/>
      <c r="AH168" s="164"/>
      <c r="AI168" s="164"/>
      <c r="AJ168" s="164"/>
      <c r="AK168" s="164"/>
      <c r="AL168" s="164"/>
      <c r="AM168" s="164"/>
      <c r="AN168" s="164"/>
      <c r="AO168" s="164"/>
      <c r="AP168" s="164"/>
      <c r="AQ168" s="164"/>
      <c r="AR168" s="164"/>
      <c r="AS168" s="164"/>
      <c r="AT168" s="164"/>
      <c r="AU168" s="363"/>
      <c r="AV168" s="380"/>
      <c r="AW168" s="382"/>
      <c r="AX168" s="382"/>
      <c r="AY168" s="382"/>
      <c r="AZ168" s="382"/>
      <c r="BA168" s="382"/>
      <c r="BB168" s="573"/>
      <c r="BC168" s="577"/>
      <c r="BD168" s="164"/>
      <c r="BE168" s="164"/>
      <c r="BF168" s="164"/>
      <c r="BG168" s="164"/>
      <c r="BH168" s="164"/>
      <c r="BI168" s="164"/>
      <c r="BJ168" s="164"/>
      <c r="BK168" s="164"/>
      <c r="BL168" s="164"/>
      <c r="BM168" s="164"/>
      <c r="BN168" s="164"/>
      <c r="BO168" s="164"/>
      <c r="BP168" s="164"/>
      <c r="BQ168" s="164"/>
      <c r="BR168" s="164"/>
      <c r="BS168" s="164"/>
      <c r="BT168" s="363"/>
      <c r="BU168" s="708"/>
      <c r="BV168" s="752"/>
    </row>
    <row r="169" spans="4:74" ht="9" customHeight="1">
      <c r="D169" s="29"/>
      <c r="E169" s="126"/>
      <c r="F169" s="165"/>
      <c r="G169" s="165"/>
      <c r="H169" s="165"/>
      <c r="I169" s="165"/>
      <c r="J169" s="165"/>
      <c r="K169" s="165"/>
      <c r="L169" s="165"/>
      <c r="M169" s="165"/>
      <c r="N169" s="165"/>
      <c r="O169" s="165"/>
      <c r="P169" s="165"/>
      <c r="Q169" s="165"/>
      <c r="R169" s="165"/>
      <c r="S169" s="165"/>
      <c r="T169" s="165"/>
      <c r="U169" s="165"/>
      <c r="V169" s="364"/>
      <c r="W169" s="381"/>
      <c r="X169" s="382"/>
      <c r="Y169" s="382"/>
      <c r="Z169" s="382"/>
      <c r="AA169" s="382"/>
      <c r="AB169" s="382"/>
      <c r="AC169" s="405"/>
      <c r="AD169" s="126"/>
      <c r="AE169" s="165"/>
      <c r="AF169" s="165"/>
      <c r="AG169" s="165"/>
      <c r="AH169" s="165"/>
      <c r="AI169" s="165"/>
      <c r="AJ169" s="165"/>
      <c r="AK169" s="165"/>
      <c r="AL169" s="165"/>
      <c r="AM169" s="165"/>
      <c r="AN169" s="165"/>
      <c r="AO169" s="165"/>
      <c r="AP169" s="165"/>
      <c r="AQ169" s="165"/>
      <c r="AR169" s="165"/>
      <c r="AS169" s="165"/>
      <c r="AT169" s="165"/>
      <c r="AU169" s="364"/>
      <c r="AV169" s="381"/>
      <c r="AW169" s="382"/>
      <c r="AX169" s="382"/>
      <c r="AY169" s="382"/>
      <c r="AZ169" s="382"/>
      <c r="BA169" s="382"/>
      <c r="BB169" s="573"/>
      <c r="BC169" s="578"/>
      <c r="BD169" s="582"/>
      <c r="BE169" s="582"/>
      <c r="BF169" s="582"/>
      <c r="BG169" s="582"/>
      <c r="BH169" s="582"/>
      <c r="BI169" s="582"/>
      <c r="BJ169" s="582"/>
      <c r="BK169" s="582"/>
      <c r="BL169" s="582"/>
      <c r="BM169" s="582"/>
      <c r="BN169" s="582"/>
      <c r="BO169" s="582"/>
      <c r="BP169" s="582"/>
      <c r="BQ169" s="582"/>
      <c r="BR169" s="582"/>
      <c r="BS169" s="582"/>
      <c r="BT169" s="695"/>
      <c r="BU169" s="709"/>
      <c r="BV169" s="752"/>
    </row>
    <row r="170" spans="4:74" ht="9" customHeight="1">
      <c r="D170" s="49"/>
      <c r="E170" s="127"/>
      <c r="F170" s="127"/>
      <c r="G170" s="127"/>
      <c r="H170" s="127"/>
      <c r="I170" s="127"/>
      <c r="J170" s="127"/>
      <c r="K170" s="127"/>
      <c r="L170" s="127"/>
      <c r="M170" s="127"/>
      <c r="N170" s="258"/>
      <c r="O170" s="258"/>
      <c r="P170" s="295"/>
      <c r="Q170" s="295"/>
      <c r="R170" s="295"/>
      <c r="S170" s="334"/>
      <c r="T170" s="334"/>
      <c r="U170" s="334"/>
      <c r="V170" s="334"/>
      <c r="W170" s="334"/>
      <c r="X170" s="334"/>
      <c r="Y170" s="334"/>
      <c r="Z170" s="334"/>
      <c r="AA170" s="334"/>
      <c r="AB170" s="334"/>
      <c r="AC170" s="334"/>
      <c r="AD170" s="295"/>
      <c r="AE170" s="295"/>
      <c r="AF170" s="295"/>
      <c r="AG170" s="127"/>
      <c r="AH170" s="334"/>
      <c r="AI170" s="334"/>
      <c r="AJ170" s="334"/>
      <c r="AK170" s="334"/>
      <c r="AL170" s="334"/>
      <c r="AM170" s="334"/>
      <c r="AN170" s="334"/>
      <c r="AO170" s="334"/>
      <c r="AP170" s="334"/>
      <c r="AQ170" s="334"/>
      <c r="AR170" s="334"/>
      <c r="AS170" s="334"/>
      <c r="AT170" s="502"/>
      <c r="AU170" s="502"/>
      <c r="AV170" s="502"/>
      <c r="AW170" s="502"/>
      <c r="AX170" s="502"/>
      <c r="AY170" s="502"/>
      <c r="AZ170" s="502"/>
      <c r="BA170" s="502"/>
      <c r="BB170" s="502"/>
      <c r="BC170" s="502"/>
      <c r="BD170" s="502"/>
      <c r="BE170" s="502"/>
      <c r="BF170" s="502"/>
      <c r="BG170" s="502"/>
      <c r="BH170" s="502"/>
      <c r="BI170" s="502"/>
      <c r="BJ170" s="502"/>
      <c r="BK170" s="502"/>
      <c r="BL170" s="502"/>
      <c r="BM170" s="502"/>
      <c r="BN170" s="502"/>
      <c r="BO170" s="502"/>
      <c r="BP170" s="502"/>
      <c r="BQ170" s="502"/>
      <c r="BR170" s="502"/>
      <c r="BS170" s="502"/>
      <c r="BT170" s="502"/>
      <c r="BU170" s="502"/>
      <c r="BV170" s="756"/>
    </row>
    <row r="171" spans="4:74" ht="9" customHeight="1">
      <c r="D171" s="50"/>
      <c r="E171" s="128"/>
      <c r="F171" s="128"/>
      <c r="G171" s="128"/>
      <c r="H171" s="128"/>
      <c r="I171" s="128"/>
      <c r="J171" s="128"/>
      <c r="K171" s="128"/>
      <c r="L171" s="128"/>
      <c r="M171" s="128"/>
      <c r="N171" s="259"/>
      <c r="O171" s="259"/>
      <c r="P171" s="296"/>
      <c r="Q171" s="296"/>
      <c r="R171" s="296"/>
      <c r="S171" s="7"/>
      <c r="T171" s="7"/>
      <c r="U171" s="7"/>
      <c r="V171" s="7"/>
      <c r="W171" s="7"/>
      <c r="X171" s="7"/>
      <c r="Y171" s="7"/>
      <c r="Z171" s="7"/>
      <c r="AA171" s="7"/>
      <c r="AB171" s="7"/>
      <c r="AC171" s="7"/>
      <c r="AD171" s="296"/>
      <c r="AE171" s="296"/>
      <c r="AF171" s="296"/>
      <c r="AG171" s="128"/>
      <c r="AH171" s="7"/>
      <c r="AI171" s="7"/>
      <c r="AJ171" s="7"/>
      <c r="AK171" s="7"/>
      <c r="AL171" s="7"/>
      <c r="AM171" s="7"/>
      <c r="AN171" s="7"/>
      <c r="AO171" s="7"/>
      <c r="AP171" s="7"/>
      <c r="AQ171" s="7"/>
      <c r="AR171" s="7"/>
      <c r="AS171" s="7"/>
      <c r="AT171" s="503"/>
      <c r="AU171" s="503"/>
      <c r="AV171" s="503"/>
      <c r="AW171" s="503"/>
      <c r="AX171" s="503"/>
      <c r="AY171" s="503"/>
      <c r="AZ171" s="503"/>
      <c r="BA171" s="503"/>
      <c r="BB171" s="503"/>
      <c r="BC171" s="503"/>
      <c r="BD171" s="503"/>
      <c r="BE171" s="503"/>
      <c r="BF171" s="503"/>
      <c r="BG171" s="503"/>
      <c r="BH171" s="503"/>
      <c r="BI171" s="503"/>
      <c r="BJ171" s="503"/>
      <c r="BK171" s="503"/>
      <c r="BL171" s="503"/>
      <c r="BM171" s="503"/>
      <c r="BN171" s="503"/>
      <c r="BO171" s="503"/>
      <c r="BP171" s="503"/>
      <c r="BQ171" s="503"/>
      <c r="BR171" s="503"/>
      <c r="BS171" s="503"/>
      <c r="BT171" s="503"/>
      <c r="BU171" s="503"/>
      <c r="BV171" s="50"/>
    </row>
    <row r="172" spans="4:74" ht="7.5" customHeight="1">
      <c r="D172" s="8" t="s">
        <v>72</v>
      </c>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713"/>
    </row>
    <row r="173" spans="4:74" ht="7.5" customHeight="1">
      <c r="D173" s="9"/>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c r="BM173" s="66"/>
      <c r="BN173" s="66"/>
      <c r="BO173" s="66"/>
      <c r="BP173" s="66"/>
      <c r="BQ173" s="66"/>
      <c r="BR173" s="66"/>
      <c r="BS173" s="66"/>
      <c r="BT173" s="66"/>
      <c r="BU173" s="66"/>
      <c r="BV173" s="714"/>
    </row>
    <row r="174" spans="4:74" ht="7.5" customHeight="1">
      <c r="D174" s="10"/>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c r="AV174" s="67"/>
      <c r="AW174" s="67"/>
      <c r="AX174" s="67"/>
      <c r="AY174" s="67"/>
      <c r="AZ174" s="67"/>
      <c r="BA174" s="67"/>
      <c r="BB174" s="67"/>
      <c r="BC174" s="67"/>
      <c r="BD174" s="67"/>
      <c r="BE174" s="67"/>
      <c r="BF174" s="67"/>
      <c r="BG174" s="67"/>
      <c r="BH174" s="67"/>
      <c r="BI174" s="67"/>
      <c r="BJ174" s="67"/>
      <c r="BK174" s="67"/>
      <c r="BL174" s="67"/>
      <c r="BM174" s="67"/>
      <c r="BN174" s="67"/>
      <c r="BO174" s="67"/>
      <c r="BP174" s="67"/>
      <c r="BQ174" s="67"/>
      <c r="BR174" s="67"/>
      <c r="BS174" s="67"/>
      <c r="BT174" s="67"/>
      <c r="BU174" s="67"/>
      <c r="BV174" s="715"/>
    </row>
    <row r="175" spans="4:74" ht="7.5" customHeight="1">
      <c r="D175" s="51" t="s">
        <v>78</v>
      </c>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129"/>
      <c r="BC175" s="129"/>
      <c r="BD175" s="129"/>
      <c r="BE175" s="129"/>
      <c r="BF175" s="129"/>
      <c r="BG175" s="129"/>
      <c r="BH175" s="129"/>
      <c r="BI175" s="129"/>
      <c r="BJ175" s="129"/>
      <c r="BK175" s="129"/>
      <c r="BL175" s="129"/>
      <c r="BM175" s="129"/>
      <c r="BN175" s="129"/>
      <c r="BO175" s="129"/>
      <c r="BP175" s="129"/>
      <c r="BQ175" s="129"/>
      <c r="BR175" s="129"/>
      <c r="BS175" s="129"/>
      <c r="BT175" s="129"/>
      <c r="BU175" s="129"/>
      <c r="BV175" s="757"/>
    </row>
    <row r="176" spans="4:74" ht="7.5" customHeight="1">
      <c r="D176" s="52"/>
      <c r="E176" s="130"/>
      <c r="F176" s="130"/>
      <c r="G176" s="130"/>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0"/>
      <c r="AY176" s="130"/>
      <c r="AZ176" s="130"/>
      <c r="BA176" s="130"/>
      <c r="BB176" s="130"/>
      <c r="BC176" s="130"/>
      <c r="BD176" s="130"/>
      <c r="BE176" s="130"/>
      <c r="BF176" s="130"/>
      <c r="BG176" s="130"/>
      <c r="BH176" s="130"/>
      <c r="BI176" s="130"/>
      <c r="BJ176" s="130"/>
      <c r="BK176" s="130"/>
      <c r="BL176" s="130"/>
      <c r="BM176" s="130"/>
      <c r="BN176" s="130"/>
      <c r="BO176" s="130"/>
      <c r="BP176" s="130"/>
      <c r="BQ176" s="130"/>
      <c r="BR176" s="130"/>
      <c r="BS176" s="130"/>
      <c r="BT176" s="130"/>
      <c r="BU176" s="130"/>
      <c r="BV176" s="758"/>
    </row>
    <row r="177" spans="4:150" ht="7.5" customHeight="1">
      <c r="D177" s="53"/>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131"/>
      <c r="BA177" s="131"/>
      <c r="BB177" s="131"/>
      <c r="BC177" s="131"/>
      <c r="BD177" s="131"/>
      <c r="BE177" s="131"/>
      <c r="BF177" s="131"/>
      <c r="BG177" s="131"/>
      <c r="BH177" s="131"/>
      <c r="BI177" s="131"/>
      <c r="BJ177" s="131"/>
      <c r="BK177" s="131"/>
      <c r="BL177" s="131"/>
      <c r="BM177" s="131"/>
      <c r="BN177" s="131"/>
      <c r="BO177" s="131"/>
      <c r="BP177" s="131"/>
      <c r="BQ177" s="131"/>
      <c r="BR177" s="131"/>
      <c r="BS177" s="131"/>
      <c r="BT177" s="131"/>
      <c r="BU177" s="131"/>
      <c r="BV177" s="758"/>
    </row>
    <row r="178" spans="4:150" ht="7.5" customHeight="1">
      <c r="D178" s="54" t="s">
        <v>76</v>
      </c>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759"/>
      <c r="CB178" s="765"/>
      <c r="CC178" s="766"/>
      <c r="CD178" s="766"/>
      <c r="CE178" s="766"/>
      <c r="CF178" s="766"/>
      <c r="CG178" s="766"/>
      <c r="CH178" s="766"/>
      <c r="CI178" s="766"/>
      <c r="CJ178" s="766"/>
      <c r="CK178" s="766"/>
      <c r="CL178" s="766"/>
      <c r="CM178" s="766"/>
      <c r="CN178" s="766"/>
      <c r="CO178" s="766"/>
      <c r="CP178" s="766"/>
      <c r="CQ178" s="766"/>
      <c r="CR178" s="766"/>
      <c r="CS178" s="766"/>
      <c r="CT178" s="766"/>
      <c r="CU178" s="766"/>
      <c r="CV178" s="766"/>
      <c r="CW178" s="766"/>
      <c r="CX178" s="766"/>
      <c r="CY178" s="766"/>
      <c r="CZ178" s="766"/>
      <c r="DA178" s="766"/>
      <c r="DB178" s="766"/>
      <c r="DC178" s="766"/>
      <c r="DD178" s="766"/>
      <c r="DE178" s="766"/>
      <c r="DF178" s="766"/>
      <c r="DG178" s="766"/>
      <c r="DH178" s="766"/>
      <c r="DI178" s="766"/>
      <c r="DJ178" s="766"/>
      <c r="DK178" s="766"/>
      <c r="DL178" s="766"/>
      <c r="DM178" s="766"/>
      <c r="DN178" s="766"/>
      <c r="DO178" s="766"/>
      <c r="DP178" s="766"/>
      <c r="DQ178" s="766"/>
      <c r="DR178" s="766"/>
      <c r="DS178" s="766"/>
      <c r="DT178" s="766"/>
      <c r="DU178" s="766"/>
      <c r="DV178" s="766"/>
      <c r="DW178" s="766"/>
      <c r="DX178" s="766"/>
      <c r="DY178" s="766"/>
      <c r="DZ178" s="766"/>
      <c r="EA178" s="766"/>
      <c r="EB178" s="766"/>
      <c r="EC178" s="766"/>
      <c r="ED178" s="766"/>
      <c r="EE178" s="766"/>
      <c r="EF178" s="766"/>
      <c r="EG178" s="766"/>
      <c r="EH178" s="766"/>
      <c r="EI178" s="766"/>
      <c r="EJ178" s="766"/>
      <c r="EK178" s="766"/>
      <c r="EL178" s="766"/>
      <c r="EM178" s="766"/>
      <c r="EN178" s="766"/>
      <c r="EO178" s="766"/>
      <c r="EP178" s="766"/>
      <c r="EQ178" s="766"/>
      <c r="ER178" s="766"/>
      <c r="ES178" s="766"/>
      <c r="ET178" s="766"/>
    </row>
    <row r="179" spans="4:150" ht="7.5" customHeight="1">
      <c r="D179" s="55"/>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759"/>
      <c r="CB179" s="765"/>
      <c r="CC179" s="766"/>
      <c r="CD179" s="766"/>
      <c r="CE179" s="766"/>
      <c r="CF179" s="766"/>
      <c r="CG179" s="766"/>
      <c r="CH179" s="766"/>
      <c r="CI179" s="766"/>
      <c r="CJ179" s="766"/>
      <c r="CK179" s="766"/>
      <c r="CL179" s="766"/>
      <c r="CM179" s="766"/>
      <c r="CN179" s="766"/>
      <c r="CO179" s="766"/>
      <c r="CP179" s="766"/>
      <c r="CQ179" s="766"/>
      <c r="CR179" s="766"/>
      <c r="CS179" s="766"/>
      <c r="CT179" s="766"/>
      <c r="CU179" s="766"/>
      <c r="CV179" s="766"/>
      <c r="CW179" s="766"/>
      <c r="CX179" s="766"/>
      <c r="CY179" s="766"/>
      <c r="CZ179" s="766"/>
      <c r="DA179" s="766"/>
      <c r="DB179" s="766"/>
      <c r="DC179" s="766"/>
      <c r="DD179" s="766"/>
      <c r="DE179" s="766"/>
      <c r="DF179" s="766"/>
      <c r="DG179" s="766"/>
      <c r="DH179" s="766"/>
      <c r="DI179" s="766"/>
      <c r="DJ179" s="766"/>
      <c r="DK179" s="766"/>
      <c r="DL179" s="766"/>
      <c r="DM179" s="766"/>
      <c r="DN179" s="766"/>
      <c r="DO179" s="766"/>
      <c r="DP179" s="766"/>
      <c r="DQ179" s="766"/>
      <c r="DR179" s="766"/>
      <c r="DS179" s="766"/>
      <c r="DT179" s="766"/>
      <c r="DU179" s="766"/>
      <c r="DV179" s="766"/>
      <c r="DW179" s="766"/>
      <c r="DX179" s="766"/>
      <c r="DY179" s="766"/>
      <c r="DZ179" s="766"/>
      <c r="EA179" s="766"/>
      <c r="EB179" s="766"/>
      <c r="EC179" s="766"/>
      <c r="ED179" s="766"/>
      <c r="EE179" s="766"/>
      <c r="EF179" s="766"/>
      <c r="EG179" s="766"/>
      <c r="EH179" s="766"/>
      <c r="EI179" s="766"/>
      <c r="EJ179" s="766"/>
      <c r="EK179" s="766"/>
      <c r="EL179" s="766"/>
      <c r="EM179" s="766"/>
      <c r="EN179" s="766"/>
      <c r="EO179" s="766"/>
      <c r="EP179" s="766"/>
      <c r="EQ179" s="766"/>
      <c r="ER179" s="766"/>
      <c r="ES179" s="766"/>
      <c r="ET179" s="766"/>
    </row>
    <row r="180" spans="4:150" ht="7.5" customHeight="1">
      <c r="D180" s="54" t="s">
        <v>75</v>
      </c>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2"/>
      <c r="AK180" s="132"/>
      <c r="AL180" s="132"/>
      <c r="AM180" s="132"/>
      <c r="AN180" s="132"/>
      <c r="AO180" s="132"/>
      <c r="AP180" s="132"/>
      <c r="AQ180" s="132"/>
      <c r="AR180" s="132"/>
      <c r="AS180" s="132"/>
      <c r="AT180" s="132"/>
      <c r="AU180" s="132"/>
      <c r="AV180" s="132"/>
      <c r="AW180" s="132"/>
      <c r="AX180" s="132"/>
      <c r="AY180" s="132"/>
      <c r="AZ180" s="132"/>
      <c r="BA180" s="132"/>
      <c r="BB180" s="132"/>
      <c r="BC180" s="132"/>
      <c r="BD180" s="132"/>
      <c r="BE180" s="132"/>
      <c r="BF180" s="132"/>
      <c r="BG180" s="132"/>
      <c r="BH180" s="132"/>
      <c r="BI180" s="132"/>
      <c r="BJ180" s="132"/>
      <c r="BK180" s="132"/>
      <c r="BL180" s="132"/>
      <c r="BM180" s="132"/>
      <c r="BN180" s="132"/>
      <c r="BO180" s="132"/>
      <c r="BP180" s="132"/>
      <c r="BQ180" s="132"/>
      <c r="BR180" s="132"/>
      <c r="BS180" s="132"/>
      <c r="BT180" s="132"/>
      <c r="BU180" s="132"/>
      <c r="BV180" s="759"/>
      <c r="CB180" s="765"/>
      <c r="CC180" s="766"/>
      <c r="CD180" s="766"/>
      <c r="CE180" s="766"/>
      <c r="CF180" s="766"/>
      <c r="CG180" s="766"/>
      <c r="CH180" s="766"/>
      <c r="CI180" s="766"/>
      <c r="CJ180" s="766"/>
      <c r="CK180" s="766"/>
      <c r="CL180" s="766"/>
      <c r="CM180" s="766"/>
      <c r="CN180" s="766"/>
      <c r="CO180" s="766"/>
      <c r="CP180" s="766"/>
      <c r="CQ180" s="766"/>
      <c r="CR180" s="766"/>
      <c r="CS180" s="766"/>
      <c r="CT180" s="766"/>
      <c r="CU180" s="766"/>
      <c r="CV180" s="766"/>
      <c r="CW180" s="766"/>
      <c r="CX180" s="766"/>
      <c r="CY180" s="766"/>
      <c r="CZ180" s="766"/>
      <c r="DA180" s="766"/>
      <c r="DB180" s="766"/>
      <c r="DC180" s="766"/>
      <c r="DD180" s="766"/>
      <c r="DE180" s="766"/>
      <c r="DF180" s="766"/>
      <c r="DG180" s="766"/>
      <c r="DH180" s="766"/>
      <c r="DI180" s="766"/>
      <c r="DJ180" s="766"/>
      <c r="DK180" s="766"/>
      <c r="DL180" s="766"/>
      <c r="DM180" s="766"/>
      <c r="DN180" s="766"/>
      <c r="DO180" s="766"/>
      <c r="DP180" s="766"/>
      <c r="DQ180" s="766"/>
      <c r="DR180" s="766"/>
      <c r="DS180" s="766"/>
      <c r="DT180" s="766"/>
      <c r="DU180" s="766"/>
      <c r="DV180" s="766"/>
      <c r="DW180" s="766"/>
      <c r="DX180" s="766"/>
      <c r="DY180" s="766"/>
      <c r="DZ180" s="766"/>
      <c r="EA180" s="766"/>
      <c r="EB180" s="766"/>
      <c r="EC180" s="766"/>
      <c r="ED180" s="766"/>
      <c r="EE180" s="766"/>
      <c r="EF180" s="766"/>
      <c r="EG180" s="766"/>
      <c r="EH180" s="766"/>
      <c r="EI180" s="766"/>
      <c r="EJ180" s="766"/>
      <c r="EK180" s="766"/>
      <c r="EL180" s="766"/>
      <c r="EM180" s="766"/>
      <c r="EN180" s="766"/>
      <c r="EO180" s="766"/>
      <c r="EP180" s="766"/>
      <c r="EQ180" s="766"/>
      <c r="ER180" s="766"/>
      <c r="ES180" s="766"/>
      <c r="ET180" s="766"/>
    </row>
    <row r="181" spans="4:150" ht="7.5" customHeight="1">
      <c r="D181" s="55"/>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32"/>
      <c r="BD181" s="132"/>
      <c r="BE181" s="132"/>
      <c r="BF181" s="132"/>
      <c r="BG181" s="132"/>
      <c r="BH181" s="132"/>
      <c r="BI181" s="132"/>
      <c r="BJ181" s="132"/>
      <c r="BK181" s="132"/>
      <c r="BL181" s="132"/>
      <c r="BM181" s="132"/>
      <c r="BN181" s="132"/>
      <c r="BO181" s="132"/>
      <c r="BP181" s="132"/>
      <c r="BQ181" s="132"/>
      <c r="BR181" s="132"/>
      <c r="BS181" s="132"/>
      <c r="BT181" s="132"/>
      <c r="BU181" s="132"/>
      <c r="BV181" s="759"/>
      <c r="CB181" s="765"/>
      <c r="CC181" s="766"/>
      <c r="CD181" s="766"/>
      <c r="CE181" s="766"/>
      <c r="CF181" s="766"/>
      <c r="CG181" s="766"/>
      <c r="CH181" s="766"/>
      <c r="CI181" s="766"/>
      <c r="CJ181" s="766"/>
      <c r="CK181" s="766"/>
      <c r="CL181" s="766"/>
      <c r="CM181" s="766"/>
      <c r="CN181" s="766"/>
      <c r="CO181" s="766"/>
      <c r="CP181" s="766"/>
      <c r="CQ181" s="766"/>
      <c r="CR181" s="766"/>
      <c r="CS181" s="766"/>
      <c r="CT181" s="766"/>
      <c r="CU181" s="766"/>
      <c r="CV181" s="766"/>
      <c r="CW181" s="766"/>
      <c r="CX181" s="766"/>
      <c r="CY181" s="766"/>
      <c r="CZ181" s="766"/>
      <c r="DA181" s="766"/>
      <c r="DB181" s="766"/>
      <c r="DC181" s="766"/>
      <c r="DD181" s="766"/>
      <c r="DE181" s="766"/>
      <c r="DF181" s="766"/>
      <c r="DG181" s="766"/>
      <c r="DH181" s="766"/>
      <c r="DI181" s="766"/>
      <c r="DJ181" s="766"/>
      <c r="DK181" s="766"/>
      <c r="DL181" s="766"/>
      <c r="DM181" s="766"/>
      <c r="DN181" s="766"/>
      <c r="DO181" s="766"/>
      <c r="DP181" s="766"/>
      <c r="DQ181" s="766"/>
      <c r="DR181" s="766"/>
      <c r="DS181" s="766"/>
      <c r="DT181" s="766"/>
      <c r="DU181" s="766"/>
      <c r="DV181" s="766"/>
      <c r="DW181" s="766"/>
      <c r="DX181" s="766"/>
      <c r="DY181" s="766"/>
      <c r="DZ181" s="766"/>
      <c r="EA181" s="766"/>
      <c r="EB181" s="766"/>
      <c r="EC181" s="766"/>
      <c r="ED181" s="766"/>
      <c r="EE181" s="766"/>
      <c r="EF181" s="766"/>
      <c r="EG181" s="766"/>
      <c r="EH181" s="766"/>
      <c r="EI181" s="766"/>
      <c r="EJ181" s="766"/>
      <c r="EK181" s="766"/>
      <c r="EL181" s="766"/>
      <c r="EM181" s="766"/>
      <c r="EN181" s="766"/>
      <c r="EO181" s="766"/>
      <c r="EP181" s="766"/>
      <c r="EQ181" s="766"/>
      <c r="ER181" s="766"/>
      <c r="ES181" s="766"/>
      <c r="ET181" s="766"/>
    </row>
    <row r="182" spans="4:150" ht="7.5" customHeight="1">
      <c r="D182" s="54"/>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759"/>
      <c r="CB182" s="765"/>
      <c r="CC182" s="766"/>
      <c r="CD182" s="766"/>
      <c r="CE182" s="766"/>
      <c r="CF182" s="766"/>
      <c r="CG182" s="766"/>
      <c r="CH182" s="766"/>
      <c r="CI182" s="766"/>
      <c r="CJ182" s="766"/>
      <c r="CK182" s="766"/>
      <c r="CL182" s="766"/>
      <c r="CM182" s="766"/>
      <c r="CN182" s="766"/>
      <c r="CO182" s="766"/>
      <c r="CP182" s="766"/>
      <c r="CQ182" s="766"/>
      <c r="CR182" s="766"/>
      <c r="CS182" s="766"/>
      <c r="CT182" s="766"/>
      <c r="CU182" s="766"/>
      <c r="CV182" s="766"/>
      <c r="CW182" s="766"/>
      <c r="CX182" s="766"/>
      <c r="CY182" s="766"/>
      <c r="CZ182" s="766"/>
      <c r="DA182" s="766"/>
      <c r="DB182" s="766"/>
      <c r="DC182" s="766"/>
      <c r="DD182" s="766"/>
      <c r="DE182" s="766"/>
      <c r="DF182" s="766"/>
      <c r="DG182" s="766"/>
      <c r="DH182" s="766"/>
      <c r="DI182" s="766"/>
      <c r="DJ182" s="766"/>
      <c r="DK182" s="766"/>
      <c r="DL182" s="766"/>
      <c r="DM182" s="766"/>
      <c r="DN182" s="766"/>
      <c r="DO182" s="766"/>
      <c r="DP182" s="766"/>
      <c r="DQ182" s="766"/>
      <c r="DR182" s="766"/>
      <c r="DS182" s="766"/>
      <c r="DT182" s="766"/>
      <c r="DU182" s="766"/>
      <c r="DV182" s="766"/>
      <c r="DW182" s="766"/>
      <c r="DX182" s="766"/>
      <c r="DY182" s="766"/>
      <c r="DZ182" s="766"/>
      <c r="EA182" s="766"/>
      <c r="EB182" s="766"/>
      <c r="EC182" s="766"/>
      <c r="ED182" s="766"/>
      <c r="EE182" s="766"/>
      <c r="EF182" s="766"/>
      <c r="EG182" s="766"/>
      <c r="EH182" s="766"/>
      <c r="EI182" s="766"/>
      <c r="EJ182" s="766"/>
      <c r="EK182" s="766"/>
      <c r="EL182" s="766"/>
      <c r="EM182" s="766"/>
      <c r="EN182" s="766"/>
      <c r="EO182" s="766"/>
      <c r="EP182" s="766"/>
      <c r="EQ182" s="766"/>
      <c r="ER182" s="766"/>
      <c r="ES182" s="766"/>
      <c r="ET182" s="766"/>
    </row>
    <row r="183" spans="4:150" ht="7.5" customHeight="1">
      <c r="D183" s="56"/>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c r="BI183" s="133"/>
      <c r="BJ183" s="133"/>
      <c r="BK183" s="133"/>
      <c r="BL183" s="133"/>
      <c r="BM183" s="133"/>
      <c r="BN183" s="133"/>
      <c r="BO183" s="133"/>
      <c r="BP183" s="133"/>
      <c r="BQ183" s="133"/>
      <c r="BR183" s="133"/>
      <c r="BS183" s="133"/>
      <c r="BT183" s="133"/>
      <c r="BU183" s="133"/>
      <c r="BV183" s="760"/>
      <c r="CB183" s="766"/>
      <c r="CC183" s="766"/>
      <c r="CD183" s="766"/>
      <c r="CE183" s="766"/>
      <c r="CF183" s="766"/>
      <c r="CG183" s="766"/>
      <c r="CH183" s="766"/>
      <c r="CI183" s="766"/>
      <c r="CJ183" s="766"/>
      <c r="CK183" s="766"/>
      <c r="CL183" s="766"/>
      <c r="CM183" s="766"/>
      <c r="CN183" s="766"/>
      <c r="CO183" s="766"/>
      <c r="CP183" s="766"/>
      <c r="CQ183" s="766"/>
      <c r="CR183" s="766"/>
      <c r="CS183" s="766"/>
      <c r="CT183" s="766"/>
      <c r="CU183" s="766"/>
      <c r="CV183" s="766"/>
      <c r="CW183" s="766"/>
      <c r="CX183" s="766"/>
      <c r="CY183" s="766"/>
      <c r="CZ183" s="766"/>
      <c r="DA183" s="766"/>
      <c r="DB183" s="766"/>
      <c r="DC183" s="766"/>
      <c r="DD183" s="766"/>
      <c r="DE183" s="766"/>
      <c r="DF183" s="766"/>
      <c r="DG183" s="766"/>
      <c r="DH183" s="766"/>
      <c r="DI183" s="766"/>
      <c r="DJ183" s="766"/>
      <c r="DK183" s="766"/>
      <c r="DL183" s="766"/>
      <c r="DM183" s="766"/>
      <c r="DN183" s="766"/>
      <c r="DO183" s="766"/>
      <c r="DP183" s="766"/>
      <c r="DQ183" s="766"/>
      <c r="DR183" s="766"/>
      <c r="DS183" s="766"/>
      <c r="DT183" s="766"/>
      <c r="DU183" s="766"/>
      <c r="DV183" s="766"/>
      <c r="DW183" s="766"/>
      <c r="DX183" s="766"/>
      <c r="DY183" s="766"/>
      <c r="DZ183" s="766"/>
      <c r="EA183" s="766"/>
      <c r="EB183" s="766"/>
      <c r="EC183" s="766"/>
      <c r="ED183" s="766"/>
      <c r="EE183" s="766"/>
      <c r="EF183" s="766"/>
      <c r="EG183" s="766"/>
      <c r="EH183" s="766"/>
      <c r="EI183" s="766"/>
      <c r="EJ183" s="766"/>
      <c r="EK183" s="766"/>
      <c r="EL183" s="766"/>
      <c r="EM183" s="766"/>
      <c r="EN183" s="766"/>
      <c r="EO183" s="766"/>
      <c r="EP183" s="766"/>
      <c r="EQ183" s="766"/>
      <c r="ER183" s="766"/>
      <c r="ES183" s="766"/>
      <c r="ET183" s="766"/>
    </row>
    <row r="184" spans="4:150" ht="7.5" customHeight="1">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row>
    <row r="185" spans="4:150" ht="7.5" customHeight="1"/>
    <row r="186" spans="4:150" ht="7.5" customHeight="1">
      <c r="D186" s="58"/>
      <c r="E186" s="134" t="s">
        <v>58</v>
      </c>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4"/>
      <c r="BR186" s="134"/>
      <c r="BS186" s="134"/>
      <c r="BT186" s="134"/>
      <c r="BU186" s="134"/>
      <c r="BV186" s="761"/>
    </row>
    <row r="187" spans="4:150" ht="7.5" customHeight="1">
      <c r="D187" s="59"/>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762"/>
    </row>
    <row r="188" spans="4:150" ht="7.5" customHeight="1">
      <c r="D188" s="59"/>
      <c r="E188" s="135"/>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762"/>
    </row>
    <row r="189" spans="4:150" ht="7.5" customHeight="1">
      <c r="D189" s="59"/>
      <c r="E189" s="135"/>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5"/>
      <c r="AY189" s="135"/>
      <c r="AZ189" s="135"/>
      <c r="BA189" s="135"/>
      <c r="BB189" s="135"/>
      <c r="BC189" s="135"/>
      <c r="BD189" s="135"/>
      <c r="BE189" s="135"/>
      <c r="BF189" s="135"/>
      <c r="BG189" s="135"/>
      <c r="BH189" s="135"/>
      <c r="BI189" s="135"/>
      <c r="BJ189" s="135"/>
      <c r="BK189" s="135"/>
      <c r="BL189" s="135"/>
      <c r="BM189" s="135"/>
      <c r="BN189" s="135"/>
      <c r="BO189" s="135"/>
      <c r="BP189" s="135"/>
      <c r="BQ189" s="135"/>
      <c r="BR189" s="135"/>
      <c r="BS189" s="135"/>
      <c r="BT189" s="135"/>
      <c r="BU189" s="135"/>
      <c r="BV189" s="762"/>
    </row>
    <row r="190" spans="4:150" ht="7.5" customHeight="1">
      <c r="D190" s="59"/>
      <c r="E190" s="135"/>
      <c r="F190" s="135"/>
      <c r="G190" s="135"/>
      <c r="H190" s="135"/>
      <c r="I190" s="135"/>
      <c r="J190" s="135"/>
      <c r="K190" s="135"/>
      <c r="L190" s="135"/>
      <c r="M190" s="135"/>
      <c r="N190" s="135"/>
      <c r="O190" s="135"/>
      <c r="P190" s="135"/>
      <c r="Q190" s="135"/>
      <c r="R190" s="135"/>
      <c r="S190" s="135"/>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c r="BT190" s="135"/>
      <c r="BU190" s="135"/>
      <c r="BV190" s="762"/>
    </row>
    <row r="191" spans="4:150" ht="7.5" customHeight="1">
      <c r="D191" s="59"/>
      <c r="E191" s="135"/>
      <c r="F191" s="135"/>
      <c r="G191" s="135"/>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c r="BT191" s="135"/>
      <c r="BU191" s="135"/>
      <c r="BV191" s="762"/>
    </row>
    <row r="192" spans="4:150" ht="7.5" customHeight="1">
      <c r="D192" s="59"/>
      <c r="E192" s="135"/>
      <c r="F192" s="135"/>
      <c r="G192" s="135"/>
      <c r="H192" s="135"/>
      <c r="I192" s="135"/>
      <c r="J192" s="135"/>
      <c r="K192" s="135"/>
      <c r="L192" s="135"/>
      <c r="M192" s="135"/>
      <c r="N192" s="135"/>
      <c r="O192" s="135"/>
      <c r="P192" s="135"/>
      <c r="Q192" s="135"/>
      <c r="R192" s="135"/>
      <c r="S192" s="135"/>
      <c r="T192" s="135"/>
      <c r="U192" s="135"/>
      <c r="V192" s="135"/>
      <c r="W192" s="135"/>
      <c r="X192" s="135"/>
      <c r="Y192" s="135"/>
      <c r="Z192" s="135"/>
      <c r="AA192" s="135"/>
      <c r="AB192" s="135"/>
      <c r="AC192" s="135"/>
      <c r="AD192" s="135"/>
      <c r="AE192" s="135"/>
      <c r="AF192" s="135"/>
      <c r="AG192" s="135"/>
      <c r="AH192" s="135"/>
      <c r="AI192" s="135"/>
      <c r="AJ192" s="135"/>
      <c r="AK192" s="135"/>
      <c r="AL192" s="135"/>
      <c r="AM192" s="135"/>
      <c r="AN192" s="135"/>
      <c r="AO192" s="135"/>
      <c r="AP192" s="135"/>
      <c r="AQ192" s="135"/>
      <c r="AR192" s="135"/>
      <c r="AS192" s="135"/>
      <c r="AT192" s="135"/>
      <c r="AU192" s="135"/>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762"/>
    </row>
    <row r="193" spans="4:74" ht="7.5" customHeight="1">
      <c r="D193" s="59"/>
      <c r="E193" s="135"/>
      <c r="F193" s="135"/>
      <c r="G193" s="135"/>
      <c r="H193" s="135"/>
      <c r="I193" s="135"/>
      <c r="J193" s="135"/>
      <c r="K193" s="135"/>
      <c r="L193" s="135"/>
      <c r="M193" s="135"/>
      <c r="N193" s="135"/>
      <c r="O193" s="135"/>
      <c r="P193" s="135"/>
      <c r="Q193" s="135"/>
      <c r="R193" s="135"/>
      <c r="S193" s="135"/>
      <c r="T193" s="135"/>
      <c r="U193" s="135"/>
      <c r="V193" s="135"/>
      <c r="W193" s="135"/>
      <c r="X193" s="135"/>
      <c r="Y193" s="135"/>
      <c r="Z193" s="135"/>
      <c r="AA193" s="135"/>
      <c r="AB193" s="135"/>
      <c r="AC193" s="135"/>
      <c r="AD193" s="135"/>
      <c r="AE193" s="135"/>
      <c r="AF193" s="135"/>
      <c r="AG193" s="135"/>
      <c r="AH193" s="135"/>
      <c r="AI193" s="135"/>
      <c r="AJ193" s="135"/>
      <c r="AK193" s="135"/>
      <c r="AL193" s="135"/>
      <c r="AM193" s="135"/>
      <c r="AN193" s="135"/>
      <c r="AO193" s="135"/>
      <c r="AP193" s="135"/>
      <c r="AQ193" s="135"/>
      <c r="AR193" s="135"/>
      <c r="AS193" s="135"/>
      <c r="AT193" s="135"/>
      <c r="AU193" s="135"/>
      <c r="AV193" s="135"/>
      <c r="AW193" s="135"/>
      <c r="AX193" s="135"/>
      <c r="AY193" s="135"/>
      <c r="AZ193" s="135"/>
      <c r="BA193" s="135"/>
      <c r="BB193" s="135"/>
      <c r="BC193" s="135"/>
      <c r="BD193" s="135"/>
      <c r="BE193" s="135"/>
      <c r="BF193" s="135"/>
      <c r="BG193" s="135"/>
      <c r="BH193" s="135"/>
      <c r="BI193" s="135"/>
      <c r="BJ193" s="135"/>
      <c r="BK193" s="135"/>
      <c r="BL193" s="135"/>
      <c r="BM193" s="135"/>
      <c r="BN193" s="135"/>
      <c r="BO193" s="135"/>
      <c r="BP193" s="135"/>
      <c r="BQ193" s="135"/>
      <c r="BR193" s="135"/>
      <c r="BS193" s="135"/>
      <c r="BT193" s="135"/>
      <c r="BU193" s="135"/>
      <c r="BV193" s="762"/>
    </row>
    <row r="194" spans="4:74" ht="7.5" customHeight="1">
      <c r="D194" s="59"/>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c r="BT194" s="135"/>
      <c r="BU194" s="135"/>
      <c r="BV194" s="762"/>
    </row>
    <row r="195" spans="4:74" ht="7.5" customHeight="1">
      <c r="D195" s="59"/>
      <c r="E195" s="135"/>
      <c r="F195" s="135"/>
      <c r="G195" s="135"/>
      <c r="H195" s="135"/>
      <c r="I195" s="135"/>
      <c r="J195" s="135"/>
      <c r="K195" s="135"/>
      <c r="L195" s="135"/>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c r="BT195" s="135"/>
      <c r="BU195" s="135"/>
      <c r="BV195" s="762"/>
    </row>
    <row r="196" spans="4:74" ht="7.5" customHeight="1">
      <c r="D196" s="59"/>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5"/>
      <c r="AC196" s="135"/>
      <c r="AD196" s="135"/>
      <c r="AE196" s="135"/>
      <c r="AF196" s="135"/>
      <c r="AG196" s="135"/>
      <c r="AH196" s="135"/>
      <c r="AI196" s="135"/>
      <c r="AJ196" s="135"/>
      <c r="AK196" s="135"/>
      <c r="AL196" s="135"/>
      <c r="AM196" s="135"/>
      <c r="AN196" s="135"/>
      <c r="AO196" s="135"/>
      <c r="AP196" s="135"/>
      <c r="AQ196" s="135"/>
      <c r="AR196" s="135"/>
      <c r="AS196" s="135"/>
      <c r="AT196" s="135"/>
      <c r="AU196" s="135"/>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c r="BU196" s="135"/>
      <c r="BV196" s="762"/>
    </row>
    <row r="197" spans="4:74" ht="7.5" customHeight="1">
      <c r="D197" s="59"/>
      <c r="E197" s="135"/>
      <c r="F197" s="135"/>
      <c r="G197" s="135"/>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5"/>
      <c r="AY197" s="135"/>
      <c r="AZ197" s="135"/>
      <c r="BA197" s="135"/>
      <c r="BB197" s="135"/>
      <c r="BC197" s="135"/>
      <c r="BD197" s="135"/>
      <c r="BE197" s="135"/>
      <c r="BF197" s="135"/>
      <c r="BG197" s="135"/>
      <c r="BH197" s="135"/>
      <c r="BI197" s="135"/>
      <c r="BJ197" s="135"/>
      <c r="BK197" s="135"/>
      <c r="BL197" s="135"/>
      <c r="BM197" s="135"/>
      <c r="BN197" s="135"/>
      <c r="BO197" s="135"/>
      <c r="BP197" s="135"/>
      <c r="BQ197" s="135"/>
      <c r="BR197" s="135"/>
      <c r="BS197" s="135"/>
      <c r="BT197" s="135"/>
      <c r="BU197" s="135"/>
      <c r="BV197" s="762"/>
    </row>
    <row r="198" spans="4:74" ht="7.5" customHeight="1">
      <c r="D198" s="59"/>
      <c r="E198" s="135"/>
      <c r="F198" s="135"/>
      <c r="G198" s="135"/>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135"/>
      <c r="AE198" s="135"/>
      <c r="AF198" s="135"/>
      <c r="AG198" s="135"/>
      <c r="AH198" s="135"/>
      <c r="AI198" s="135"/>
      <c r="AJ198" s="135"/>
      <c r="AK198" s="135"/>
      <c r="AL198" s="135"/>
      <c r="AM198" s="135"/>
      <c r="AN198" s="135"/>
      <c r="AO198" s="135"/>
      <c r="AP198" s="135"/>
      <c r="AQ198" s="135"/>
      <c r="AR198" s="135"/>
      <c r="AS198" s="135"/>
      <c r="AT198" s="135"/>
      <c r="AU198" s="135"/>
      <c r="AV198" s="135"/>
      <c r="AW198" s="135"/>
      <c r="AX198" s="135"/>
      <c r="AY198" s="135"/>
      <c r="AZ198" s="135"/>
      <c r="BA198" s="135"/>
      <c r="BB198" s="135"/>
      <c r="BC198" s="135"/>
      <c r="BD198" s="135"/>
      <c r="BE198" s="135"/>
      <c r="BF198" s="135"/>
      <c r="BG198" s="135"/>
      <c r="BH198" s="135"/>
      <c r="BI198" s="135"/>
      <c r="BJ198" s="135"/>
      <c r="BK198" s="135"/>
      <c r="BL198" s="135"/>
      <c r="BM198" s="135"/>
      <c r="BN198" s="135"/>
      <c r="BO198" s="135"/>
      <c r="BP198" s="135"/>
      <c r="BQ198" s="135"/>
      <c r="BR198" s="135"/>
      <c r="BS198" s="135"/>
      <c r="BT198" s="135"/>
      <c r="BU198" s="135"/>
      <c r="BV198" s="762"/>
    </row>
    <row r="199" spans="4:74" ht="7.5" customHeight="1">
      <c r="D199" s="59"/>
      <c r="E199" s="135"/>
      <c r="F199" s="135"/>
      <c r="G199" s="135"/>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5"/>
      <c r="AY199" s="135"/>
      <c r="AZ199" s="135"/>
      <c r="BA199" s="135"/>
      <c r="BB199" s="135"/>
      <c r="BC199" s="135"/>
      <c r="BD199" s="135"/>
      <c r="BE199" s="135"/>
      <c r="BF199" s="135"/>
      <c r="BG199" s="135"/>
      <c r="BH199" s="135"/>
      <c r="BI199" s="135"/>
      <c r="BJ199" s="135"/>
      <c r="BK199" s="135"/>
      <c r="BL199" s="135"/>
      <c r="BM199" s="135"/>
      <c r="BN199" s="135"/>
      <c r="BO199" s="135"/>
      <c r="BP199" s="135"/>
      <c r="BQ199" s="135"/>
      <c r="BR199" s="135"/>
      <c r="BS199" s="135"/>
      <c r="BT199" s="135"/>
      <c r="BU199" s="135"/>
      <c r="BV199" s="762"/>
    </row>
    <row r="200" spans="4:74" ht="7.5" customHeight="1">
      <c r="D200" s="59"/>
      <c r="E200" s="135"/>
      <c r="F200" s="135"/>
      <c r="G200" s="135"/>
      <c r="H200" s="135"/>
      <c r="I200" s="135"/>
      <c r="J200" s="135"/>
      <c r="K200" s="135"/>
      <c r="L200" s="135"/>
      <c r="M200" s="135"/>
      <c r="N200" s="135"/>
      <c r="O200" s="135"/>
      <c r="P200" s="135"/>
      <c r="Q200" s="135"/>
      <c r="R200" s="135"/>
      <c r="S200" s="135"/>
      <c r="T200" s="135"/>
      <c r="U200" s="135"/>
      <c r="V200" s="135"/>
      <c r="W200" s="135"/>
      <c r="X200" s="135"/>
      <c r="Y200" s="135"/>
      <c r="Z200" s="135"/>
      <c r="AA200" s="135"/>
      <c r="AB200" s="135"/>
      <c r="AC200" s="135"/>
      <c r="AD200" s="135"/>
      <c r="AE200" s="135"/>
      <c r="AF200" s="135"/>
      <c r="AG200" s="135"/>
      <c r="AH200" s="135"/>
      <c r="AI200" s="135"/>
      <c r="AJ200" s="135"/>
      <c r="AK200" s="135"/>
      <c r="AL200" s="135"/>
      <c r="AM200" s="135"/>
      <c r="AN200" s="135"/>
      <c r="AO200" s="135"/>
      <c r="AP200" s="135"/>
      <c r="AQ200" s="135"/>
      <c r="AR200" s="135"/>
      <c r="AS200" s="135"/>
      <c r="AT200" s="135"/>
      <c r="AU200" s="135"/>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762"/>
    </row>
    <row r="201" spans="4:74" ht="7.5" customHeight="1">
      <c r="D201" s="59"/>
      <c r="E201" s="135"/>
      <c r="F201" s="135"/>
      <c r="G201" s="135"/>
      <c r="H201" s="135"/>
      <c r="I201" s="135"/>
      <c r="J201" s="135"/>
      <c r="K201" s="135"/>
      <c r="L201" s="135"/>
      <c r="M201" s="135"/>
      <c r="N201" s="135"/>
      <c r="O201" s="135"/>
      <c r="P201" s="135"/>
      <c r="Q201" s="135"/>
      <c r="R201" s="135"/>
      <c r="S201" s="135"/>
      <c r="T201" s="135"/>
      <c r="U201" s="135"/>
      <c r="V201" s="135"/>
      <c r="W201" s="135"/>
      <c r="X201" s="135"/>
      <c r="Y201" s="135"/>
      <c r="Z201" s="135"/>
      <c r="AA201" s="135"/>
      <c r="AB201" s="135"/>
      <c r="AC201" s="135"/>
      <c r="AD201" s="135"/>
      <c r="AE201" s="135"/>
      <c r="AF201" s="135"/>
      <c r="AG201" s="135"/>
      <c r="AH201" s="135"/>
      <c r="AI201" s="135"/>
      <c r="AJ201" s="135"/>
      <c r="AK201" s="135"/>
      <c r="AL201" s="135"/>
      <c r="AM201" s="135"/>
      <c r="AN201" s="135"/>
      <c r="AO201" s="135"/>
      <c r="AP201" s="135"/>
      <c r="AQ201" s="135"/>
      <c r="AR201" s="135"/>
      <c r="AS201" s="135"/>
      <c r="AT201" s="135"/>
      <c r="AU201" s="135"/>
      <c r="AV201" s="135"/>
      <c r="AW201" s="135"/>
      <c r="AX201" s="135"/>
      <c r="AY201" s="135"/>
      <c r="AZ201" s="135"/>
      <c r="BA201" s="135"/>
      <c r="BB201" s="135"/>
      <c r="BC201" s="135"/>
      <c r="BD201" s="135"/>
      <c r="BE201" s="135"/>
      <c r="BF201" s="135"/>
      <c r="BG201" s="135"/>
      <c r="BH201" s="135"/>
      <c r="BI201" s="135"/>
      <c r="BJ201" s="135"/>
      <c r="BK201" s="135"/>
      <c r="BL201" s="135"/>
      <c r="BM201" s="135"/>
      <c r="BN201" s="135"/>
      <c r="BO201" s="135"/>
      <c r="BP201" s="135"/>
      <c r="BQ201" s="135"/>
      <c r="BR201" s="135"/>
      <c r="BS201" s="135"/>
      <c r="BT201" s="135"/>
      <c r="BU201" s="135"/>
      <c r="BV201" s="762"/>
    </row>
    <row r="202" spans="4:74" ht="7.5" customHeight="1">
      <c r="D202" s="59"/>
      <c r="E202" s="135"/>
      <c r="F202" s="135"/>
      <c r="G202" s="135"/>
      <c r="H202" s="135"/>
      <c r="I202" s="135"/>
      <c r="J202" s="135"/>
      <c r="K202" s="135"/>
      <c r="L202" s="135"/>
      <c r="M202" s="135"/>
      <c r="N202" s="135"/>
      <c r="O202" s="135"/>
      <c r="P202" s="135"/>
      <c r="Q202" s="135"/>
      <c r="R202" s="135"/>
      <c r="S202" s="135"/>
      <c r="T202" s="135"/>
      <c r="U202" s="135"/>
      <c r="V202" s="135"/>
      <c r="W202" s="135"/>
      <c r="X202" s="135"/>
      <c r="Y202" s="135"/>
      <c r="Z202" s="135"/>
      <c r="AA202" s="135"/>
      <c r="AB202" s="135"/>
      <c r="AC202" s="135"/>
      <c r="AD202" s="135"/>
      <c r="AE202" s="135"/>
      <c r="AF202" s="135"/>
      <c r="AG202" s="135"/>
      <c r="AH202" s="135"/>
      <c r="AI202" s="135"/>
      <c r="AJ202" s="135"/>
      <c r="AK202" s="135"/>
      <c r="AL202" s="135"/>
      <c r="AM202" s="135"/>
      <c r="AN202" s="135"/>
      <c r="AO202" s="135"/>
      <c r="AP202" s="135"/>
      <c r="AQ202" s="135"/>
      <c r="AR202" s="135"/>
      <c r="AS202" s="135"/>
      <c r="AT202" s="135"/>
      <c r="AU202" s="135"/>
      <c r="AV202" s="135"/>
      <c r="AW202" s="135"/>
      <c r="AX202" s="135"/>
      <c r="AY202" s="135"/>
      <c r="AZ202" s="135"/>
      <c r="BA202" s="135"/>
      <c r="BB202" s="135"/>
      <c r="BC202" s="135"/>
      <c r="BD202" s="135"/>
      <c r="BE202" s="135"/>
      <c r="BF202" s="135"/>
      <c r="BG202" s="135"/>
      <c r="BH202" s="135"/>
      <c r="BI202" s="135"/>
      <c r="BJ202" s="135"/>
      <c r="BK202" s="135"/>
      <c r="BL202" s="135"/>
      <c r="BM202" s="135"/>
      <c r="BN202" s="135"/>
      <c r="BO202" s="135"/>
      <c r="BP202" s="135"/>
      <c r="BQ202" s="135"/>
      <c r="BR202" s="135"/>
      <c r="BS202" s="135"/>
      <c r="BT202" s="135"/>
      <c r="BU202" s="135"/>
      <c r="BV202" s="762"/>
    </row>
    <row r="203" spans="4:74" ht="7.5" customHeight="1">
      <c r="D203" s="59"/>
      <c r="E203" s="136" t="s">
        <v>73</v>
      </c>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c r="AH203" s="137"/>
      <c r="AI203" s="137"/>
      <c r="AJ203" s="137"/>
      <c r="AK203" s="137"/>
      <c r="AL203" s="137"/>
      <c r="AM203" s="137"/>
      <c r="AN203" s="137"/>
      <c r="AO203" s="137"/>
      <c r="AP203" s="137"/>
      <c r="AQ203" s="137"/>
      <c r="AR203" s="137"/>
      <c r="AS203" s="137"/>
      <c r="AT203" s="137"/>
      <c r="AU203" s="137"/>
      <c r="AV203" s="137"/>
      <c r="AW203" s="137"/>
      <c r="AX203" s="137"/>
      <c r="AY203" s="137"/>
      <c r="AZ203" s="137"/>
      <c r="BA203" s="137"/>
      <c r="BB203" s="137"/>
      <c r="BC203" s="137"/>
      <c r="BD203" s="137"/>
      <c r="BE203" s="137"/>
      <c r="BF203" s="137"/>
      <c r="BG203" s="137"/>
      <c r="BH203" s="137"/>
      <c r="BI203" s="137"/>
      <c r="BJ203" s="137"/>
      <c r="BK203" s="137"/>
      <c r="BL203" s="137"/>
      <c r="BM203" s="137"/>
      <c r="BN203" s="137"/>
      <c r="BO203" s="137"/>
      <c r="BP203" s="137"/>
      <c r="BQ203" s="137"/>
      <c r="BR203" s="137"/>
      <c r="BS203" s="137"/>
      <c r="BT203" s="137"/>
      <c r="BU203" s="137"/>
      <c r="BV203" s="762"/>
    </row>
    <row r="204" spans="4:74" ht="7.5" customHeight="1">
      <c r="D204" s="60"/>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c r="AH204" s="137"/>
      <c r="AI204" s="137"/>
      <c r="AJ204" s="137"/>
      <c r="AK204" s="137"/>
      <c r="AL204" s="137"/>
      <c r="AM204" s="137"/>
      <c r="AN204" s="137"/>
      <c r="AO204" s="137"/>
      <c r="AP204" s="137"/>
      <c r="AQ204" s="137"/>
      <c r="AR204" s="137"/>
      <c r="AS204" s="137"/>
      <c r="AT204" s="137"/>
      <c r="AU204" s="137"/>
      <c r="AV204" s="137"/>
      <c r="AW204" s="137"/>
      <c r="AX204" s="137"/>
      <c r="AY204" s="137"/>
      <c r="AZ204" s="137"/>
      <c r="BA204" s="137"/>
      <c r="BB204" s="137"/>
      <c r="BC204" s="137"/>
      <c r="BD204" s="137"/>
      <c r="BE204" s="137"/>
      <c r="BF204" s="137"/>
      <c r="BG204" s="137"/>
      <c r="BH204" s="137"/>
      <c r="BI204" s="137"/>
      <c r="BJ204" s="137"/>
      <c r="BK204" s="137"/>
      <c r="BL204" s="137"/>
      <c r="BM204" s="137"/>
      <c r="BN204" s="137"/>
      <c r="BO204" s="137"/>
      <c r="BP204" s="137"/>
      <c r="BQ204" s="137"/>
      <c r="BR204" s="137"/>
      <c r="BS204" s="137"/>
      <c r="BT204" s="137"/>
      <c r="BU204" s="137"/>
      <c r="BV204" s="762"/>
    </row>
    <row r="205" spans="4:74" ht="7.5" customHeight="1">
      <c r="D205" s="59"/>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7"/>
      <c r="AY205" s="137"/>
      <c r="AZ205" s="137"/>
      <c r="BA205" s="137"/>
      <c r="BB205" s="137"/>
      <c r="BC205" s="137"/>
      <c r="BD205" s="137"/>
      <c r="BE205" s="137"/>
      <c r="BF205" s="137"/>
      <c r="BG205" s="137"/>
      <c r="BH205" s="137"/>
      <c r="BI205" s="137"/>
      <c r="BJ205" s="137"/>
      <c r="BK205" s="137"/>
      <c r="BL205" s="137"/>
      <c r="BM205" s="137"/>
      <c r="BN205" s="137"/>
      <c r="BO205" s="137"/>
      <c r="BP205" s="137"/>
      <c r="BQ205" s="137"/>
      <c r="BR205" s="137"/>
      <c r="BS205" s="137"/>
      <c r="BT205" s="137"/>
      <c r="BU205" s="137"/>
      <c r="BV205" s="762"/>
    </row>
    <row r="206" spans="4:74" ht="7.5" customHeight="1">
      <c r="D206" s="59"/>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7"/>
      <c r="AY206" s="137"/>
      <c r="AZ206" s="137"/>
      <c r="BA206" s="137"/>
      <c r="BB206" s="137"/>
      <c r="BC206" s="137"/>
      <c r="BD206" s="137"/>
      <c r="BE206" s="137"/>
      <c r="BF206" s="137"/>
      <c r="BG206" s="137"/>
      <c r="BH206" s="137"/>
      <c r="BI206" s="137"/>
      <c r="BJ206" s="137"/>
      <c r="BK206" s="137"/>
      <c r="BL206" s="137"/>
      <c r="BM206" s="137"/>
      <c r="BN206" s="137"/>
      <c r="BO206" s="137"/>
      <c r="BP206" s="137"/>
      <c r="BQ206" s="137"/>
      <c r="BR206" s="137"/>
      <c r="BS206" s="137"/>
      <c r="BT206" s="137"/>
      <c r="BU206" s="137"/>
      <c r="BV206" s="762"/>
    </row>
    <row r="207" spans="4:74" ht="7.5" customHeight="1">
      <c r="D207" s="59"/>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7"/>
      <c r="AY207" s="137"/>
      <c r="AZ207" s="137"/>
      <c r="BA207" s="137"/>
      <c r="BB207" s="137"/>
      <c r="BC207" s="137"/>
      <c r="BD207" s="137"/>
      <c r="BE207" s="137"/>
      <c r="BF207" s="137"/>
      <c r="BG207" s="137"/>
      <c r="BH207" s="137"/>
      <c r="BI207" s="137"/>
      <c r="BJ207" s="137"/>
      <c r="BK207" s="137"/>
      <c r="BL207" s="137"/>
      <c r="BM207" s="137"/>
      <c r="BN207" s="137"/>
      <c r="BO207" s="137"/>
      <c r="BP207" s="137"/>
      <c r="BQ207" s="137"/>
      <c r="BR207" s="137"/>
      <c r="BS207" s="137"/>
      <c r="BT207" s="137"/>
      <c r="BU207" s="137"/>
      <c r="BV207" s="762"/>
    </row>
    <row r="208" spans="4:74" ht="7.5" customHeight="1">
      <c r="D208" s="59"/>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7"/>
      <c r="AY208" s="137"/>
      <c r="AZ208" s="137"/>
      <c r="BA208" s="137"/>
      <c r="BB208" s="137"/>
      <c r="BC208" s="137"/>
      <c r="BD208" s="137"/>
      <c r="BE208" s="137"/>
      <c r="BF208" s="137"/>
      <c r="BG208" s="137"/>
      <c r="BH208" s="137"/>
      <c r="BI208" s="137"/>
      <c r="BJ208" s="137"/>
      <c r="BK208" s="137"/>
      <c r="BL208" s="137"/>
      <c r="BM208" s="137"/>
      <c r="BN208" s="137"/>
      <c r="BO208" s="137"/>
      <c r="BP208" s="137"/>
      <c r="BQ208" s="137"/>
      <c r="BR208" s="137"/>
      <c r="BS208" s="137"/>
      <c r="BT208" s="137"/>
      <c r="BU208" s="137"/>
      <c r="BV208" s="762"/>
    </row>
    <row r="209" spans="4:74" ht="7.5" customHeight="1">
      <c r="D209" s="59"/>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7"/>
      <c r="AY209" s="137"/>
      <c r="AZ209" s="137"/>
      <c r="BA209" s="137"/>
      <c r="BB209" s="137"/>
      <c r="BC209" s="137"/>
      <c r="BD209" s="137"/>
      <c r="BE209" s="137"/>
      <c r="BF209" s="137"/>
      <c r="BG209" s="137"/>
      <c r="BH209" s="137"/>
      <c r="BI209" s="137"/>
      <c r="BJ209" s="137"/>
      <c r="BK209" s="137"/>
      <c r="BL209" s="137"/>
      <c r="BM209" s="137"/>
      <c r="BN209" s="137"/>
      <c r="BO209" s="137"/>
      <c r="BP209" s="137"/>
      <c r="BQ209" s="137"/>
      <c r="BR209" s="137"/>
      <c r="BS209" s="137"/>
      <c r="BT209" s="137"/>
      <c r="BU209" s="137"/>
      <c r="BV209" s="762"/>
    </row>
    <row r="210" spans="4:74" ht="7.5" customHeight="1">
      <c r="D210" s="59"/>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137"/>
      <c r="AZ210" s="137"/>
      <c r="BA210" s="137"/>
      <c r="BB210" s="137"/>
      <c r="BC210" s="137"/>
      <c r="BD210" s="137"/>
      <c r="BE210" s="137"/>
      <c r="BF210" s="137"/>
      <c r="BG210" s="137"/>
      <c r="BH210" s="137"/>
      <c r="BI210" s="137"/>
      <c r="BJ210" s="137"/>
      <c r="BK210" s="137"/>
      <c r="BL210" s="137"/>
      <c r="BM210" s="137"/>
      <c r="BN210" s="137"/>
      <c r="BO210" s="137"/>
      <c r="BP210" s="137"/>
      <c r="BQ210" s="137"/>
      <c r="BR210" s="137"/>
      <c r="BS210" s="137"/>
      <c r="BT210" s="137"/>
      <c r="BU210" s="137"/>
      <c r="BV210" s="762"/>
    </row>
    <row r="211" spans="4:74" ht="7.5" customHeight="1">
      <c r="D211" s="59"/>
      <c r="E211" s="137"/>
      <c r="F211" s="137"/>
      <c r="G211" s="137"/>
      <c r="H211" s="137"/>
      <c r="I211" s="137"/>
      <c r="J211" s="137"/>
      <c r="K211" s="137"/>
      <c r="L211" s="137"/>
      <c r="M211" s="137"/>
      <c r="N211" s="137"/>
      <c r="O211" s="137"/>
      <c r="P211" s="137"/>
      <c r="Q211" s="137"/>
      <c r="R211" s="137"/>
      <c r="S211" s="137"/>
      <c r="T211" s="137"/>
      <c r="U211" s="137"/>
      <c r="V211" s="137"/>
      <c r="W211" s="137"/>
      <c r="X211" s="137"/>
      <c r="Y211" s="137"/>
      <c r="Z211" s="137"/>
      <c r="AA211" s="137"/>
      <c r="AB211" s="137"/>
      <c r="AC211" s="137"/>
      <c r="AD211" s="137"/>
      <c r="AE211" s="137"/>
      <c r="AF211" s="137"/>
      <c r="AG211" s="137"/>
      <c r="AH211" s="137"/>
      <c r="AI211" s="137"/>
      <c r="AJ211" s="137"/>
      <c r="AK211" s="137"/>
      <c r="AL211" s="137"/>
      <c r="AM211" s="137"/>
      <c r="AN211" s="137"/>
      <c r="AO211" s="137"/>
      <c r="AP211" s="137"/>
      <c r="AQ211" s="137"/>
      <c r="AR211" s="137"/>
      <c r="AS211" s="137"/>
      <c r="AT211" s="137"/>
      <c r="AU211" s="137"/>
      <c r="AV211" s="137"/>
      <c r="AW211" s="137"/>
      <c r="AX211" s="137"/>
      <c r="AY211" s="137"/>
      <c r="AZ211" s="137"/>
      <c r="BA211" s="137"/>
      <c r="BB211" s="137"/>
      <c r="BC211" s="137"/>
      <c r="BD211" s="137"/>
      <c r="BE211" s="137"/>
      <c r="BF211" s="137"/>
      <c r="BG211" s="137"/>
      <c r="BH211" s="137"/>
      <c r="BI211" s="137"/>
      <c r="BJ211" s="137"/>
      <c r="BK211" s="137"/>
      <c r="BL211" s="137"/>
      <c r="BM211" s="137"/>
      <c r="BN211" s="137"/>
      <c r="BO211" s="137"/>
      <c r="BP211" s="137"/>
      <c r="BQ211" s="137"/>
      <c r="BR211" s="137"/>
      <c r="BS211" s="137"/>
      <c r="BT211" s="137"/>
      <c r="BU211" s="137"/>
      <c r="BV211" s="762"/>
    </row>
    <row r="212" spans="4:74" ht="7.5" customHeight="1">
      <c r="D212" s="61"/>
      <c r="E212" s="138" t="s">
        <v>79</v>
      </c>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39"/>
      <c r="AC212" s="139"/>
      <c r="AD212" s="139"/>
      <c r="AE212" s="139"/>
      <c r="AF212" s="139"/>
      <c r="AG212" s="139"/>
      <c r="AH212" s="139"/>
      <c r="AI212" s="139"/>
      <c r="AJ212" s="139"/>
      <c r="AK212" s="139"/>
      <c r="AL212" s="139"/>
      <c r="AM212" s="139"/>
      <c r="AN212" s="139"/>
      <c r="AO212" s="139"/>
      <c r="AP212" s="139"/>
      <c r="AQ212" s="139"/>
      <c r="AR212" s="139"/>
      <c r="AS212" s="139"/>
      <c r="AT212" s="139"/>
      <c r="AU212" s="139"/>
      <c r="AV212" s="139"/>
      <c r="AW212" s="139"/>
      <c r="AX212" s="139"/>
      <c r="AY212" s="139"/>
      <c r="AZ212" s="139"/>
      <c r="BA212" s="139"/>
      <c r="BB212" s="139"/>
      <c r="BC212" s="139"/>
      <c r="BD212" s="139"/>
      <c r="BE212" s="139"/>
      <c r="BF212" s="139"/>
      <c r="BG212" s="139"/>
      <c r="BH212" s="139"/>
      <c r="BI212" s="139"/>
      <c r="BJ212" s="139"/>
      <c r="BK212" s="139"/>
      <c r="BL212" s="139"/>
      <c r="BM212" s="139"/>
      <c r="BN212" s="139"/>
      <c r="BO212" s="139"/>
      <c r="BP212" s="139"/>
      <c r="BQ212" s="139"/>
      <c r="BR212" s="139"/>
      <c r="BS212" s="139"/>
      <c r="BT212" s="139"/>
      <c r="BU212" s="139"/>
      <c r="BV212" s="762"/>
    </row>
    <row r="213" spans="4:74" ht="7.5" customHeight="1">
      <c r="D213" s="61"/>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39"/>
      <c r="AC213" s="139"/>
      <c r="AD213" s="139"/>
      <c r="AE213" s="139"/>
      <c r="AF213" s="139"/>
      <c r="AG213" s="139"/>
      <c r="AH213" s="139"/>
      <c r="AI213" s="139"/>
      <c r="AJ213" s="139"/>
      <c r="AK213" s="139"/>
      <c r="AL213" s="139"/>
      <c r="AM213" s="139"/>
      <c r="AN213" s="139"/>
      <c r="AO213" s="139"/>
      <c r="AP213" s="139"/>
      <c r="AQ213" s="139"/>
      <c r="AR213" s="139"/>
      <c r="AS213" s="139"/>
      <c r="AT213" s="139"/>
      <c r="AU213" s="139"/>
      <c r="AV213" s="139"/>
      <c r="AW213" s="139"/>
      <c r="AX213" s="139"/>
      <c r="AY213" s="139"/>
      <c r="AZ213" s="139"/>
      <c r="BA213" s="139"/>
      <c r="BB213" s="139"/>
      <c r="BC213" s="139"/>
      <c r="BD213" s="139"/>
      <c r="BE213" s="139"/>
      <c r="BF213" s="139"/>
      <c r="BG213" s="139"/>
      <c r="BH213" s="139"/>
      <c r="BI213" s="139"/>
      <c r="BJ213" s="139"/>
      <c r="BK213" s="139"/>
      <c r="BL213" s="139"/>
      <c r="BM213" s="139"/>
      <c r="BN213" s="139"/>
      <c r="BO213" s="139"/>
      <c r="BP213" s="139"/>
      <c r="BQ213" s="139"/>
      <c r="BR213" s="139"/>
      <c r="BS213" s="139"/>
      <c r="BT213" s="139"/>
      <c r="BU213" s="139"/>
      <c r="BV213" s="762"/>
    </row>
    <row r="214" spans="4:74" ht="7.5" customHeight="1">
      <c r="D214" s="61"/>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39"/>
      <c r="AC214" s="139"/>
      <c r="AD214" s="139"/>
      <c r="AE214" s="139"/>
      <c r="AF214" s="139"/>
      <c r="AG214" s="139"/>
      <c r="AH214" s="139"/>
      <c r="AI214" s="139"/>
      <c r="AJ214" s="139"/>
      <c r="AK214" s="139"/>
      <c r="AL214" s="139"/>
      <c r="AM214" s="139"/>
      <c r="AN214" s="139"/>
      <c r="AO214" s="139"/>
      <c r="AP214" s="139"/>
      <c r="AQ214" s="139"/>
      <c r="AR214" s="139"/>
      <c r="AS214" s="139"/>
      <c r="AT214" s="139"/>
      <c r="AU214" s="139"/>
      <c r="AV214" s="139"/>
      <c r="AW214" s="139"/>
      <c r="AX214" s="139"/>
      <c r="AY214" s="139"/>
      <c r="AZ214" s="139"/>
      <c r="BA214" s="139"/>
      <c r="BB214" s="139"/>
      <c r="BC214" s="139"/>
      <c r="BD214" s="139"/>
      <c r="BE214" s="139"/>
      <c r="BF214" s="139"/>
      <c r="BG214" s="139"/>
      <c r="BH214" s="139"/>
      <c r="BI214" s="139"/>
      <c r="BJ214" s="139"/>
      <c r="BK214" s="139"/>
      <c r="BL214" s="139"/>
      <c r="BM214" s="139"/>
      <c r="BN214" s="139"/>
      <c r="BO214" s="139"/>
      <c r="BP214" s="139"/>
      <c r="BQ214" s="139"/>
      <c r="BR214" s="139"/>
      <c r="BS214" s="139"/>
      <c r="BT214" s="139"/>
      <c r="BU214" s="139"/>
      <c r="BV214" s="762"/>
    </row>
    <row r="215" spans="4:74" ht="7.5" customHeight="1">
      <c r="D215" s="61"/>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39"/>
      <c r="AC215" s="139"/>
      <c r="AD215" s="139"/>
      <c r="AE215" s="139"/>
      <c r="AF215" s="139"/>
      <c r="AG215" s="139"/>
      <c r="AH215" s="139"/>
      <c r="AI215" s="139"/>
      <c r="AJ215" s="139"/>
      <c r="AK215" s="139"/>
      <c r="AL215" s="139"/>
      <c r="AM215" s="139"/>
      <c r="AN215" s="139"/>
      <c r="AO215" s="139"/>
      <c r="AP215" s="139"/>
      <c r="AQ215" s="139"/>
      <c r="AR215" s="139"/>
      <c r="AS215" s="139"/>
      <c r="AT215" s="139"/>
      <c r="AU215" s="139"/>
      <c r="AV215" s="139"/>
      <c r="AW215" s="139"/>
      <c r="AX215" s="139"/>
      <c r="AY215" s="139"/>
      <c r="AZ215" s="139"/>
      <c r="BA215" s="139"/>
      <c r="BB215" s="139"/>
      <c r="BC215" s="139"/>
      <c r="BD215" s="139"/>
      <c r="BE215" s="139"/>
      <c r="BF215" s="139"/>
      <c r="BG215" s="139"/>
      <c r="BH215" s="139"/>
      <c r="BI215" s="139"/>
      <c r="BJ215" s="139"/>
      <c r="BK215" s="139"/>
      <c r="BL215" s="139"/>
      <c r="BM215" s="139"/>
      <c r="BN215" s="139"/>
      <c r="BO215" s="139"/>
      <c r="BP215" s="139"/>
      <c r="BQ215" s="139"/>
      <c r="BR215" s="139"/>
      <c r="BS215" s="139"/>
      <c r="BT215" s="139"/>
      <c r="BU215" s="139"/>
      <c r="BV215" s="762"/>
    </row>
    <row r="216" spans="4:74" ht="7.5" customHeight="1">
      <c r="D216" s="61"/>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39"/>
      <c r="AC216" s="139"/>
      <c r="AD216" s="139"/>
      <c r="AE216" s="139"/>
      <c r="AF216" s="139"/>
      <c r="AG216" s="139"/>
      <c r="AH216" s="139"/>
      <c r="AI216" s="139"/>
      <c r="AJ216" s="139"/>
      <c r="AK216" s="139"/>
      <c r="AL216" s="139"/>
      <c r="AM216" s="139"/>
      <c r="AN216" s="139"/>
      <c r="AO216" s="139"/>
      <c r="AP216" s="139"/>
      <c r="AQ216" s="139"/>
      <c r="AR216" s="139"/>
      <c r="AS216" s="139"/>
      <c r="AT216" s="139"/>
      <c r="AU216" s="139"/>
      <c r="AV216" s="139"/>
      <c r="AW216" s="139"/>
      <c r="AX216" s="139"/>
      <c r="AY216" s="139"/>
      <c r="AZ216" s="139"/>
      <c r="BA216" s="139"/>
      <c r="BB216" s="139"/>
      <c r="BC216" s="139"/>
      <c r="BD216" s="139"/>
      <c r="BE216" s="139"/>
      <c r="BF216" s="139"/>
      <c r="BG216" s="139"/>
      <c r="BH216" s="139"/>
      <c r="BI216" s="139"/>
      <c r="BJ216" s="139"/>
      <c r="BK216" s="139"/>
      <c r="BL216" s="139"/>
      <c r="BM216" s="139"/>
      <c r="BN216" s="139"/>
      <c r="BO216" s="139"/>
      <c r="BP216" s="139"/>
      <c r="BQ216" s="139"/>
      <c r="BR216" s="139"/>
      <c r="BS216" s="139"/>
      <c r="BT216" s="139"/>
      <c r="BU216" s="139"/>
      <c r="BV216" s="762"/>
    </row>
    <row r="217" spans="4:74" ht="7.5" customHeight="1">
      <c r="D217" s="61"/>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39"/>
      <c r="AC217" s="139"/>
      <c r="AD217" s="139"/>
      <c r="AE217" s="139"/>
      <c r="AF217" s="139"/>
      <c r="AG217" s="139"/>
      <c r="AH217" s="139"/>
      <c r="AI217" s="139"/>
      <c r="AJ217" s="139"/>
      <c r="AK217" s="139"/>
      <c r="AL217" s="139"/>
      <c r="AM217" s="139"/>
      <c r="AN217" s="139"/>
      <c r="AO217" s="139"/>
      <c r="AP217" s="139"/>
      <c r="AQ217" s="139"/>
      <c r="AR217" s="139"/>
      <c r="AS217" s="139"/>
      <c r="AT217" s="139"/>
      <c r="AU217" s="139"/>
      <c r="AV217" s="139"/>
      <c r="AW217" s="139"/>
      <c r="AX217" s="139"/>
      <c r="AY217" s="139"/>
      <c r="AZ217" s="139"/>
      <c r="BA217" s="139"/>
      <c r="BB217" s="139"/>
      <c r="BC217" s="139"/>
      <c r="BD217" s="139"/>
      <c r="BE217" s="139"/>
      <c r="BF217" s="139"/>
      <c r="BG217" s="139"/>
      <c r="BH217" s="139"/>
      <c r="BI217" s="139"/>
      <c r="BJ217" s="139"/>
      <c r="BK217" s="139"/>
      <c r="BL217" s="139"/>
      <c r="BM217" s="139"/>
      <c r="BN217" s="139"/>
      <c r="BO217" s="139"/>
      <c r="BP217" s="139"/>
      <c r="BQ217" s="139"/>
      <c r="BR217" s="139"/>
      <c r="BS217" s="139"/>
      <c r="BT217" s="139"/>
      <c r="BU217" s="139"/>
      <c r="BV217" s="762"/>
    </row>
    <row r="218" spans="4:74" ht="7.5" customHeight="1">
      <c r="D218" s="61"/>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39"/>
      <c r="AC218" s="139"/>
      <c r="AD218" s="139"/>
      <c r="AE218" s="139"/>
      <c r="AF218" s="139"/>
      <c r="AG218" s="139"/>
      <c r="AH218" s="139"/>
      <c r="AI218" s="139"/>
      <c r="AJ218" s="139"/>
      <c r="AK218" s="139"/>
      <c r="AL218" s="139"/>
      <c r="AM218" s="139"/>
      <c r="AN218" s="139"/>
      <c r="AO218" s="139"/>
      <c r="AP218" s="139"/>
      <c r="AQ218" s="139"/>
      <c r="AR218" s="139"/>
      <c r="AS218" s="139"/>
      <c r="AT218" s="139"/>
      <c r="AU218" s="139"/>
      <c r="AV218" s="139"/>
      <c r="AW218" s="139"/>
      <c r="AX218" s="139"/>
      <c r="AY218" s="139"/>
      <c r="AZ218" s="139"/>
      <c r="BA218" s="139"/>
      <c r="BB218" s="139"/>
      <c r="BC218" s="139"/>
      <c r="BD218" s="139"/>
      <c r="BE218" s="139"/>
      <c r="BF218" s="139"/>
      <c r="BG218" s="139"/>
      <c r="BH218" s="139"/>
      <c r="BI218" s="139"/>
      <c r="BJ218" s="139"/>
      <c r="BK218" s="139"/>
      <c r="BL218" s="139"/>
      <c r="BM218" s="139"/>
      <c r="BN218" s="139"/>
      <c r="BO218" s="139"/>
      <c r="BP218" s="139"/>
      <c r="BQ218" s="139"/>
      <c r="BR218" s="139"/>
      <c r="BS218" s="139"/>
      <c r="BT218" s="139"/>
      <c r="BU218" s="139"/>
      <c r="BV218" s="762"/>
    </row>
    <row r="219" spans="4:74" ht="7.5" customHeight="1">
      <c r="D219" s="61"/>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39"/>
      <c r="AC219" s="139"/>
      <c r="AD219" s="139"/>
      <c r="AE219" s="139"/>
      <c r="AF219" s="139"/>
      <c r="AG219" s="139"/>
      <c r="AH219" s="139"/>
      <c r="AI219" s="139"/>
      <c r="AJ219" s="139"/>
      <c r="AK219" s="139"/>
      <c r="AL219" s="139"/>
      <c r="AM219" s="139"/>
      <c r="AN219" s="139"/>
      <c r="AO219" s="139"/>
      <c r="AP219" s="139"/>
      <c r="AQ219" s="139"/>
      <c r="AR219" s="139"/>
      <c r="AS219" s="139"/>
      <c r="AT219" s="139"/>
      <c r="AU219" s="139"/>
      <c r="AV219" s="139"/>
      <c r="AW219" s="139"/>
      <c r="AX219" s="139"/>
      <c r="AY219" s="139"/>
      <c r="AZ219" s="139"/>
      <c r="BA219" s="139"/>
      <c r="BB219" s="139"/>
      <c r="BC219" s="139"/>
      <c r="BD219" s="139"/>
      <c r="BE219" s="139"/>
      <c r="BF219" s="139"/>
      <c r="BG219" s="139"/>
      <c r="BH219" s="139"/>
      <c r="BI219" s="139"/>
      <c r="BJ219" s="139"/>
      <c r="BK219" s="139"/>
      <c r="BL219" s="139"/>
      <c r="BM219" s="139"/>
      <c r="BN219" s="139"/>
      <c r="BO219" s="139"/>
      <c r="BP219" s="139"/>
      <c r="BQ219" s="139"/>
      <c r="BR219" s="139"/>
      <c r="BS219" s="139"/>
      <c r="BT219" s="139"/>
      <c r="BU219" s="139"/>
      <c r="BV219" s="762"/>
    </row>
    <row r="220" spans="4:74" ht="15" customHeight="1">
      <c r="D220" s="61"/>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39"/>
      <c r="AC220" s="139"/>
      <c r="AD220" s="139"/>
      <c r="AE220" s="139"/>
      <c r="AF220" s="139"/>
      <c r="AG220" s="139"/>
      <c r="AH220" s="139"/>
      <c r="AI220" s="139"/>
      <c r="AJ220" s="139"/>
      <c r="AK220" s="139"/>
      <c r="AL220" s="139"/>
      <c r="AM220" s="139"/>
      <c r="AN220" s="139"/>
      <c r="AO220" s="139"/>
      <c r="AP220" s="139"/>
      <c r="AQ220" s="139"/>
      <c r="AR220" s="139"/>
      <c r="AS220" s="139"/>
      <c r="AT220" s="139"/>
      <c r="AU220" s="139"/>
      <c r="AV220" s="139"/>
      <c r="AW220" s="139"/>
      <c r="AX220" s="139"/>
      <c r="AY220" s="139"/>
      <c r="AZ220" s="139"/>
      <c r="BA220" s="139"/>
      <c r="BB220" s="139"/>
      <c r="BC220" s="139"/>
      <c r="BD220" s="139"/>
      <c r="BE220" s="139"/>
      <c r="BF220" s="139"/>
      <c r="BG220" s="139"/>
      <c r="BH220" s="139"/>
      <c r="BI220" s="139"/>
      <c r="BJ220" s="139"/>
      <c r="BK220" s="139"/>
      <c r="BL220" s="139"/>
      <c r="BM220" s="139"/>
      <c r="BN220" s="139"/>
      <c r="BO220" s="139"/>
      <c r="BP220" s="139"/>
      <c r="BQ220" s="139"/>
      <c r="BR220" s="139"/>
      <c r="BS220" s="139"/>
      <c r="BT220" s="139"/>
      <c r="BU220" s="139"/>
      <c r="BV220" s="762"/>
    </row>
    <row r="221" spans="4:74" ht="28.5" customHeight="1">
      <c r="D221" s="61"/>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39"/>
      <c r="AC221" s="139"/>
      <c r="AD221" s="139"/>
      <c r="AE221" s="139"/>
      <c r="AF221" s="139"/>
      <c r="AG221" s="139"/>
      <c r="AH221" s="139"/>
      <c r="AI221" s="139"/>
      <c r="AJ221" s="139"/>
      <c r="AK221" s="139"/>
      <c r="AL221" s="139"/>
      <c r="AM221" s="139"/>
      <c r="AN221" s="139"/>
      <c r="AO221" s="139"/>
      <c r="AP221" s="139"/>
      <c r="AQ221" s="139"/>
      <c r="AR221" s="139"/>
      <c r="AS221" s="139"/>
      <c r="AT221" s="139"/>
      <c r="AU221" s="139"/>
      <c r="AV221" s="139"/>
      <c r="AW221" s="139"/>
      <c r="AX221" s="139"/>
      <c r="AY221" s="139"/>
      <c r="AZ221" s="139"/>
      <c r="BA221" s="139"/>
      <c r="BB221" s="139"/>
      <c r="BC221" s="139"/>
      <c r="BD221" s="139"/>
      <c r="BE221" s="139"/>
      <c r="BF221" s="139"/>
      <c r="BG221" s="139"/>
      <c r="BH221" s="139"/>
      <c r="BI221" s="139"/>
      <c r="BJ221" s="139"/>
      <c r="BK221" s="139"/>
      <c r="BL221" s="139"/>
      <c r="BM221" s="139"/>
      <c r="BN221" s="139"/>
      <c r="BO221" s="139"/>
      <c r="BP221" s="139"/>
      <c r="BQ221" s="139"/>
      <c r="BR221" s="139"/>
      <c r="BS221" s="139"/>
      <c r="BT221" s="139"/>
      <c r="BU221" s="139"/>
      <c r="BV221" s="762"/>
    </row>
    <row r="222" spans="4:74" ht="7.5" customHeight="1">
      <c r="D222" s="61"/>
      <c r="E222" s="140" t="s">
        <v>82</v>
      </c>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c r="AC222" s="140"/>
      <c r="AD222" s="140"/>
      <c r="AE222" s="140"/>
      <c r="AF222" s="140"/>
      <c r="AG222" s="140"/>
      <c r="AH222" s="140"/>
      <c r="AI222" s="140"/>
      <c r="AJ222" s="140"/>
      <c r="AK222" s="140"/>
      <c r="AL222" s="140"/>
      <c r="AM222" s="140"/>
      <c r="AN222" s="140"/>
      <c r="AO222" s="140"/>
      <c r="AP222" s="140"/>
      <c r="AQ222" s="140"/>
      <c r="AR222" s="140"/>
      <c r="AS222" s="140"/>
      <c r="AT222" s="140"/>
      <c r="AU222" s="140"/>
      <c r="AV222" s="140"/>
      <c r="AW222" s="140"/>
      <c r="AX222" s="140"/>
      <c r="AY222" s="140"/>
      <c r="AZ222" s="140"/>
      <c r="BA222" s="140"/>
      <c r="BB222" s="140"/>
      <c r="BC222" s="140"/>
      <c r="BD222" s="140"/>
      <c r="BE222" s="140"/>
      <c r="BF222" s="140"/>
      <c r="BG222" s="140"/>
      <c r="BH222" s="140"/>
      <c r="BI222" s="140"/>
      <c r="BJ222" s="140"/>
      <c r="BK222" s="140"/>
      <c r="BL222" s="140"/>
      <c r="BM222" s="140"/>
      <c r="BN222" s="140"/>
      <c r="BO222" s="140"/>
      <c r="BP222" s="140"/>
      <c r="BQ222" s="140"/>
      <c r="BR222" s="140"/>
      <c r="BS222" s="140"/>
      <c r="BT222" s="140"/>
      <c r="BU222" s="140"/>
      <c r="BV222" s="762"/>
    </row>
    <row r="223" spans="4:74" ht="7.5" customHeight="1">
      <c r="D223" s="6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1"/>
      <c r="AL223" s="141"/>
      <c r="AM223" s="141"/>
      <c r="AN223" s="141"/>
      <c r="AO223" s="141"/>
      <c r="AP223" s="141"/>
      <c r="AQ223" s="141"/>
      <c r="AR223" s="141"/>
      <c r="AS223" s="141"/>
      <c r="AT223" s="141"/>
      <c r="AU223" s="141"/>
      <c r="AV223" s="141"/>
      <c r="AW223" s="141"/>
      <c r="AX223" s="141"/>
      <c r="AY223" s="141"/>
      <c r="AZ223" s="141"/>
      <c r="BA223" s="141"/>
      <c r="BB223" s="141"/>
      <c r="BC223" s="141"/>
      <c r="BD223" s="141"/>
      <c r="BE223" s="141"/>
      <c r="BF223" s="141"/>
      <c r="BG223" s="141"/>
      <c r="BH223" s="141"/>
      <c r="BI223" s="141"/>
      <c r="BJ223" s="141"/>
      <c r="BK223" s="141"/>
      <c r="BL223" s="141"/>
      <c r="BM223" s="141"/>
      <c r="BN223" s="141"/>
      <c r="BO223" s="141"/>
      <c r="BP223" s="141"/>
      <c r="BQ223" s="141"/>
      <c r="BR223" s="141"/>
      <c r="BS223" s="141"/>
      <c r="BT223" s="141"/>
      <c r="BU223" s="141"/>
      <c r="BV223" s="762"/>
    </row>
    <row r="224" spans="4:74" ht="7.5" customHeight="1">
      <c r="D224" s="6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1"/>
      <c r="AL224" s="141"/>
      <c r="AM224" s="141"/>
      <c r="AN224" s="141"/>
      <c r="AO224" s="141"/>
      <c r="AP224" s="141"/>
      <c r="AQ224" s="141"/>
      <c r="AR224" s="141"/>
      <c r="AS224" s="141"/>
      <c r="AT224" s="141"/>
      <c r="AU224" s="141"/>
      <c r="AV224" s="141"/>
      <c r="AW224" s="141"/>
      <c r="AX224" s="141"/>
      <c r="AY224" s="141"/>
      <c r="AZ224" s="141"/>
      <c r="BA224" s="141"/>
      <c r="BB224" s="141"/>
      <c r="BC224" s="141"/>
      <c r="BD224" s="141"/>
      <c r="BE224" s="141"/>
      <c r="BF224" s="141"/>
      <c r="BG224" s="141"/>
      <c r="BH224" s="141"/>
      <c r="BI224" s="141"/>
      <c r="BJ224" s="141"/>
      <c r="BK224" s="141"/>
      <c r="BL224" s="141"/>
      <c r="BM224" s="141"/>
      <c r="BN224" s="141"/>
      <c r="BO224" s="141"/>
      <c r="BP224" s="141"/>
      <c r="BQ224" s="141"/>
      <c r="BR224" s="141"/>
      <c r="BS224" s="141"/>
      <c r="BT224" s="141"/>
      <c r="BU224" s="141"/>
      <c r="BV224" s="762"/>
    </row>
    <row r="225" spans="4:74" ht="7.5" customHeight="1">
      <c r="D225" s="6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2"/>
      <c r="AL225" s="142"/>
      <c r="AM225" s="142"/>
      <c r="AN225" s="142"/>
      <c r="AO225" s="142"/>
      <c r="AP225" s="142"/>
      <c r="AQ225" s="142"/>
      <c r="AR225" s="142"/>
      <c r="AS225" s="142"/>
      <c r="AT225" s="142"/>
      <c r="AU225" s="142"/>
      <c r="AV225" s="142"/>
      <c r="AW225" s="142"/>
      <c r="AX225" s="142"/>
      <c r="AY225" s="142"/>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763"/>
    </row>
    <row r="226" spans="4:74" ht="7.5" customHeight="1">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3"/>
      <c r="AI226" s="63"/>
      <c r="AJ226" s="63"/>
      <c r="AK226" s="63"/>
      <c r="AL226" s="63"/>
      <c r="AM226" s="63"/>
      <c r="AN226" s="63"/>
      <c r="AO226" s="63"/>
      <c r="AP226" s="63"/>
      <c r="AQ226" s="63"/>
      <c r="AR226" s="63"/>
      <c r="AS226" s="63"/>
      <c r="AT226" s="63"/>
      <c r="AU226" s="63"/>
      <c r="AV226" s="63"/>
      <c r="AW226" s="63"/>
      <c r="AX226" s="63"/>
      <c r="AY226" s="63"/>
      <c r="AZ226" s="63"/>
      <c r="BA226" s="63"/>
      <c r="BB226" s="63"/>
      <c r="BC226" s="63"/>
      <c r="BD226" s="63"/>
      <c r="BE226" s="63"/>
      <c r="BF226" s="63"/>
      <c r="BG226" s="63"/>
      <c r="BH226" s="63"/>
      <c r="BI226" s="63"/>
      <c r="BJ226" s="63"/>
      <c r="BK226" s="63"/>
      <c r="BL226" s="63"/>
      <c r="BM226" s="63"/>
      <c r="BN226" s="63"/>
      <c r="BO226" s="63"/>
      <c r="BP226" s="63"/>
      <c r="BQ226" s="63"/>
      <c r="BR226" s="63"/>
      <c r="BS226" s="63"/>
      <c r="BT226" s="63"/>
      <c r="BU226" s="63"/>
      <c r="BV226" s="764"/>
    </row>
    <row r="227" spans="4:74" ht="7.5" customHeight="1">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3"/>
      <c r="AI227" s="63"/>
      <c r="AJ227" s="63"/>
      <c r="AK227" s="63"/>
      <c r="AL227" s="63"/>
      <c r="AM227" s="63"/>
      <c r="AN227" s="63"/>
      <c r="AO227" s="63"/>
      <c r="AP227" s="63"/>
      <c r="AQ227" s="63"/>
      <c r="AR227" s="63"/>
      <c r="AS227" s="63"/>
      <c r="AT227" s="63"/>
      <c r="AU227" s="63"/>
      <c r="AV227" s="63"/>
      <c r="AW227" s="63"/>
      <c r="AX227" s="63"/>
      <c r="AY227" s="63"/>
      <c r="AZ227" s="63"/>
      <c r="BA227" s="63"/>
      <c r="BB227" s="63"/>
      <c r="BC227" s="63"/>
      <c r="BD227" s="63"/>
      <c r="BE227" s="63"/>
      <c r="BF227" s="63"/>
      <c r="BG227" s="63"/>
      <c r="BH227" s="63"/>
      <c r="BI227" s="63"/>
      <c r="BJ227" s="63"/>
      <c r="BK227" s="63"/>
      <c r="BL227" s="63"/>
      <c r="BM227" s="63"/>
      <c r="BN227" s="63"/>
      <c r="BO227" s="63"/>
      <c r="BP227" s="63"/>
      <c r="BQ227" s="63"/>
      <c r="BR227" s="63"/>
      <c r="BS227" s="63"/>
      <c r="BT227" s="63"/>
      <c r="BU227" s="63"/>
      <c r="BV227" s="764"/>
    </row>
    <row r="228" spans="4:74" ht="7.5" customHeight="1">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3"/>
      <c r="AI228" s="63"/>
      <c r="AJ228" s="63"/>
      <c r="AK228" s="63"/>
      <c r="AL228" s="63"/>
      <c r="AM228" s="63"/>
      <c r="AN228" s="63"/>
      <c r="AO228" s="63"/>
      <c r="AP228" s="63"/>
      <c r="AQ228" s="63"/>
      <c r="AR228" s="63"/>
      <c r="AS228" s="63"/>
      <c r="AT228" s="63"/>
      <c r="AU228" s="63"/>
      <c r="AV228" s="63"/>
      <c r="AW228" s="63"/>
      <c r="AX228" s="63"/>
      <c r="AY228" s="63"/>
      <c r="AZ228" s="63"/>
      <c r="BA228" s="63"/>
      <c r="BB228" s="63"/>
      <c r="BC228" s="63"/>
      <c r="BD228" s="63"/>
      <c r="BE228" s="63"/>
      <c r="BF228" s="63"/>
      <c r="BG228" s="63"/>
      <c r="BH228" s="63"/>
      <c r="BI228" s="63"/>
      <c r="BJ228" s="63"/>
      <c r="BK228" s="63"/>
      <c r="BL228" s="63"/>
      <c r="BM228" s="63"/>
      <c r="BN228" s="63"/>
      <c r="BO228" s="63"/>
      <c r="BP228" s="63"/>
      <c r="BQ228" s="63"/>
      <c r="BR228" s="63"/>
      <c r="BS228" s="63"/>
      <c r="BT228" s="63"/>
      <c r="BU228" s="63"/>
      <c r="BV228" s="764"/>
    </row>
    <row r="229" spans="4:74" ht="7.5" customHeight="1">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3"/>
      <c r="AI229" s="63"/>
      <c r="AJ229" s="63"/>
      <c r="AK229" s="63"/>
      <c r="AL229" s="63"/>
      <c r="AM229" s="63"/>
      <c r="AN229" s="63"/>
      <c r="AO229" s="63"/>
      <c r="AP229" s="63"/>
      <c r="AQ229" s="63"/>
      <c r="AR229" s="63"/>
      <c r="AS229" s="63"/>
      <c r="AT229" s="63"/>
      <c r="AU229" s="63"/>
      <c r="AV229" s="63"/>
      <c r="AW229" s="63"/>
      <c r="AX229" s="63"/>
      <c r="AY229" s="63"/>
      <c r="AZ229" s="63"/>
      <c r="BA229" s="63"/>
      <c r="BB229" s="63"/>
      <c r="BC229" s="63"/>
      <c r="BD229" s="63"/>
      <c r="BE229" s="63"/>
      <c r="BF229" s="63"/>
      <c r="BG229" s="63"/>
      <c r="BH229" s="63"/>
      <c r="BI229" s="63"/>
      <c r="BJ229" s="63"/>
      <c r="BK229" s="63"/>
      <c r="BL229" s="63"/>
      <c r="BM229" s="63"/>
      <c r="BN229" s="63"/>
      <c r="BO229" s="63"/>
      <c r="BP229" s="63"/>
      <c r="BQ229" s="63"/>
      <c r="BR229" s="63"/>
      <c r="BS229" s="63"/>
      <c r="BT229" s="63"/>
      <c r="BU229" s="63"/>
      <c r="BV229" s="764"/>
    </row>
    <row r="230" spans="4:74" ht="7.5" customHeight="1">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3"/>
      <c r="AI230" s="63"/>
      <c r="AJ230" s="63"/>
      <c r="AK230" s="63"/>
      <c r="AL230" s="63"/>
      <c r="AM230" s="63"/>
      <c r="AN230" s="63"/>
      <c r="AO230" s="63"/>
      <c r="AP230" s="63"/>
      <c r="AQ230" s="63"/>
      <c r="AR230" s="63"/>
      <c r="AS230" s="63"/>
      <c r="AT230" s="63"/>
      <c r="AU230" s="63"/>
      <c r="AV230" s="63"/>
      <c r="AW230" s="63"/>
      <c r="AX230" s="63"/>
      <c r="AY230" s="63"/>
      <c r="AZ230" s="63"/>
      <c r="BA230" s="63"/>
      <c r="BB230" s="63"/>
      <c r="BC230" s="63"/>
      <c r="BD230" s="63"/>
      <c r="BE230" s="63"/>
      <c r="BF230" s="63"/>
      <c r="BG230" s="63"/>
      <c r="BH230" s="63"/>
      <c r="BI230" s="63"/>
      <c r="BJ230" s="63"/>
      <c r="BK230" s="63"/>
      <c r="BL230" s="63"/>
      <c r="BM230" s="63"/>
      <c r="BN230" s="63"/>
      <c r="BO230" s="63"/>
      <c r="BP230" s="63"/>
      <c r="BQ230" s="63"/>
      <c r="BR230" s="63"/>
      <c r="BS230" s="63"/>
      <c r="BT230" s="63"/>
      <c r="BU230" s="63"/>
    </row>
    <row r="231" spans="4:74" ht="7.5" customHeight="1">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3"/>
      <c r="AI231" s="63"/>
      <c r="AJ231" s="63"/>
      <c r="AK231" s="63"/>
      <c r="AL231" s="63"/>
      <c r="AM231" s="63"/>
      <c r="AN231" s="63"/>
      <c r="AO231" s="63"/>
      <c r="AP231" s="63"/>
      <c r="AQ231" s="63"/>
      <c r="AR231" s="63"/>
      <c r="AS231" s="63"/>
      <c r="AT231" s="63"/>
      <c r="AU231" s="63"/>
      <c r="AV231" s="63"/>
      <c r="AW231" s="63"/>
      <c r="AX231" s="63"/>
      <c r="AY231" s="63"/>
      <c r="AZ231" s="63"/>
      <c r="BA231" s="63"/>
      <c r="BB231" s="63"/>
      <c r="BC231" s="63"/>
      <c r="BD231" s="63"/>
      <c r="BE231" s="63"/>
      <c r="BF231" s="63"/>
      <c r="BG231" s="63"/>
      <c r="BH231" s="63"/>
      <c r="BI231" s="63"/>
      <c r="BJ231" s="63"/>
      <c r="BK231" s="63"/>
      <c r="BL231" s="63"/>
      <c r="BM231" s="63"/>
      <c r="BN231" s="63"/>
      <c r="BO231" s="63"/>
      <c r="BP231" s="63"/>
      <c r="BQ231" s="63"/>
      <c r="BR231" s="63"/>
      <c r="BS231" s="63"/>
      <c r="BT231" s="63"/>
      <c r="BU231" s="63"/>
    </row>
  </sheetData>
  <mergeCells count="292">
    <mergeCell ref="AZ11:BV11"/>
    <mergeCell ref="BN51:BU51"/>
    <mergeCell ref="P70:V70"/>
    <mergeCell ref="W70:AB70"/>
    <mergeCell ref="AC70:AJ70"/>
    <mergeCell ref="AL70:BF70"/>
    <mergeCell ref="BJ70:BT70"/>
    <mergeCell ref="P71:T71"/>
    <mergeCell ref="U71:V71"/>
    <mergeCell ref="W71:AA71"/>
    <mergeCell ref="AB71:AC71"/>
    <mergeCell ref="AD71:AH71"/>
    <mergeCell ref="AI71:AJ71"/>
    <mergeCell ref="AL71:AP71"/>
    <mergeCell ref="AQ71:AR71"/>
    <mergeCell ref="AS71:AW71"/>
    <mergeCell ref="AX71:AY71"/>
    <mergeCell ref="AZ71:BD71"/>
    <mergeCell ref="BE71:BF71"/>
    <mergeCell ref="E104:BF104"/>
    <mergeCell ref="BF158:BU158"/>
    <mergeCell ref="AZ2:BF4"/>
    <mergeCell ref="BG2:BH4"/>
    <mergeCell ref="BI2:BJ4"/>
    <mergeCell ref="BK2:BL4"/>
    <mergeCell ref="BM2:BN4"/>
    <mergeCell ref="BO2:BP4"/>
    <mergeCell ref="BQ2:BR4"/>
    <mergeCell ref="BS2:BT4"/>
    <mergeCell ref="BU2:BV4"/>
    <mergeCell ref="S8:BG10"/>
    <mergeCell ref="E13:AB14"/>
    <mergeCell ref="D15:BV18"/>
    <mergeCell ref="D19:BV21"/>
    <mergeCell ref="G22:L26"/>
    <mergeCell ref="M22:AX24"/>
    <mergeCell ref="AY22:BE26"/>
    <mergeCell ref="BF23:BH25"/>
    <mergeCell ref="BI23:BJ25"/>
    <mergeCell ref="BK23:BL25"/>
    <mergeCell ref="BM23:BO25"/>
    <mergeCell ref="BP23:BQ25"/>
    <mergeCell ref="BR23:BT25"/>
    <mergeCell ref="BU23:BV25"/>
    <mergeCell ref="M25:Q26"/>
    <mergeCell ref="R25:U26"/>
    <mergeCell ref="V25:V26"/>
    <mergeCell ref="W25:Z26"/>
    <mergeCell ref="AA25:AA26"/>
    <mergeCell ref="AB25:AE26"/>
    <mergeCell ref="AF25:AJ26"/>
    <mergeCell ref="AK25:AM26"/>
    <mergeCell ref="AN25:AN26"/>
    <mergeCell ref="AO25:AR26"/>
    <mergeCell ref="AS25:AS26"/>
    <mergeCell ref="AT25:AX26"/>
    <mergeCell ref="G27:L32"/>
    <mergeCell ref="AY27:AZ32"/>
    <mergeCell ref="BA27:BE28"/>
    <mergeCell ref="M28:AN31"/>
    <mergeCell ref="AS29:AT30"/>
    <mergeCell ref="BA29:BE30"/>
    <mergeCell ref="BA31:BE32"/>
    <mergeCell ref="G33:I35"/>
    <mergeCell ref="J33:P35"/>
    <mergeCell ref="Q33:S35"/>
    <mergeCell ref="T33:AB35"/>
    <mergeCell ref="AC33:AL35"/>
    <mergeCell ref="AM33:AP35"/>
    <mergeCell ref="AQ33:AY35"/>
    <mergeCell ref="AZ33:BV35"/>
    <mergeCell ref="G36:I38"/>
    <mergeCell ref="J36:P38"/>
    <mergeCell ref="Q36:S38"/>
    <mergeCell ref="T36:V38"/>
    <mergeCell ref="X36:Y38"/>
    <mergeCell ref="AA36:AB38"/>
    <mergeCell ref="AC36:AK38"/>
    <mergeCell ref="AM36:AO38"/>
    <mergeCell ref="AQ36:AY38"/>
    <mergeCell ref="AZ36:BG38"/>
    <mergeCell ref="BH36:BN38"/>
    <mergeCell ref="BO36:BP38"/>
    <mergeCell ref="BQ36:BS38"/>
    <mergeCell ref="BT36:BV38"/>
    <mergeCell ref="G39:I41"/>
    <mergeCell ref="J39:P41"/>
    <mergeCell ref="Q39:S41"/>
    <mergeCell ref="T39:V41"/>
    <mergeCell ref="X39:Y41"/>
    <mergeCell ref="AA39:AB41"/>
    <mergeCell ref="AC39:AK41"/>
    <mergeCell ref="AM39:AO41"/>
    <mergeCell ref="AQ39:AY41"/>
    <mergeCell ref="AZ39:BG41"/>
    <mergeCell ref="BH39:BN41"/>
    <mergeCell ref="BO39:BP41"/>
    <mergeCell ref="BQ39:BS41"/>
    <mergeCell ref="BT39:BV41"/>
    <mergeCell ref="G42:I44"/>
    <mergeCell ref="J42:P44"/>
    <mergeCell ref="Q42:S44"/>
    <mergeCell ref="T42:V44"/>
    <mergeCell ref="X42:Y44"/>
    <mergeCell ref="AA42:AB44"/>
    <mergeCell ref="AC42:AK44"/>
    <mergeCell ref="AM42:AO44"/>
    <mergeCell ref="AQ42:AY44"/>
    <mergeCell ref="AZ42:BG44"/>
    <mergeCell ref="BH42:BN44"/>
    <mergeCell ref="BO42:BP44"/>
    <mergeCell ref="BQ42:BS44"/>
    <mergeCell ref="BT42:BV44"/>
    <mergeCell ref="G45:I47"/>
    <mergeCell ref="J45:P47"/>
    <mergeCell ref="Q45:S47"/>
    <mergeCell ref="T45:V47"/>
    <mergeCell ref="X45:Y47"/>
    <mergeCell ref="AA45:AB47"/>
    <mergeCell ref="AC45:AK47"/>
    <mergeCell ref="AM45:AO47"/>
    <mergeCell ref="AQ45:AY47"/>
    <mergeCell ref="AZ45:BG47"/>
    <mergeCell ref="BH45:BN47"/>
    <mergeCell ref="BO45:BP47"/>
    <mergeCell ref="BQ45:BS47"/>
    <mergeCell ref="BT45:BV47"/>
    <mergeCell ref="G48:I50"/>
    <mergeCell ref="J48:P50"/>
    <mergeCell ref="Q48:S50"/>
    <mergeCell ref="T48:V50"/>
    <mergeCell ref="X48:Y50"/>
    <mergeCell ref="AA48:AB50"/>
    <mergeCell ref="AC48:AK50"/>
    <mergeCell ref="AM48:AO50"/>
    <mergeCell ref="AQ48:AY50"/>
    <mergeCell ref="AZ48:BG50"/>
    <mergeCell ref="BH48:BN50"/>
    <mergeCell ref="BO48:BP50"/>
    <mergeCell ref="BQ48:BS50"/>
    <mergeCell ref="BT48:BV50"/>
    <mergeCell ref="CS50:ER52"/>
    <mergeCell ref="G51:I53"/>
    <mergeCell ref="J51:AB53"/>
    <mergeCell ref="AC51:AE53"/>
    <mergeCell ref="AF51:AL53"/>
    <mergeCell ref="AM51:AY53"/>
    <mergeCell ref="AZ51:BA52"/>
    <mergeCell ref="BB51:BJ53"/>
    <mergeCell ref="BL51:BM52"/>
    <mergeCell ref="BN52:BU53"/>
    <mergeCell ref="D54:V56"/>
    <mergeCell ref="W54:BV56"/>
    <mergeCell ref="D58:BV61"/>
    <mergeCell ref="D62:BV64"/>
    <mergeCell ref="D65:BV67"/>
    <mergeCell ref="E68:BV69"/>
    <mergeCell ref="E70:F71"/>
    <mergeCell ref="G70:O71"/>
    <mergeCell ref="G72:O75"/>
    <mergeCell ref="P72:U75"/>
    <mergeCell ref="W72:AB75"/>
    <mergeCell ref="AD72:AI75"/>
    <mergeCell ref="AL72:AQ75"/>
    <mergeCell ref="AS72:AX75"/>
    <mergeCell ref="AZ72:BE75"/>
    <mergeCell ref="G76:O79"/>
    <mergeCell ref="P76:U79"/>
    <mergeCell ref="W76:AB79"/>
    <mergeCell ref="AD76:AI79"/>
    <mergeCell ref="AL76:AQ79"/>
    <mergeCell ref="AS76:AX79"/>
    <mergeCell ref="AZ76:BE79"/>
    <mergeCell ref="BJ79:BR83"/>
    <mergeCell ref="BS79:BT83"/>
    <mergeCell ref="G80:O83"/>
    <mergeCell ref="P81:V83"/>
    <mergeCell ref="W81:AC83"/>
    <mergeCell ref="AD81:AJ83"/>
    <mergeCell ref="AL81:AR83"/>
    <mergeCell ref="AS81:AY83"/>
    <mergeCell ref="AZ81:BF83"/>
    <mergeCell ref="G84:O87"/>
    <mergeCell ref="P84:U87"/>
    <mergeCell ref="W84:AB87"/>
    <mergeCell ref="AD84:AI87"/>
    <mergeCell ref="AL84:AQ87"/>
    <mergeCell ref="AS84:AX87"/>
    <mergeCell ref="AZ84:BE87"/>
    <mergeCell ref="G88:O91"/>
    <mergeCell ref="P88:U91"/>
    <mergeCell ref="W88:AB91"/>
    <mergeCell ref="AD88:AI91"/>
    <mergeCell ref="AL88:AQ91"/>
    <mergeCell ref="AS88:AX91"/>
    <mergeCell ref="AZ88:BE91"/>
    <mergeCell ref="BJ88:BT92"/>
    <mergeCell ref="G92:O95"/>
    <mergeCell ref="P92:U95"/>
    <mergeCell ref="W92:AB95"/>
    <mergeCell ref="AD92:AI95"/>
    <mergeCell ref="AL92:AQ95"/>
    <mergeCell ref="AS92:AX95"/>
    <mergeCell ref="AZ92:BE95"/>
    <mergeCell ref="BJ93:BT98"/>
    <mergeCell ref="G96:O99"/>
    <mergeCell ref="P96:U99"/>
    <mergeCell ref="W96:AB99"/>
    <mergeCell ref="AD96:AI99"/>
    <mergeCell ref="AL96:AQ99"/>
    <mergeCell ref="AS96:AX99"/>
    <mergeCell ref="AZ96:BE99"/>
    <mergeCell ref="BJ99:BJ100"/>
    <mergeCell ref="BK99:BR103"/>
    <mergeCell ref="BS99:BT103"/>
    <mergeCell ref="G100:O103"/>
    <mergeCell ref="P101:V103"/>
    <mergeCell ref="W101:AC103"/>
    <mergeCell ref="AD101:AJ103"/>
    <mergeCell ref="AL101:AR103"/>
    <mergeCell ref="AS101:AY103"/>
    <mergeCell ref="AZ101:BF103"/>
    <mergeCell ref="E105:BT110"/>
    <mergeCell ref="E111:BJ113"/>
    <mergeCell ref="D117:I120"/>
    <mergeCell ref="J117:AI120"/>
    <mergeCell ref="AR117:AX118"/>
    <mergeCell ref="AY117:BV118"/>
    <mergeCell ref="AN118:AO119"/>
    <mergeCell ref="AR119:AX120"/>
    <mergeCell ref="AZ119:BB120"/>
    <mergeCell ref="BD119:BU120"/>
    <mergeCell ref="D125:X128"/>
    <mergeCell ref="Z126:BU127"/>
    <mergeCell ref="E129:R132"/>
    <mergeCell ref="S129:AD132"/>
    <mergeCell ref="AE129:AH132"/>
    <mergeCell ref="AI129:AM132"/>
    <mergeCell ref="AN129:BE132"/>
    <mergeCell ref="BF129:BQ132"/>
    <mergeCell ref="BR129:BU132"/>
    <mergeCell ref="AM134:AQ137"/>
    <mergeCell ref="AR134:BE137"/>
    <mergeCell ref="BF134:BQ137"/>
    <mergeCell ref="BR134:BU137"/>
    <mergeCell ref="D139:Y142"/>
    <mergeCell ref="Z140:BU141"/>
    <mergeCell ref="E143:O144"/>
    <mergeCell ref="P143:AA144"/>
    <mergeCell ref="AB143:AL144"/>
    <mergeCell ref="AM143:AX144"/>
    <mergeCell ref="AZ143:BI148"/>
    <mergeCell ref="BJ143:BR148"/>
    <mergeCell ref="BS143:BU148"/>
    <mergeCell ref="E145:O148"/>
    <mergeCell ref="P145:X148"/>
    <mergeCell ref="Y145:AA148"/>
    <mergeCell ref="AB145:AL148"/>
    <mergeCell ref="AM145:AU148"/>
    <mergeCell ref="AV145:AX148"/>
    <mergeCell ref="D150:BV153"/>
    <mergeCell ref="G154:AQ158"/>
    <mergeCell ref="AR154:BE158"/>
    <mergeCell ref="BF154:BQ157"/>
    <mergeCell ref="BR154:BU157"/>
    <mergeCell ref="D160:BV163"/>
    <mergeCell ref="E164:W165"/>
    <mergeCell ref="X164:AC169"/>
    <mergeCell ref="AD164:AV165"/>
    <mergeCell ref="AW164:BB169"/>
    <mergeCell ref="BC164:BU165"/>
    <mergeCell ref="E166:U169"/>
    <mergeCell ref="V166:W169"/>
    <mergeCell ref="AD166:AT169"/>
    <mergeCell ref="AU166:AV169"/>
    <mergeCell ref="BC166:BS169"/>
    <mergeCell ref="BT166:BU169"/>
    <mergeCell ref="D172:BV174"/>
    <mergeCell ref="D175:BV177"/>
    <mergeCell ref="D178:BV179"/>
    <mergeCell ref="CB178:ET183"/>
    <mergeCell ref="D180:BV181"/>
    <mergeCell ref="D182:BV183"/>
    <mergeCell ref="E222:BU225"/>
    <mergeCell ref="D22:F32"/>
    <mergeCell ref="D33:F53"/>
    <mergeCell ref="BJ71:BT78"/>
    <mergeCell ref="E72:F83"/>
    <mergeCell ref="E84:F103"/>
    <mergeCell ref="E186:BU202"/>
    <mergeCell ref="E203:BU211"/>
    <mergeCell ref="E212:BU221"/>
  </mergeCells>
  <phoneticPr fontId="3"/>
  <dataValidations count="6">
    <dataValidation type="list" allowBlank="1" showDropDown="0" showInputMessage="1" showErrorMessage="1" sqref="BQ36:BS50 Q36:S50">
      <formula1>"1,2,3,4,5,6,7,8,9,10,11,12"</formula1>
    </dataValidation>
    <dataValidation type="list" allowBlank="1" showDropDown="0" showInputMessage="1" showErrorMessage="1" sqref="J36:P50">
      <formula1>"固定資産税,市道民税・普徴,市道民税・特徴,軽自動車税,法人市民税,入湯税"</formula1>
    </dataValidation>
    <dataValidation type="list" allowBlank="1" showDropDown="0" showInputMessage="1" showErrorMessage="1" sqref="T36:V50">
      <formula1>"R2,R3"</formula1>
    </dataValidation>
    <dataValidation type="list" allowBlank="1" showDropDown="0" showInputMessage="1" showErrorMessage="1" sqref="G72:O79">
      <formula1>"売上,給与,家賃"</formula1>
    </dataValidation>
    <dataValidation type="list" allowBlank="1" showDropDown="0" showInputMessage="1" showErrorMessage="1" sqref="G84:O99">
      <formula1>"仕入,生活費,借入金返済,販売費/一般管理費"</formula1>
    </dataValidation>
    <dataValidation type="list" allowBlank="1" showDropDown="0" showInputMessage="1" showErrorMessage="1" sqref="G36:I50">
      <formula1>"R2"</formula1>
    </dataValidation>
  </dataValidations>
  <printOptions horizontalCentered="1"/>
  <pageMargins left="0" right="0" top="0.39370078740157483" bottom="0" header="0" footer="0"/>
  <pageSetup paperSize="9" scale="95" fitToWidth="1" fitToHeight="2" orientation="portrait" usePrinterDefaults="1" r:id="rId1"/>
  <rowBreaks count="1" manualBreakCount="1">
    <brk id="120" max="76" man="1"/>
  </rowBreaks>
  <drawing r:id="rId2"/>
  <legacyDrawing r:id="rId3"/>
  <mc:AlternateContent>
    <mc:Choice xmlns:x14="http://schemas.microsoft.com/office/spreadsheetml/2009/9/main" Requires="x14">
      <controls>
        <mc:AlternateContent>
          <mc:Choice Requires="x14">
            <control shapeId="1031" r:id="rId4" name="チェック 7">
              <controlPr defaultSize="0" autoFill="0" autoLine="0" autoPict="0">
                <anchor moveWithCells="1">
                  <from xmlns:xdr="http://schemas.openxmlformats.org/drawingml/2006/spreadsheetDrawing">
                    <xdr:col>3</xdr:col>
                    <xdr:colOff>57150</xdr:colOff>
                    <xdr:row>173</xdr:row>
                    <xdr:rowOff>76200</xdr:rowOff>
                  </from>
                  <to xmlns:xdr="http://schemas.openxmlformats.org/drawingml/2006/spreadsheetDrawing">
                    <xdr:col>11</xdr:col>
                    <xdr:colOff>6350</xdr:colOff>
                    <xdr:row>177</xdr:row>
                    <xdr:rowOff>6350</xdr:rowOff>
                  </to>
                </anchor>
              </controlPr>
            </control>
          </mc:Choice>
        </mc:AlternateContent>
        <mc:AlternateContent>
          <mc:Choice Requires="x14">
            <control shapeId="1041" r:id="rId5" name="チェック 17">
              <controlPr defaultSize="0" autoPict="0">
                <anchor moveWithCells="1">
                  <from xmlns:xdr="http://schemas.openxmlformats.org/drawingml/2006/spreadsheetDrawing">
                    <xdr:col>6</xdr:col>
                    <xdr:colOff>45085</xdr:colOff>
                    <xdr:row>50</xdr:row>
                    <xdr:rowOff>22225</xdr:rowOff>
                  </from>
                  <to xmlns:xdr="http://schemas.openxmlformats.org/drawingml/2006/spreadsheetDrawing">
                    <xdr:col>9</xdr:col>
                    <xdr:colOff>41910</xdr:colOff>
                    <xdr:row>52</xdr:row>
                    <xdr:rowOff>41275</xdr:rowOff>
                  </to>
                </anchor>
              </controlPr>
            </control>
          </mc:Choice>
        </mc:AlternateContent>
        <mc:AlternateContent>
          <mc:Choice Requires="x14">
            <control shapeId="1042" r:id="rId6" name="チェック 18">
              <controlPr defaultSize="0" autoPict="0">
                <anchor moveWithCells="1">
                  <from xmlns:xdr="http://schemas.openxmlformats.org/drawingml/2006/spreadsheetDrawing">
                    <xdr:col>28</xdr:col>
                    <xdr:colOff>45085</xdr:colOff>
                    <xdr:row>50</xdr:row>
                    <xdr:rowOff>22225</xdr:rowOff>
                  </from>
                  <to xmlns:xdr="http://schemas.openxmlformats.org/drawingml/2006/spreadsheetDrawing">
                    <xdr:col>31</xdr:col>
                    <xdr:colOff>41910</xdr:colOff>
                    <xdr:row>52</xdr:row>
                    <xdr:rowOff>41275</xdr:rowOff>
                  </to>
                </anchor>
              </controlPr>
            </control>
          </mc:Choice>
        </mc:AlternateContent>
        <mc:AlternateContent>
          <mc:Choice Requires="x14">
            <control shapeId="1045" r:id="rId7" name="チェック 21">
              <controlPr defaultSize="0" autoFill="0" autoLine="0" autoPict="0">
                <anchor moveWithCells="1">
                  <from xmlns:xdr="http://schemas.openxmlformats.org/drawingml/2006/spreadsheetDrawing">
                    <xdr:col>22</xdr:col>
                    <xdr:colOff>31750</xdr:colOff>
                    <xdr:row>53</xdr:row>
                    <xdr:rowOff>38100</xdr:rowOff>
                  </from>
                  <to xmlns:xdr="http://schemas.openxmlformats.org/drawingml/2006/spreadsheetDrawing">
                    <xdr:col>39</xdr:col>
                    <xdr:colOff>50800</xdr:colOff>
                    <xdr:row>55</xdr:row>
                    <xdr:rowOff>69850</xdr:rowOff>
                  </to>
                </anchor>
              </controlPr>
            </control>
          </mc:Choice>
        </mc:AlternateContent>
        <mc:AlternateContent>
          <mc:Choice Requires="x14">
            <control shapeId="1046" r:id="rId8" name="チェック 22">
              <controlPr defaultSize="0" autoFill="0" autoLine="0" autoPict="0">
                <anchor moveWithCells="1">
                  <from xmlns:xdr="http://schemas.openxmlformats.org/drawingml/2006/spreadsheetDrawing">
                    <xdr:col>39</xdr:col>
                    <xdr:colOff>38100</xdr:colOff>
                    <xdr:row>53</xdr:row>
                    <xdr:rowOff>44450</xdr:rowOff>
                  </from>
                  <to xmlns:xdr="http://schemas.openxmlformats.org/drawingml/2006/spreadsheetDrawing">
                    <xdr:col>57</xdr:col>
                    <xdr:colOff>88900</xdr:colOff>
                    <xdr:row>55</xdr:row>
                    <xdr:rowOff>69850</xdr:rowOff>
                  </to>
                </anchor>
              </controlPr>
            </control>
          </mc:Choice>
        </mc:AlternateContent>
        <mc:AlternateContent>
          <mc:Choice Requires="x14">
            <control shapeId="1047" r:id="rId9" name="チェック 23">
              <controlPr defaultSize="0" autoFill="0" autoLine="0" autoPict="0">
                <anchor moveWithCells="1">
                  <from xmlns:xdr="http://schemas.openxmlformats.org/drawingml/2006/spreadsheetDrawing">
                    <xdr:col>55</xdr:col>
                    <xdr:colOff>63500</xdr:colOff>
                    <xdr:row>53</xdr:row>
                    <xdr:rowOff>44450</xdr:rowOff>
                  </from>
                  <to xmlns:xdr="http://schemas.openxmlformats.org/drawingml/2006/spreadsheetDrawing">
                    <xdr:col>76</xdr:col>
                    <xdr:colOff>76200</xdr:colOff>
                    <xdr:row>55</xdr:row>
                    <xdr:rowOff>63500</xdr:rowOff>
                  </to>
                </anchor>
              </controlPr>
            </control>
          </mc:Choice>
        </mc:AlternateContent>
        <mc:AlternateContent>
          <mc:Choice Requires="x14">
            <control shapeId="1048" r:id="rId10" name="チェック 24">
              <controlPr defaultSize="0" autoPict="0">
                <anchor moveWithCells="1">
                  <from xmlns:xdr="http://schemas.openxmlformats.org/drawingml/2006/spreadsheetDrawing">
                    <xdr:col>51</xdr:col>
                    <xdr:colOff>75565</xdr:colOff>
                    <xdr:row>118</xdr:row>
                    <xdr:rowOff>8255</xdr:rowOff>
                  </from>
                  <to xmlns:xdr="http://schemas.openxmlformats.org/drawingml/2006/spreadsheetDrawing">
                    <xdr:col>54</xdr:col>
                    <xdr:colOff>66040</xdr:colOff>
                    <xdr:row>119</xdr:row>
                    <xdr:rowOff>77470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IV109"/>
  <sheetViews>
    <sheetView showGridLines="0" zoomScale="120" zoomScaleNormal="120" zoomScaleSheetLayoutView="110" workbookViewId="0">
      <pane ySplit="17" topLeftCell="A18" activePane="bottomLeft" state="frozen"/>
      <selection pane="bottomLeft" activeCell="A18" sqref="A18"/>
    </sheetView>
  </sheetViews>
  <sheetFormatPr defaultColWidth="1.1796875" defaultRowHeight="7.5" customHeight="1"/>
  <cols>
    <col min="1" max="3" width="1.1796875" style="4" bestFit="1" customWidth="0"/>
    <col min="4" max="74" width="1.36328125" style="4" customWidth="1"/>
    <col min="75" max="256" width="1.1796875" style="4" bestFit="1" customWidth="0"/>
  </cols>
  <sheetData>
    <row r="1" spans="1:74" s="3" customFormat="1" ht="7.5" customHeight="1">
      <c r="A1" s="4" t="s">
        <v>84</v>
      </c>
      <c r="B1" s="768" t="s">
        <v>100</v>
      </c>
      <c r="C1" s="768"/>
      <c r="D1" s="768"/>
      <c r="E1" s="768"/>
      <c r="F1" s="4" t="s">
        <v>85</v>
      </c>
    </row>
    <row r="2" spans="1:74" s="3" customFormat="1" ht="7.5" customHeight="1">
      <c r="A2" s="4"/>
      <c r="B2" s="768"/>
      <c r="C2" s="768"/>
      <c r="D2" s="768"/>
      <c r="E2" s="768"/>
      <c r="F2" s="4"/>
      <c r="AZ2" s="525" t="s">
        <v>104</v>
      </c>
      <c r="BA2" s="548"/>
      <c r="BB2" s="548"/>
      <c r="BC2" s="548"/>
      <c r="BD2" s="548"/>
      <c r="BE2" s="548"/>
      <c r="BF2" s="597"/>
      <c r="BG2" s="614"/>
      <c r="BH2" s="626"/>
      <c r="BI2" s="632"/>
      <c r="BJ2" s="626"/>
      <c r="BK2" s="632"/>
      <c r="BL2" s="626"/>
      <c r="BM2" s="632"/>
      <c r="BN2" s="626"/>
      <c r="BO2" s="632"/>
      <c r="BP2" s="626"/>
      <c r="BQ2" s="632"/>
      <c r="BR2" s="626"/>
      <c r="BS2" s="632"/>
      <c r="BT2" s="626"/>
      <c r="BU2" s="632"/>
      <c r="BV2" s="710"/>
    </row>
    <row r="3" spans="1:74" s="3" customFormat="1" ht="7.5" customHeight="1">
      <c r="AZ3" s="526"/>
      <c r="BA3" s="549"/>
      <c r="BB3" s="549"/>
      <c r="BC3" s="549"/>
      <c r="BD3" s="549"/>
      <c r="BE3" s="549"/>
      <c r="BF3" s="598"/>
      <c r="BG3" s="615"/>
      <c r="BH3" s="627"/>
      <c r="BI3" s="633"/>
      <c r="BJ3" s="627"/>
      <c r="BK3" s="633"/>
      <c r="BL3" s="627"/>
      <c r="BM3" s="633"/>
      <c r="BN3" s="627"/>
      <c r="BO3" s="633"/>
      <c r="BP3" s="627"/>
      <c r="BQ3" s="633"/>
      <c r="BR3" s="627"/>
      <c r="BS3" s="633"/>
      <c r="BT3" s="627"/>
      <c r="BU3" s="633"/>
      <c r="BV3" s="711"/>
    </row>
    <row r="4" spans="1:74" s="3" customFormat="1" ht="7.5" customHeight="1">
      <c r="AZ4" s="527"/>
      <c r="BA4" s="550"/>
      <c r="BB4" s="550"/>
      <c r="BC4" s="550"/>
      <c r="BD4" s="550"/>
      <c r="BE4" s="550"/>
      <c r="BF4" s="599"/>
      <c r="BG4" s="616"/>
      <c r="BH4" s="628"/>
      <c r="BI4" s="634"/>
      <c r="BJ4" s="628"/>
      <c r="BK4" s="634"/>
      <c r="BL4" s="628"/>
      <c r="BM4" s="634"/>
      <c r="BN4" s="628"/>
      <c r="BO4" s="634"/>
      <c r="BP4" s="628"/>
      <c r="BQ4" s="634"/>
      <c r="BR4" s="628"/>
      <c r="BS4" s="634"/>
      <c r="BT4" s="628"/>
      <c r="BU4" s="634"/>
      <c r="BV4" s="712"/>
    </row>
    <row r="5" spans="1:74" s="3" customFormat="1" ht="7.5" customHeight="1">
      <c r="AY5" s="5"/>
      <c r="AZ5" s="467"/>
      <c r="BA5" s="467"/>
      <c r="BB5" s="467"/>
      <c r="BC5" s="467"/>
      <c r="BD5" s="467"/>
      <c r="BE5" s="467"/>
      <c r="BF5" s="467"/>
      <c r="BG5" s="467"/>
      <c r="BH5" s="467"/>
      <c r="BI5" s="467"/>
      <c r="BJ5" s="467"/>
      <c r="BK5" s="467"/>
      <c r="BL5" s="467"/>
      <c r="BM5" s="467"/>
      <c r="BN5" s="467"/>
      <c r="BO5" s="467"/>
      <c r="BP5" s="467"/>
      <c r="BQ5" s="467"/>
      <c r="BR5" s="467"/>
      <c r="BS5" s="467"/>
      <c r="BT5" s="467"/>
      <c r="BU5" s="467"/>
      <c r="BV5" s="467"/>
    </row>
    <row r="6" spans="1:74" s="3" customFormat="1" ht="7.5" customHeight="1">
      <c r="AY6" s="5"/>
      <c r="AZ6" s="467"/>
      <c r="BA6" s="467"/>
      <c r="BB6" s="467"/>
      <c r="BC6" s="467"/>
      <c r="BD6" s="467"/>
      <c r="BE6" s="467"/>
      <c r="BF6" s="467"/>
      <c r="BG6" s="467"/>
      <c r="BH6" s="467"/>
      <c r="BI6" s="467"/>
      <c r="BJ6" s="467"/>
      <c r="BK6" s="467"/>
      <c r="BL6" s="467"/>
      <c r="BM6" s="467"/>
      <c r="BN6" s="467"/>
      <c r="BO6" s="467"/>
      <c r="BP6" s="467"/>
      <c r="BQ6" s="467"/>
      <c r="BR6" s="467"/>
      <c r="BS6" s="467"/>
      <c r="BT6" s="467"/>
      <c r="BU6" s="467"/>
      <c r="BV6" s="467"/>
    </row>
    <row r="7" spans="1:74" s="3" customFormat="1" ht="7.5" customHeight="1">
      <c r="AY7" s="5"/>
      <c r="AZ7" s="467"/>
      <c r="BA7" s="467"/>
      <c r="BB7" s="467"/>
      <c r="BC7" s="467"/>
      <c r="BD7" s="467"/>
      <c r="BE7" s="467"/>
      <c r="BF7" s="467"/>
      <c r="BG7" s="467"/>
      <c r="BH7" s="467"/>
      <c r="BI7" s="467"/>
      <c r="BJ7" s="467"/>
      <c r="BK7" s="467"/>
      <c r="BL7" s="467"/>
      <c r="BM7" s="467"/>
      <c r="BN7" s="467"/>
      <c r="BO7" s="467"/>
      <c r="BP7" s="467"/>
      <c r="BQ7" s="467"/>
      <c r="BR7" s="467"/>
      <c r="BS7" s="467"/>
      <c r="BT7" s="467"/>
      <c r="BU7" s="467"/>
      <c r="BV7" s="467"/>
    </row>
    <row r="8" spans="1:74" s="3" customFormat="1" ht="7.5" customHeight="1">
      <c r="S8" s="814" t="s">
        <v>6</v>
      </c>
      <c r="T8" s="814"/>
      <c r="U8" s="814"/>
      <c r="V8" s="814"/>
      <c r="W8" s="814"/>
      <c r="X8" s="814"/>
      <c r="Y8" s="814"/>
      <c r="Z8" s="814"/>
      <c r="AA8" s="814"/>
      <c r="AB8" s="814"/>
      <c r="AC8" s="814"/>
      <c r="AD8" s="814"/>
      <c r="AE8" s="814"/>
      <c r="AF8" s="814"/>
      <c r="AG8" s="814"/>
      <c r="AH8" s="814"/>
      <c r="AI8" s="814"/>
      <c r="AJ8" s="814"/>
      <c r="AK8" s="814"/>
      <c r="AL8" s="814"/>
      <c r="AM8" s="814"/>
      <c r="AN8" s="814"/>
      <c r="AO8" s="814"/>
      <c r="AP8" s="814"/>
      <c r="AQ8" s="814"/>
      <c r="AR8" s="814"/>
      <c r="AS8" s="814"/>
      <c r="AT8" s="814"/>
      <c r="AU8" s="814"/>
      <c r="AV8" s="814"/>
      <c r="AW8" s="814"/>
      <c r="AX8" s="814"/>
      <c r="AY8" s="814"/>
      <c r="AZ8" s="814"/>
      <c r="BA8" s="814"/>
      <c r="BB8" s="814"/>
      <c r="BC8" s="814"/>
      <c r="BD8" s="814"/>
      <c r="BE8" s="814"/>
      <c r="BF8" s="814"/>
      <c r="BG8" s="814"/>
      <c r="BH8" s="467"/>
      <c r="BI8" s="467"/>
      <c r="BJ8" s="467"/>
      <c r="BK8" s="467"/>
      <c r="BL8" s="467"/>
      <c r="BM8" s="467"/>
      <c r="BN8" s="467"/>
      <c r="BO8" s="467"/>
      <c r="BP8" s="467"/>
      <c r="BQ8" s="467"/>
      <c r="BR8" s="467"/>
      <c r="BS8" s="467"/>
      <c r="BT8" s="467"/>
      <c r="BU8" s="467"/>
      <c r="BV8" s="467"/>
    </row>
    <row r="9" spans="1:74" s="3" customFormat="1" ht="7.5" customHeight="1">
      <c r="S9" s="814"/>
      <c r="T9" s="814"/>
      <c r="U9" s="814"/>
      <c r="V9" s="814"/>
      <c r="W9" s="814"/>
      <c r="X9" s="814"/>
      <c r="Y9" s="814"/>
      <c r="Z9" s="814"/>
      <c r="AA9" s="814"/>
      <c r="AB9" s="814"/>
      <c r="AC9" s="814"/>
      <c r="AD9" s="814"/>
      <c r="AE9" s="814"/>
      <c r="AF9" s="814"/>
      <c r="AG9" s="814"/>
      <c r="AH9" s="814"/>
      <c r="AI9" s="814"/>
      <c r="AJ9" s="814"/>
      <c r="AK9" s="814"/>
      <c r="AL9" s="814"/>
      <c r="AM9" s="814"/>
      <c r="AN9" s="814"/>
      <c r="AO9" s="814"/>
      <c r="AP9" s="814"/>
      <c r="AQ9" s="814"/>
      <c r="AR9" s="814"/>
      <c r="AS9" s="814"/>
      <c r="AT9" s="814"/>
      <c r="AU9" s="814"/>
      <c r="AV9" s="814"/>
      <c r="AW9" s="814"/>
      <c r="AX9" s="814"/>
      <c r="AY9" s="814"/>
      <c r="AZ9" s="814"/>
      <c r="BA9" s="814"/>
      <c r="BB9" s="814"/>
      <c r="BC9" s="814"/>
      <c r="BD9" s="814"/>
      <c r="BE9" s="814"/>
      <c r="BF9" s="814"/>
      <c r="BG9" s="814"/>
      <c r="BH9" s="467"/>
      <c r="BI9" s="467"/>
      <c r="BJ9" s="467"/>
      <c r="BK9" s="467"/>
      <c r="BL9" s="467"/>
      <c r="BM9" s="467"/>
      <c r="BN9" s="467"/>
      <c r="BO9" s="467"/>
      <c r="BP9" s="467"/>
      <c r="BQ9" s="467"/>
      <c r="BR9" s="467"/>
      <c r="BS9" s="467"/>
      <c r="BT9" s="467"/>
      <c r="BU9" s="467"/>
      <c r="BV9" s="467"/>
    </row>
    <row r="10" spans="1:74" s="3" customFormat="1" ht="7.5" customHeight="1">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4"/>
      <c r="AY10" s="814"/>
      <c r="AZ10" s="814"/>
      <c r="BA10" s="814"/>
      <c r="BB10" s="814"/>
      <c r="BC10" s="814"/>
      <c r="BD10" s="814"/>
      <c r="BE10" s="814"/>
      <c r="BF10" s="814"/>
      <c r="BG10" s="814"/>
      <c r="BH10" s="467"/>
      <c r="BI10" s="467"/>
      <c r="BJ10" s="467"/>
      <c r="BK10" s="467"/>
      <c r="BL10" s="467"/>
      <c r="BM10" s="467"/>
      <c r="BN10" s="467"/>
      <c r="BO10" s="467"/>
      <c r="BP10" s="467"/>
      <c r="BQ10" s="467"/>
      <c r="BR10" s="467"/>
      <c r="BS10" s="467"/>
      <c r="BT10" s="467"/>
      <c r="BU10" s="467"/>
      <c r="BV10" s="467"/>
    </row>
    <row r="11" spans="1:74" s="3" customFormat="1" ht="7.5" customHeight="1">
      <c r="AY11" s="5"/>
      <c r="AZ11" s="942"/>
      <c r="BA11" s="942"/>
      <c r="BB11" s="942"/>
      <c r="BC11" s="942"/>
      <c r="BD11" s="942"/>
      <c r="BE11" s="942"/>
      <c r="BF11" s="942"/>
      <c r="BG11" s="942"/>
      <c r="BH11" s="942"/>
      <c r="BI11" s="942"/>
      <c r="BJ11" s="942"/>
      <c r="BK11" s="942"/>
      <c r="BL11" s="942"/>
      <c r="BM11" s="942"/>
      <c r="BN11" s="942"/>
      <c r="BO11" s="942"/>
      <c r="BP11" s="942"/>
      <c r="BQ11" s="942"/>
      <c r="BR11" s="942"/>
      <c r="BS11" s="942"/>
      <c r="BT11" s="942"/>
      <c r="BU11" s="942"/>
      <c r="BV11" s="942"/>
    </row>
    <row r="12" spans="1:74" s="3" customFormat="1" ht="7.5" customHeight="1">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814"/>
      <c r="BC12" s="814"/>
      <c r="BD12" s="814"/>
      <c r="BE12" s="814"/>
      <c r="BF12" s="814"/>
      <c r="BG12" s="814"/>
    </row>
    <row r="13" spans="1:74" s="3" customFormat="1" ht="7.5" customHeight="1">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814"/>
      <c r="BC13" s="814"/>
      <c r="BD13" s="814"/>
      <c r="BE13" s="814"/>
      <c r="BF13" s="814"/>
      <c r="BG13" s="814"/>
    </row>
    <row r="14" spans="1:74" s="3" customFormat="1" ht="3" customHeight="1">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4"/>
      <c r="AY14" s="814"/>
      <c r="AZ14" s="814"/>
      <c r="BA14" s="814"/>
      <c r="BB14" s="814"/>
      <c r="BC14" s="814"/>
      <c r="BD14" s="814"/>
      <c r="BE14" s="814"/>
      <c r="BF14" s="814"/>
      <c r="BG14" s="814"/>
    </row>
    <row r="15" spans="1:74" s="3" customFormat="1" ht="9" customHeight="1">
      <c r="D15" s="769"/>
      <c r="E15" s="774"/>
      <c r="F15" s="778"/>
      <c r="G15" s="782" t="s">
        <v>0</v>
      </c>
      <c r="H15" s="791"/>
      <c r="I15" s="800"/>
      <c r="J15" s="806" t="s">
        <v>102</v>
      </c>
      <c r="K15" s="810"/>
      <c r="L15" s="810"/>
      <c r="M15" s="810"/>
      <c r="N15" s="810"/>
      <c r="O15" s="810"/>
      <c r="P15" s="810"/>
      <c r="Q15" s="810"/>
      <c r="R15" s="810"/>
      <c r="S15" s="810"/>
      <c r="T15" s="815" t="s">
        <v>39</v>
      </c>
      <c r="U15" s="819"/>
      <c r="V15" s="819"/>
      <c r="W15" s="819"/>
      <c r="X15" s="823"/>
      <c r="Y15" s="827" t="s">
        <v>5</v>
      </c>
      <c r="Z15" s="831"/>
      <c r="AA15" s="831"/>
      <c r="AB15" s="831"/>
      <c r="AC15" s="831"/>
      <c r="AD15" s="831"/>
      <c r="AE15" s="831"/>
      <c r="AF15" s="831"/>
      <c r="AG15" s="862"/>
      <c r="AH15" s="876" t="s">
        <v>103</v>
      </c>
      <c r="AI15" s="889"/>
      <c r="AJ15" s="889"/>
      <c r="AK15" s="889"/>
      <c r="AL15" s="889"/>
      <c r="AM15" s="889"/>
      <c r="AN15" s="889"/>
      <c r="AO15" s="889"/>
      <c r="AP15" s="889"/>
      <c r="AQ15" s="900"/>
      <c r="AR15" s="910" t="s">
        <v>98</v>
      </c>
      <c r="AS15" s="919"/>
      <c r="AT15" s="919"/>
      <c r="AU15" s="919"/>
      <c r="AV15" s="919"/>
      <c r="AW15" s="919"/>
      <c r="AX15" s="928"/>
      <c r="AY15" s="935" t="s">
        <v>99</v>
      </c>
      <c r="AZ15" s="943"/>
      <c r="BA15" s="943"/>
      <c r="BB15" s="943"/>
      <c r="BC15" s="943"/>
      <c r="BD15" s="943"/>
      <c r="BE15" s="943"/>
      <c r="BF15" s="943"/>
      <c r="BG15" s="943"/>
      <c r="BH15" s="943"/>
      <c r="BI15" s="943"/>
      <c r="BJ15" s="943"/>
      <c r="BK15" s="943"/>
      <c r="BL15" s="943"/>
      <c r="BM15" s="943"/>
      <c r="BN15" s="943"/>
      <c r="BO15" s="943"/>
      <c r="BP15" s="943"/>
      <c r="BQ15" s="943"/>
      <c r="BR15" s="943"/>
      <c r="BS15" s="943"/>
      <c r="BT15" s="943"/>
      <c r="BU15" s="943"/>
      <c r="BV15" s="961"/>
    </row>
    <row r="16" spans="1:74" s="3" customFormat="1" ht="9" customHeight="1">
      <c r="D16" s="770"/>
      <c r="E16" s="775"/>
      <c r="F16" s="779"/>
      <c r="G16" s="783"/>
      <c r="H16" s="792"/>
      <c r="I16" s="801"/>
      <c r="J16" s="807"/>
      <c r="K16" s="811"/>
      <c r="L16" s="811"/>
      <c r="M16" s="811"/>
      <c r="N16" s="811"/>
      <c r="O16" s="811"/>
      <c r="P16" s="811"/>
      <c r="Q16" s="811"/>
      <c r="R16" s="811"/>
      <c r="S16" s="811"/>
      <c r="T16" s="816"/>
      <c r="U16" s="820"/>
      <c r="V16" s="820"/>
      <c r="W16" s="820"/>
      <c r="X16" s="824"/>
      <c r="Y16" s="828"/>
      <c r="Z16" s="832"/>
      <c r="AA16" s="832"/>
      <c r="AB16" s="832"/>
      <c r="AC16" s="832"/>
      <c r="AD16" s="832"/>
      <c r="AE16" s="832"/>
      <c r="AF16" s="832"/>
      <c r="AG16" s="863"/>
      <c r="AH16" s="877"/>
      <c r="AI16" s="890"/>
      <c r="AJ16" s="890"/>
      <c r="AK16" s="890"/>
      <c r="AL16" s="890"/>
      <c r="AM16" s="890"/>
      <c r="AN16" s="890"/>
      <c r="AO16" s="890"/>
      <c r="AP16" s="890"/>
      <c r="AQ16" s="901"/>
      <c r="AR16" s="911"/>
      <c r="AS16" s="920"/>
      <c r="AT16" s="920"/>
      <c r="AU16" s="920"/>
      <c r="AV16" s="920"/>
      <c r="AW16" s="920"/>
      <c r="AX16" s="929"/>
      <c r="AY16" s="936"/>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62"/>
    </row>
    <row r="17" spans="4:74" s="3" customFormat="1" ht="9" customHeight="1">
      <c r="D17" s="770"/>
      <c r="E17" s="775"/>
      <c r="F17" s="779"/>
      <c r="G17" s="784"/>
      <c r="H17" s="793"/>
      <c r="I17" s="802"/>
      <c r="J17" s="807"/>
      <c r="K17" s="811"/>
      <c r="L17" s="811"/>
      <c r="M17" s="811"/>
      <c r="N17" s="811"/>
      <c r="O17" s="811"/>
      <c r="P17" s="811"/>
      <c r="Q17" s="811"/>
      <c r="R17" s="811"/>
      <c r="S17" s="811"/>
      <c r="T17" s="816"/>
      <c r="U17" s="820"/>
      <c r="V17" s="820"/>
      <c r="W17" s="820"/>
      <c r="X17" s="824"/>
      <c r="Y17" s="829"/>
      <c r="Z17" s="833"/>
      <c r="AA17" s="833"/>
      <c r="AB17" s="833"/>
      <c r="AC17" s="833"/>
      <c r="AD17" s="833"/>
      <c r="AE17" s="833"/>
      <c r="AF17" s="833"/>
      <c r="AG17" s="864"/>
      <c r="AH17" s="878"/>
      <c r="AI17" s="891"/>
      <c r="AJ17" s="891"/>
      <c r="AK17" s="891"/>
      <c r="AL17" s="891"/>
      <c r="AM17" s="891"/>
      <c r="AN17" s="891"/>
      <c r="AO17" s="891"/>
      <c r="AP17" s="891"/>
      <c r="AQ17" s="902"/>
      <c r="AR17" s="912"/>
      <c r="AS17" s="921"/>
      <c r="AT17" s="921"/>
      <c r="AU17" s="921"/>
      <c r="AV17" s="921"/>
      <c r="AW17" s="921"/>
      <c r="AX17" s="930"/>
      <c r="AY17" s="937"/>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63"/>
    </row>
    <row r="18" spans="4:74" s="3" customFormat="1" ht="9" customHeight="1">
      <c r="D18" s="770"/>
      <c r="E18" s="775"/>
      <c r="F18" s="779"/>
      <c r="G18" s="785"/>
      <c r="H18" s="794"/>
      <c r="I18" s="803"/>
      <c r="J18" s="808"/>
      <c r="K18" s="812"/>
      <c r="L18" s="812"/>
      <c r="M18" s="812"/>
      <c r="N18" s="812"/>
      <c r="O18" s="812"/>
      <c r="P18" s="812"/>
      <c r="Q18" s="812"/>
      <c r="R18" s="812"/>
      <c r="S18" s="812"/>
      <c r="T18" s="817"/>
      <c r="U18" s="821"/>
      <c r="V18" s="821"/>
      <c r="W18" s="821"/>
      <c r="X18" s="825"/>
      <c r="Y18" s="785"/>
      <c r="Z18" s="794"/>
      <c r="AA18" s="794"/>
      <c r="AB18" s="835"/>
      <c r="AC18" s="794"/>
      <c r="AD18" s="794"/>
      <c r="AE18" s="839"/>
      <c r="AF18" s="850"/>
      <c r="AG18" s="865"/>
      <c r="AH18" s="879"/>
      <c r="AI18" s="892"/>
      <c r="AJ18" s="892"/>
      <c r="AK18" s="892"/>
      <c r="AL18" s="892"/>
      <c r="AM18" s="892"/>
      <c r="AN18" s="892"/>
      <c r="AO18" s="892"/>
      <c r="AP18" s="892"/>
      <c r="AQ18" s="903" t="s">
        <v>3</v>
      </c>
      <c r="AR18" s="913"/>
      <c r="AS18" s="922"/>
      <c r="AT18" s="922"/>
      <c r="AU18" s="922"/>
      <c r="AV18" s="922"/>
      <c r="AW18" s="922"/>
      <c r="AX18" s="931"/>
      <c r="AY18" s="534" t="s">
        <v>52</v>
      </c>
      <c r="AZ18" s="556"/>
      <c r="BA18" s="556"/>
      <c r="BB18" s="556"/>
      <c r="BC18" s="556"/>
      <c r="BD18" s="556"/>
      <c r="BE18" s="556"/>
      <c r="BF18" s="556"/>
      <c r="BG18" s="950" t="str">
        <f>IF(BQ18="","",EDATE(DATEVALUE(Y18&amp;"/"&amp;AC18&amp;"/"&amp;AF18),BQ18))</f>
        <v/>
      </c>
      <c r="BH18" s="950"/>
      <c r="BI18" s="950"/>
      <c r="BJ18" s="950"/>
      <c r="BK18" s="950"/>
      <c r="BL18" s="950"/>
      <c r="BM18" s="950"/>
      <c r="BN18" s="950"/>
      <c r="BO18" s="556" t="s">
        <v>95</v>
      </c>
      <c r="BP18" s="556"/>
      <c r="BQ18" s="957"/>
      <c r="BR18" s="957"/>
      <c r="BS18" s="957"/>
      <c r="BT18" s="556" t="s">
        <v>94</v>
      </c>
      <c r="BU18" s="556"/>
      <c r="BV18" s="728"/>
    </row>
    <row r="19" spans="4:74" s="3" customFormat="1" ht="9" customHeight="1">
      <c r="D19" s="770"/>
      <c r="E19" s="775"/>
      <c r="F19" s="779"/>
      <c r="G19" s="786"/>
      <c r="H19" s="795"/>
      <c r="I19" s="804"/>
      <c r="J19" s="808"/>
      <c r="K19" s="812"/>
      <c r="L19" s="812"/>
      <c r="M19" s="812"/>
      <c r="N19" s="812"/>
      <c r="O19" s="812"/>
      <c r="P19" s="812"/>
      <c r="Q19" s="812"/>
      <c r="R19" s="812"/>
      <c r="S19" s="812"/>
      <c r="T19" s="817"/>
      <c r="U19" s="821"/>
      <c r="V19" s="821"/>
      <c r="W19" s="821"/>
      <c r="X19" s="825"/>
      <c r="Y19" s="786"/>
      <c r="Z19" s="795"/>
      <c r="AA19" s="795"/>
      <c r="AB19" s="836" t="s">
        <v>90</v>
      </c>
      <c r="AC19" s="795"/>
      <c r="AD19" s="795"/>
      <c r="AE19" s="836" t="s">
        <v>90</v>
      </c>
      <c r="AF19" s="851"/>
      <c r="AG19" s="866"/>
      <c r="AH19" s="880"/>
      <c r="AI19" s="893"/>
      <c r="AJ19" s="893"/>
      <c r="AK19" s="893"/>
      <c r="AL19" s="893"/>
      <c r="AM19" s="893"/>
      <c r="AN19" s="893"/>
      <c r="AO19" s="893"/>
      <c r="AP19" s="893"/>
      <c r="AQ19" s="904"/>
      <c r="AR19" s="914"/>
      <c r="AS19" s="923"/>
      <c r="AT19" s="923"/>
      <c r="AU19" s="923"/>
      <c r="AV19" s="923"/>
      <c r="AW19" s="923"/>
      <c r="AX19" s="932"/>
      <c r="AY19" s="535"/>
      <c r="AZ19" s="557"/>
      <c r="BA19" s="557"/>
      <c r="BB19" s="557"/>
      <c r="BC19" s="557"/>
      <c r="BD19" s="557"/>
      <c r="BE19" s="557"/>
      <c r="BF19" s="557"/>
      <c r="BG19" s="951"/>
      <c r="BH19" s="951"/>
      <c r="BI19" s="951"/>
      <c r="BJ19" s="951"/>
      <c r="BK19" s="951"/>
      <c r="BL19" s="951"/>
      <c r="BM19" s="951"/>
      <c r="BN19" s="951"/>
      <c r="BO19" s="557"/>
      <c r="BP19" s="557"/>
      <c r="BQ19" s="958"/>
      <c r="BR19" s="958"/>
      <c r="BS19" s="958"/>
      <c r="BT19" s="557"/>
      <c r="BU19" s="557"/>
      <c r="BV19" s="729"/>
    </row>
    <row r="20" spans="4:74" s="3" customFormat="1" ht="9" customHeight="1">
      <c r="D20" s="770"/>
      <c r="E20" s="775"/>
      <c r="F20" s="779"/>
      <c r="G20" s="787"/>
      <c r="H20" s="796"/>
      <c r="I20" s="805"/>
      <c r="J20" s="808"/>
      <c r="K20" s="812"/>
      <c r="L20" s="812"/>
      <c r="M20" s="812"/>
      <c r="N20" s="812"/>
      <c r="O20" s="812"/>
      <c r="P20" s="812"/>
      <c r="Q20" s="812"/>
      <c r="R20" s="812"/>
      <c r="S20" s="812"/>
      <c r="T20" s="817"/>
      <c r="U20" s="821"/>
      <c r="V20" s="821"/>
      <c r="W20" s="821"/>
      <c r="X20" s="825"/>
      <c r="Y20" s="787"/>
      <c r="Z20" s="796"/>
      <c r="AA20" s="796"/>
      <c r="AB20" s="837"/>
      <c r="AC20" s="796"/>
      <c r="AD20" s="796"/>
      <c r="AE20" s="840"/>
      <c r="AF20" s="852"/>
      <c r="AG20" s="867"/>
      <c r="AH20" s="881"/>
      <c r="AI20" s="894"/>
      <c r="AJ20" s="894"/>
      <c r="AK20" s="894"/>
      <c r="AL20" s="894"/>
      <c r="AM20" s="894"/>
      <c r="AN20" s="894"/>
      <c r="AO20" s="894"/>
      <c r="AP20" s="894"/>
      <c r="AQ20" s="905"/>
      <c r="AR20" s="915"/>
      <c r="AS20" s="924"/>
      <c r="AT20" s="924"/>
      <c r="AU20" s="924"/>
      <c r="AV20" s="924"/>
      <c r="AW20" s="924"/>
      <c r="AX20" s="933"/>
      <c r="AY20" s="536"/>
      <c r="AZ20" s="558"/>
      <c r="BA20" s="558"/>
      <c r="BB20" s="558"/>
      <c r="BC20" s="558"/>
      <c r="BD20" s="558"/>
      <c r="BE20" s="558"/>
      <c r="BF20" s="558"/>
      <c r="BG20" s="952"/>
      <c r="BH20" s="952"/>
      <c r="BI20" s="952"/>
      <c r="BJ20" s="952"/>
      <c r="BK20" s="952"/>
      <c r="BL20" s="952"/>
      <c r="BM20" s="952"/>
      <c r="BN20" s="952"/>
      <c r="BO20" s="558"/>
      <c r="BP20" s="558"/>
      <c r="BQ20" s="959"/>
      <c r="BR20" s="959"/>
      <c r="BS20" s="959"/>
      <c r="BT20" s="558"/>
      <c r="BU20" s="558"/>
      <c r="BV20" s="730"/>
    </row>
    <row r="21" spans="4:74" s="3" customFormat="1" ht="9" customHeight="1">
      <c r="D21" s="770"/>
      <c r="E21" s="775"/>
      <c r="F21" s="779"/>
      <c r="G21" s="785"/>
      <c r="H21" s="794"/>
      <c r="I21" s="803"/>
      <c r="J21" s="808"/>
      <c r="K21" s="812"/>
      <c r="L21" s="812"/>
      <c r="M21" s="812"/>
      <c r="N21" s="812"/>
      <c r="O21" s="812"/>
      <c r="P21" s="812"/>
      <c r="Q21" s="812"/>
      <c r="R21" s="812"/>
      <c r="S21" s="812"/>
      <c r="T21" s="817"/>
      <c r="U21" s="821"/>
      <c r="V21" s="821"/>
      <c r="W21" s="821"/>
      <c r="X21" s="825"/>
      <c r="Y21" s="785"/>
      <c r="Z21" s="794"/>
      <c r="AA21" s="794"/>
      <c r="AB21" s="835"/>
      <c r="AC21" s="794"/>
      <c r="AD21" s="794"/>
      <c r="AE21" s="841"/>
      <c r="AF21" s="853"/>
      <c r="AG21" s="868"/>
      <c r="AH21" s="879"/>
      <c r="AI21" s="892"/>
      <c r="AJ21" s="892"/>
      <c r="AK21" s="892"/>
      <c r="AL21" s="892"/>
      <c r="AM21" s="892"/>
      <c r="AN21" s="892"/>
      <c r="AO21" s="892"/>
      <c r="AP21" s="892"/>
      <c r="AQ21" s="903" t="s">
        <v>3</v>
      </c>
      <c r="AR21" s="913"/>
      <c r="AS21" s="922"/>
      <c r="AT21" s="922"/>
      <c r="AU21" s="922"/>
      <c r="AV21" s="922"/>
      <c r="AW21" s="922"/>
      <c r="AX21" s="931"/>
      <c r="AY21" s="534" t="s">
        <v>52</v>
      </c>
      <c r="AZ21" s="556"/>
      <c r="BA21" s="556"/>
      <c r="BB21" s="556"/>
      <c r="BC21" s="556"/>
      <c r="BD21" s="556"/>
      <c r="BE21" s="556"/>
      <c r="BF21" s="556"/>
      <c r="BG21" s="950" t="str">
        <f>IF(BQ21="","",EDATE(DATEVALUE(Y21&amp;"/"&amp;AC21&amp;"/"&amp;AF21),BQ21))</f>
        <v/>
      </c>
      <c r="BH21" s="950"/>
      <c r="BI21" s="950"/>
      <c r="BJ21" s="950"/>
      <c r="BK21" s="950"/>
      <c r="BL21" s="950"/>
      <c r="BM21" s="950"/>
      <c r="BN21" s="950"/>
      <c r="BO21" s="556" t="s">
        <v>95</v>
      </c>
      <c r="BP21" s="556"/>
      <c r="BQ21" s="957"/>
      <c r="BR21" s="957"/>
      <c r="BS21" s="957"/>
      <c r="BT21" s="556" t="s">
        <v>94</v>
      </c>
      <c r="BU21" s="556"/>
      <c r="BV21" s="728"/>
    </row>
    <row r="22" spans="4:74" s="3" customFormat="1" ht="9" customHeight="1">
      <c r="D22" s="770"/>
      <c r="E22" s="775"/>
      <c r="F22" s="779"/>
      <c r="G22" s="786"/>
      <c r="H22" s="795"/>
      <c r="I22" s="804"/>
      <c r="J22" s="808"/>
      <c r="K22" s="812"/>
      <c r="L22" s="812"/>
      <c r="M22" s="812"/>
      <c r="N22" s="812"/>
      <c r="O22" s="812"/>
      <c r="P22" s="812"/>
      <c r="Q22" s="812"/>
      <c r="R22" s="812"/>
      <c r="S22" s="812"/>
      <c r="T22" s="817"/>
      <c r="U22" s="821"/>
      <c r="V22" s="821"/>
      <c r="W22" s="821"/>
      <c r="X22" s="825"/>
      <c r="Y22" s="786"/>
      <c r="Z22" s="795"/>
      <c r="AA22" s="795"/>
      <c r="AB22" s="836" t="s">
        <v>90</v>
      </c>
      <c r="AC22" s="795"/>
      <c r="AD22" s="795"/>
      <c r="AE22" s="836" t="s">
        <v>90</v>
      </c>
      <c r="AF22" s="854"/>
      <c r="AG22" s="869"/>
      <c r="AH22" s="880"/>
      <c r="AI22" s="893"/>
      <c r="AJ22" s="893"/>
      <c r="AK22" s="893"/>
      <c r="AL22" s="893"/>
      <c r="AM22" s="893"/>
      <c r="AN22" s="893"/>
      <c r="AO22" s="893"/>
      <c r="AP22" s="893"/>
      <c r="AQ22" s="904"/>
      <c r="AR22" s="914"/>
      <c r="AS22" s="923"/>
      <c r="AT22" s="923"/>
      <c r="AU22" s="923"/>
      <c r="AV22" s="923"/>
      <c r="AW22" s="923"/>
      <c r="AX22" s="932"/>
      <c r="AY22" s="535"/>
      <c r="AZ22" s="557"/>
      <c r="BA22" s="557"/>
      <c r="BB22" s="557"/>
      <c r="BC22" s="557"/>
      <c r="BD22" s="557"/>
      <c r="BE22" s="557"/>
      <c r="BF22" s="557"/>
      <c r="BG22" s="951"/>
      <c r="BH22" s="951"/>
      <c r="BI22" s="951"/>
      <c r="BJ22" s="951"/>
      <c r="BK22" s="951"/>
      <c r="BL22" s="951"/>
      <c r="BM22" s="951"/>
      <c r="BN22" s="951"/>
      <c r="BO22" s="557"/>
      <c r="BP22" s="557"/>
      <c r="BQ22" s="958"/>
      <c r="BR22" s="958"/>
      <c r="BS22" s="958"/>
      <c r="BT22" s="557"/>
      <c r="BU22" s="557"/>
      <c r="BV22" s="729"/>
    </row>
    <row r="23" spans="4:74" s="3" customFormat="1" ht="9" customHeight="1">
      <c r="D23" s="770"/>
      <c r="E23" s="775"/>
      <c r="F23" s="779"/>
      <c r="G23" s="787"/>
      <c r="H23" s="796"/>
      <c r="I23" s="805"/>
      <c r="J23" s="808"/>
      <c r="K23" s="812"/>
      <c r="L23" s="812"/>
      <c r="M23" s="812"/>
      <c r="N23" s="812"/>
      <c r="O23" s="812"/>
      <c r="P23" s="812"/>
      <c r="Q23" s="812"/>
      <c r="R23" s="812"/>
      <c r="S23" s="812"/>
      <c r="T23" s="817"/>
      <c r="U23" s="821"/>
      <c r="V23" s="821"/>
      <c r="W23" s="821"/>
      <c r="X23" s="825"/>
      <c r="Y23" s="787"/>
      <c r="Z23" s="796"/>
      <c r="AA23" s="796"/>
      <c r="AB23" s="837"/>
      <c r="AC23" s="796"/>
      <c r="AD23" s="796"/>
      <c r="AE23" s="842"/>
      <c r="AF23" s="855"/>
      <c r="AG23" s="870"/>
      <c r="AH23" s="881"/>
      <c r="AI23" s="894"/>
      <c r="AJ23" s="894"/>
      <c r="AK23" s="894"/>
      <c r="AL23" s="894"/>
      <c r="AM23" s="894"/>
      <c r="AN23" s="894"/>
      <c r="AO23" s="894"/>
      <c r="AP23" s="894"/>
      <c r="AQ23" s="905"/>
      <c r="AR23" s="915"/>
      <c r="AS23" s="924"/>
      <c r="AT23" s="924"/>
      <c r="AU23" s="924"/>
      <c r="AV23" s="924"/>
      <c r="AW23" s="924"/>
      <c r="AX23" s="933"/>
      <c r="AY23" s="536"/>
      <c r="AZ23" s="558"/>
      <c r="BA23" s="558"/>
      <c r="BB23" s="558"/>
      <c r="BC23" s="558"/>
      <c r="BD23" s="558"/>
      <c r="BE23" s="558"/>
      <c r="BF23" s="558"/>
      <c r="BG23" s="952"/>
      <c r="BH23" s="952"/>
      <c r="BI23" s="952"/>
      <c r="BJ23" s="952"/>
      <c r="BK23" s="952"/>
      <c r="BL23" s="952"/>
      <c r="BM23" s="952"/>
      <c r="BN23" s="952"/>
      <c r="BO23" s="558"/>
      <c r="BP23" s="558"/>
      <c r="BQ23" s="959"/>
      <c r="BR23" s="959"/>
      <c r="BS23" s="959"/>
      <c r="BT23" s="558"/>
      <c r="BU23" s="558"/>
      <c r="BV23" s="730"/>
    </row>
    <row r="24" spans="4:74" s="3" customFormat="1" ht="9" customHeight="1">
      <c r="D24" s="770"/>
      <c r="E24" s="775"/>
      <c r="F24" s="779"/>
      <c r="G24" s="785"/>
      <c r="H24" s="794"/>
      <c r="I24" s="803"/>
      <c r="J24" s="808"/>
      <c r="K24" s="812"/>
      <c r="L24" s="812"/>
      <c r="M24" s="812"/>
      <c r="N24" s="812"/>
      <c r="O24" s="812"/>
      <c r="P24" s="812"/>
      <c r="Q24" s="812"/>
      <c r="R24" s="812"/>
      <c r="S24" s="812"/>
      <c r="T24" s="817"/>
      <c r="U24" s="821"/>
      <c r="V24" s="821"/>
      <c r="W24" s="821"/>
      <c r="X24" s="825"/>
      <c r="Y24" s="785"/>
      <c r="Z24" s="794"/>
      <c r="AA24" s="794"/>
      <c r="AB24" s="835"/>
      <c r="AC24" s="794"/>
      <c r="AD24" s="794"/>
      <c r="AE24" s="841"/>
      <c r="AF24" s="853"/>
      <c r="AG24" s="868"/>
      <c r="AH24" s="879"/>
      <c r="AI24" s="892"/>
      <c r="AJ24" s="892"/>
      <c r="AK24" s="892"/>
      <c r="AL24" s="892"/>
      <c r="AM24" s="892"/>
      <c r="AN24" s="892"/>
      <c r="AO24" s="892"/>
      <c r="AP24" s="892"/>
      <c r="AQ24" s="903" t="s">
        <v>3</v>
      </c>
      <c r="AR24" s="913"/>
      <c r="AS24" s="922"/>
      <c r="AT24" s="922"/>
      <c r="AU24" s="922"/>
      <c r="AV24" s="922"/>
      <c r="AW24" s="922"/>
      <c r="AX24" s="931"/>
      <c r="AY24" s="534" t="s">
        <v>52</v>
      </c>
      <c r="AZ24" s="556"/>
      <c r="BA24" s="556"/>
      <c r="BB24" s="556"/>
      <c r="BC24" s="556"/>
      <c r="BD24" s="556"/>
      <c r="BE24" s="556"/>
      <c r="BF24" s="556"/>
      <c r="BG24" s="950" t="str">
        <f>IF(BQ24="","",EDATE(DATEVALUE(Y24&amp;"/"&amp;AC24&amp;"/"&amp;AF24),BQ24))</f>
        <v/>
      </c>
      <c r="BH24" s="950"/>
      <c r="BI24" s="950"/>
      <c r="BJ24" s="950"/>
      <c r="BK24" s="950"/>
      <c r="BL24" s="950"/>
      <c r="BM24" s="950"/>
      <c r="BN24" s="950"/>
      <c r="BO24" s="556" t="s">
        <v>95</v>
      </c>
      <c r="BP24" s="556"/>
      <c r="BQ24" s="957"/>
      <c r="BR24" s="957"/>
      <c r="BS24" s="957"/>
      <c r="BT24" s="556" t="s">
        <v>94</v>
      </c>
      <c r="BU24" s="556"/>
      <c r="BV24" s="728"/>
    </row>
    <row r="25" spans="4:74" s="3" customFormat="1" ht="9" customHeight="1">
      <c r="D25" s="770"/>
      <c r="E25" s="775"/>
      <c r="F25" s="779"/>
      <c r="G25" s="786"/>
      <c r="H25" s="795"/>
      <c r="I25" s="804"/>
      <c r="J25" s="808"/>
      <c r="K25" s="812"/>
      <c r="L25" s="812"/>
      <c r="M25" s="812"/>
      <c r="N25" s="812"/>
      <c r="O25" s="812"/>
      <c r="P25" s="812"/>
      <c r="Q25" s="812"/>
      <c r="R25" s="812"/>
      <c r="S25" s="812"/>
      <c r="T25" s="817"/>
      <c r="U25" s="821"/>
      <c r="V25" s="821"/>
      <c r="W25" s="821"/>
      <c r="X25" s="825"/>
      <c r="Y25" s="786"/>
      <c r="Z25" s="795"/>
      <c r="AA25" s="795"/>
      <c r="AB25" s="836" t="s">
        <v>90</v>
      </c>
      <c r="AC25" s="795"/>
      <c r="AD25" s="795"/>
      <c r="AE25" s="836" t="s">
        <v>90</v>
      </c>
      <c r="AF25" s="854"/>
      <c r="AG25" s="869"/>
      <c r="AH25" s="880"/>
      <c r="AI25" s="893"/>
      <c r="AJ25" s="893"/>
      <c r="AK25" s="893"/>
      <c r="AL25" s="893"/>
      <c r="AM25" s="893"/>
      <c r="AN25" s="893"/>
      <c r="AO25" s="893"/>
      <c r="AP25" s="893"/>
      <c r="AQ25" s="904"/>
      <c r="AR25" s="914"/>
      <c r="AS25" s="923"/>
      <c r="AT25" s="923"/>
      <c r="AU25" s="923"/>
      <c r="AV25" s="923"/>
      <c r="AW25" s="923"/>
      <c r="AX25" s="932"/>
      <c r="AY25" s="535"/>
      <c r="AZ25" s="557"/>
      <c r="BA25" s="557"/>
      <c r="BB25" s="557"/>
      <c r="BC25" s="557"/>
      <c r="BD25" s="557"/>
      <c r="BE25" s="557"/>
      <c r="BF25" s="557"/>
      <c r="BG25" s="951"/>
      <c r="BH25" s="951"/>
      <c r="BI25" s="951"/>
      <c r="BJ25" s="951"/>
      <c r="BK25" s="951"/>
      <c r="BL25" s="951"/>
      <c r="BM25" s="951"/>
      <c r="BN25" s="951"/>
      <c r="BO25" s="557"/>
      <c r="BP25" s="557"/>
      <c r="BQ25" s="958"/>
      <c r="BR25" s="958"/>
      <c r="BS25" s="958"/>
      <c r="BT25" s="557"/>
      <c r="BU25" s="557"/>
      <c r="BV25" s="729"/>
    </row>
    <row r="26" spans="4:74" s="3" customFormat="1" ht="9" customHeight="1">
      <c r="D26" s="770"/>
      <c r="E26" s="775"/>
      <c r="F26" s="779"/>
      <c r="G26" s="787"/>
      <c r="H26" s="796"/>
      <c r="I26" s="805"/>
      <c r="J26" s="808"/>
      <c r="K26" s="812"/>
      <c r="L26" s="812"/>
      <c r="M26" s="812"/>
      <c r="N26" s="812"/>
      <c r="O26" s="812"/>
      <c r="P26" s="812"/>
      <c r="Q26" s="812"/>
      <c r="R26" s="812"/>
      <c r="S26" s="812"/>
      <c r="T26" s="817"/>
      <c r="U26" s="821"/>
      <c r="V26" s="821"/>
      <c r="W26" s="821"/>
      <c r="X26" s="825"/>
      <c r="Y26" s="787"/>
      <c r="Z26" s="796"/>
      <c r="AA26" s="796"/>
      <c r="AB26" s="837"/>
      <c r="AC26" s="796"/>
      <c r="AD26" s="796"/>
      <c r="AE26" s="842"/>
      <c r="AF26" s="855"/>
      <c r="AG26" s="870"/>
      <c r="AH26" s="881"/>
      <c r="AI26" s="894"/>
      <c r="AJ26" s="894"/>
      <c r="AK26" s="894"/>
      <c r="AL26" s="894"/>
      <c r="AM26" s="894"/>
      <c r="AN26" s="894"/>
      <c r="AO26" s="894"/>
      <c r="AP26" s="894"/>
      <c r="AQ26" s="905"/>
      <c r="AR26" s="915"/>
      <c r="AS26" s="924"/>
      <c r="AT26" s="924"/>
      <c r="AU26" s="924"/>
      <c r="AV26" s="924"/>
      <c r="AW26" s="924"/>
      <c r="AX26" s="933"/>
      <c r="AY26" s="536"/>
      <c r="AZ26" s="558"/>
      <c r="BA26" s="558"/>
      <c r="BB26" s="558"/>
      <c r="BC26" s="558"/>
      <c r="BD26" s="558"/>
      <c r="BE26" s="558"/>
      <c r="BF26" s="558"/>
      <c r="BG26" s="952"/>
      <c r="BH26" s="952"/>
      <c r="BI26" s="952"/>
      <c r="BJ26" s="952"/>
      <c r="BK26" s="952"/>
      <c r="BL26" s="952"/>
      <c r="BM26" s="952"/>
      <c r="BN26" s="952"/>
      <c r="BO26" s="558"/>
      <c r="BP26" s="558"/>
      <c r="BQ26" s="959"/>
      <c r="BR26" s="959"/>
      <c r="BS26" s="959"/>
      <c r="BT26" s="558"/>
      <c r="BU26" s="558"/>
      <c r="BV26" s="730"/>
    </row>
    <row r="27" spans="4:74" s="3" customFormat="1" ht="9" customHeight="1">
      <c r="D27" s="770"/>
      <c r="E27" s="775"/>
      <c r="F27" s="779"/>
      <c r="G27" s="785"/>
      <c r="H27" s="794"/>
      <c r="I27" s="803"/>
      <c r="J27" s="808"/>
      <c r="K27" s="812"/>
      <c r="L27" s="812"/>
      <c r="M27" s="812"/>
      <c r="N27" s="812"/>
      <c r="O27" s="812"/>
      <c r="P27" s="812"/>
      <c r="Q27" s="812"/>
      <c r="R27" s="812"/>
      <c r="S27" s="812"/>
      <c r="T27" s="817"/>
      <c r="U27" s="821"/>
      <c r="V27" s="821"/>
      <c r="W27" s="821"/>
      <c r="X27" s="825"/>
      <c r="Y27" s="785"/>
      <c r="Z27" s="794"/>
      <c r="AA27" s="794"/>
      <c r="AB27" s="835"/>
      <c r="AC27" s="794"/>
      <c r="AD27" s="794"/>
      <c r="AE27" s="843"/>
      <c r="AF27" s="853"/>
      <c r="AG27" s="868"/>
      <c r="AH27" s="882"/>
      <c r="AI27" s="895"/>
      <c r="AJ27" s="895"/>
      <c r="AK27" s="895"/>
      <c r="AL27" s="895"/>
      <c r="AM27" s="895"/>
      <c r="AN27" s="895"/>
      <c r="AO27" s="895"/>
      <c r="AP27" s="895"/>
      <c r="AQ27" s="903" t="s">
        <v>3</v>
      </c>
      <c r="AR27" s="913"/>
      <c r="AS27" s="922"/>
      <c r="AT27" s="922"/>
      <c r="AU27" s="922"/>
      <c r="AV27" s="922"/>
      <c r="AW27" s="922"/>
      <c r="AX27" s="931"/>
      <c r="AY27" s="534" t="s">
        <v>52</v>
      </c>
      <c r="AZ27" s="556"/>
      <c r="BA27" s="556"/>
      <c r="BB27" s="556"/>
      <c r="BC27" s="556"/>
      <c r="BD27" s="556"/>
      <c r="BE27" s="556"/>
      <c r="BF27" s="556"/>
      <c r="BG27" s="950" t="str">
        <f>IF(BQ27="","",EDATE(DATEVALUE(Y27&amp;"/"&amp;AC27&amp;"/"&amp;AF27),BQ27))</f>
        <v/>
      </c>
      <c r="BH27" s="950"/>
      <c r="BI27" s="950"/>
      <c r="BJ27" s="950"/>
      <c r="BK27" s="950"/>
      <c r="BL27" s="950"/>
      <c r="BM27" s="950"/>
      <c r="BN27" s="950"/>
      <c r="BO27" s="556" t="s">
        <v>95</v>
      </c>
      <c r="BP27" s="556"/>
      <c r="BQ27" s="957"/>
      <c r="BR27" s="957"/>
      <c r="BS27" s="957"/>
      <c r="BT27" s="556" t="s">
        <v>94</v>
      </c>
      <c r="BU27" s="556"/>
      <c r="BV27" s="728"/>
    </row>
    <row r="28" spans="4:74" s="3" customFormat="1" ht="9" customHeight="1">
      <c r="D28" s="770"/>
      <c r="E28" s="775"/>
      <c r="F28" s="779"/>
      <c r="G28" s="786"/>
      <c r="H28" s="795"/>
      <c r="I28" s="804"/>
      <c r="J28" s="808"/>
      <c r="K28" s="812"/>
      <c r="L28" s="812"/>
      <c r="M28" s="812"/>
      <c r="N28" s="812"/>
      <c r="O28" s="812"/>
      <c r="P28" s="812"/>
      <c r="Q28" s="812"/>
      <c r="R28" s="812"/>
      <c r="S28" s="812"/>
      <c r="T28" s="817"/>
      <c r="U28" s="821"/>
      <c r="V28" s="821"/>
      <c r="W28" s="821"/>
      <c r="X28" s="825"/>
      <c r="Y28" s="786"/>
      <c r="Z28" s="795"/>
      <c r="AA28" s="795"/>
      <c r="AB28" s="836" t="s">
        <v>90</v>
      </c>
      <c r="AC28" s="795"/>
      <c r="AD28" s="795"/>
      <c r="AE28" s="836" t="s">
        <v>90</v>
      </c>
      <c r="AF28" s="854"/>
      <c r="AG28" s="869"/>
      <c r="AH28" s="883"/>
      <c r="AI28" s="896"/>
      <c r="AJ28" s="896"/>
      <c r="AK28" s="896"/>
      <c r="AL28" s="896"/>
      <c r="AM28" s="896"/>
      <c r="AN28" s="896"/>
      <c r="AO28" s="896"/>
      <c r="AP28" s="896"/>
      <c r="AQ28" s="906"/>
      <c r="AR28" s="914"/>
      <c r="AS28" s="923"/>
      <c r="AT28" s="923"/>
      <c r="AU28" s="923"/>
      <c r="AV28" s="923"/>
      <c r="AW28" s="923"/>
      <c r="AX28" s="932"/>
      <c r="AY28" s="535"/>
      <c r="AZ28" s="557"/>
      <c r="BA28" s="557"/>
      <c r="BB28" s="557"/>
      <c r="BC28" s="557"/>
      <c r="BD28" s="557"/>
      <c r="BE28" s="557"/>
      <c r="BF28" s="557"/>
      <c r="BG28" s="951"/>
      <c r="BH28" s="951"/>
      <c r="BI28" s="951"/>
      <c r="BJ28" s="951"/>
      <c r="BK28" s="951"/>
      <c r="BL28" s="951"/>
      <c r="BM28" s="951"/>
      <c r="BN28" s="951"/>
      <c r="BO28" s="557"/>
      <c r="BP28" s="557"/>
      <c r="BQ28" s="958"/>
      <c r="BR28" s="958"/>
      <c r="BS28" s="958"/>
      <c r="BT28" s="557"/>
      <c r="BU28" s="557"/>
      <c r="BV28" s="729"/>
    </row>
    <row r="29" spans="4:74" s="3" customFormat="1" ht="9" customHeight="1">
      <c r="D29" s="770"/>
      <c r="E29" s="775"/>
      <c r="F29" s="779"/>
      <c r="G29" s="787"/>
      <c r="H29" s="796"/>
      <c r="I29" s="805"/>
      <c r="J29" s="808"/>
      <c r="K29" s="812"/>
      <c r="L29" s="812"/>
      <c r="M29" s="812"/>
      <c r="N29" s="812"/>
      <c r="O29" s="812"/>
      <c r="P29" s="812"/>
      <c r="Q29" s="812"/>
      <c r="R29" s="812"/>
      <c r="S29" s="812"/>
      <c r="T29" s="817"/>
      <c r="U29" s="821"/>
      <c r="V29" s="821"/>
      <c r="W29" s="821"/>
      <c r="X29" s="825"/>
      <c r="Y29" s="787"/>
      <c r="Z29" s="796"/>
      <c r="AA29" s="796"/>
      <c r="AB29" s="837"/>
      <c r="AC29" s="796"/>
      <c r="AD29" s="796"/>
      <c r="AE29" s="844"/>
      <c r="AF29" s="855"/>
      <c r="AG29" s="870"/>
      <c r="AH29" s="884"/>
      <c r="AI29" s="897"/>
      <c r="AJ29" s="897"/>
      <c r="AK29" s="897"/>
      <c r="AL29" s="897"/>
      <c r="AM29" s="897"/>
      <c r="AN29" s="897"/>
      <c r="AO29" s="897"/>
      <c r="AP29" s="897"/>
      <c r="AQ29" s="907"/>
      <c r="AR29" s="915"/>
      <c r="AS29" s="924"/>
      <c r="AT29" s="924"/>
      <c r="AU29" s="924"/>
      <c r="AV29" s="924"/>
      <c r="AW29" s="924"/>
      <c r="AX29" s="933"/>
      <c r="AY29" s="536"/>
      <c r="AZ29" s="558"/>
      <c r="BA29" s="558"/>
      <c r="BB29" s="558"/>
      <c r="BC29" s="558"/>
      <c r="BD29" s="558"/>
      <c r="BE29" s="558"/>
      <c r="BF29" s="558"/>
      <c r="BG29" s="952"/>
      <c r="BH29" s="952"/>
      <c r="BI29" s="952"/>
      <c r="BJ29" s="952"/>
      <c r="BK29" s="952"/>
      <c r="BL29" s="952"/>
      <c r="BM29" s="952"/>
      <c r="BN29" s="952"/>
      <c r="BO29" s="558"/>
      <c r="BP29" s="558"/>
      <c r="BQ29" s="959"/>
      <c r="BR29" s="959"/>
      <c r="BS29" s="959"/>
      <c r="BT29" s="558"/>
      <c r="BU29" s="558"/>
      <c r="BV29" s="730"/>
    </row>
    <row r="30" spans="4:74" s="3" customFormat="1" ht="9" customHeight="1">
      <c r="D30" s="770"/>
      <c r="E30" s="775"/>
      <c r="F30" s="779"/>
      <c r="G30" s="785"/>
      <c r="H30" s="794"/>
      <c r="I30" s="803"/>
      <c r="J30" s="808"/>
      <c r="K30" s="812"/>
      <c r="L30" s="812"/>
      <c r="M30" s="812"/>
      <c r="N30" s="812"/>
      <c r="O30" s="812"/>
      <c r="P30" s="812"/>
      <c r="Q30" s="812"/>
      <c r="R30" s="812"/>
      <c r="S30" s="812"/>
      <c r="T30" s="817"/>
      <c r="U30" s="821"/>
      <c r="V30" s="821"/>
      <c r="W30" s="821"/>
      <c r="X30" s="825"/>
      <c r="Y30" s="785"/>
      <c r="Z30" s="794"/>
      <c r="AA30" s="794"/>
      <c r="AB30" s="835"/>
      <c r="AC30" s="794"/>
      <c r="AD30" s="794"/>
      <c r="AE30" s="841"/>
      <c r="AF30" s="853"/>
      <c r="AG30" s="868"/>
      <c r="AH30" s="879"/>
      <c r="AI30" s="892"/>
      <c r="AJ30" s="892"/>
      <c r="AK30" s="892"/>
      <c r="AL30" s="892"/>
      <c r="AM30" s="892"/>
      <c r="AN30" s="892"/>
      <c r="AO30" s="892"/>
      <c r="AP30" s="892"/>
      <c r="AQ30" s="903" t="s">
        <v>3</v>
      </c>
      <c r="AR30" s="913"/>
      <c r="AS30" s="922"/>
      <c r="AT30" s="922"/>
      <c r="AU30" s="922"/>
      <c r="AV30" s="922"/>
      <c r="AW30" s="922"/>
      <c r="AX30" s="931"/>
      <c r="AY30" s="534" t="s">
        <v>52</v>
      </c>
      <c r="AZ30" s="556"/>
      <c r="BA30" s="556"/>
      <c r="BB30" s="556"/>
      <c r="BC30" s="556"/>
      <c r="BD30" s="556"/>
      <c r="BE30" s="556"/>
      <c r="BF30" s="556"/>
      <c r="BG30" s="950" t="str">
        <f>IF(BQ30="","",EDATE(DATEVALUE(Y30&amp;"/"&amp;AC30&amp;"/"&amp;AF30),BQ30))</f>
        <v/>
      </c>
      <c r="BH30" s="950"/>
      <c r="BI30" s="950"/>
      <c r="BJ30" s="950"/>
      <c r="BK30" s="950"/>
      <c r="BL30" s="950"/>
      <c r="BM30" s="950"/>
      <c r="BN30" s="950"/>
      <c r="BO30" s="556" t="s">
        <v>95</v>
      </c>
      <c r="BP30" s="556"/>
      <c r="BQ30" s="957"/>
      <c r="BR30" s="957"/>
      <c r="BS30" s="957"/>
      <c r="BT30" s="556" t="s">
        <v>94</v>
      </c>
      <c r="BU30" s="556"/>
      <c r="BV30" s="728"/>
    </row>
    <row r="31" spans="4:74" s="3" customFormat="1" ht="9" customHeight="1">
      <c r="D31" s="770"/>
      <c r="E31" s="775"/>
      <c r="F31" s="779"/>
      <c r="G31" s="786"/>
      <c r="H31" s="795"/>
      <c r="I31" s="804"/>
      <c r="J31" s="808"/>
      <c r="K31" s="812"/>
      <c r="L31" s="812"/>
      <c r="M31" s="812"/>
      <c r="N31" s="812"/>
      <c r="O31" s="812"/>
      <c r="P31" s="812"/>
      <c r="Q31" s="812"/>
      <c r="R31" s="812"/>
      <c r="S31" s="812"/>
      <c r="T31" s="817"/>
      <c r="U31" s="821"/>
      <c r="V31" s="821"/>
      <c r="W31" s="821"/>
      <c r="X31" s="825"/>
      <c r="Y31" s="786"/>
      <c r="Z31" s="795"/>
      <c r="AA31" s="795"/>
      <c r="AB31" s="836" t="s">
        <v>90</v>
      </c>
      <c r="AC31" s="795"/>
      <c r="AD31" s="795"/>
      <c r="AE31" s="836" t="s">
        <v>90</v>
      </c>
      <c r="AF31" s="854"/>
      <c r="AG31" s="869"/>
      <c r="AH31" s="880"/>
      <c r="AI31" s="893"/>
      <c r="AJ31" s="893"/>
      <c r="AK31" s="893"/>
      <c r="AL31" s="893"/>
      <c r="AM31" s="893"/>
      <c r="AN31" s="893"/>
      <c r="AO31" s="893"/>
      <c r="AP31" s="893"/>
      <c r="AQ31" s="904"/>
      <c r="AR31" s="914"/>
      <c r="AS31" s="923"/>
      <c r="AT31" s="923"/>
      <c r="AU31" s="923"/>
      <c r="AV31" s="923"/>
      <c r="AW31" s="923"/>
      <c r="AX31" s="932"/>
      <c r="AY31" s="535"/>
      <c r="AZ31" s="557"/>
      <c r="BA31" s="557"/>
      <c r="BB31" s="557"/>
      <c r="BC31" s="557"/>
      <c r="BD31" s="557"/>
      <c r="BE31" s="557"/>
      <c r="BF31" s="557"/>
      <c r="BG31" s="951"/>
      <c r="BH31" s="951"/>
      <c r="BI31" s="951"/>
      <c r="BJ31" s="951"/>
      <c r="BK31" s="951"/>
      <c r="BL31" s="951"/>
      <c r="BM31" s="951"/>
      <c r="BN31" s="951"/>
      <c r="BO31" s="557"/>
      <c r="BP31" s="557"/>
      <c r="BQ31" s="958"/>
      <c r="BR31" s="958"/>
      <c r="BS31" s="958"/>
      <c r="BT31" s="557"/>
      <c r="BU31" s="557"/>
      <c r="BV31" s="729"/>
    </row>
    <row r="32" spans="4:74" s="3" customFormat="1" ht="9" customHeight="1">
      <c r="D32" s="770"/>
      <c r="E32" s="775"/>
      <c r="F32" s="779"/>
      <c r="G32" s="787"/>
      <c r="H32" s="796"/>
      <c r="I32" s="805"/>
      <c r="J32" s="808"/>
      <c r="K32" s="812"/>
      <c r="L32" s="812"/>
      <c r="M32" s="812"/>
      <c r="N32" s="812"/>
      <c r="O32" s="812"/>
      <c r="P32" s="812"/>
      <c r="Q32" s="812"/>
      <c r="R32" s="812"/>
      <c r="S32" s="812"/>
      <c r="T32" s="817"/>
      <c r="U32" s="821"/>
      <c r="V32" s="821"/>
      <c r="W32" s="821"/>
      <c r="X32" s="825"/>
      <c r="Y32" s="787"/>
      <c r="Z32" s="796"/>
      <c r="AA32" s="796"/>
      <c r="AB32" s="837"/>
      <c r="AC32" s="796"/>
      <c r="AD32" s="796"/>
      <c r="AE32" s="842"/>
      <c r="AF32" s="855"/>
      <c r="AG32" s="870"/>
      <c r="AH32" s="881"/>
      <c r="AI32" s="894"/>
      <c r="AJ32" s="894"/>
      <c r="AK32" s="894"/>
      <c r="AL32" s="894"/>
      <c r="AM32" s="894"/>
      <c r="AN32" s="894"/>
      <c r="AO32" s="894"/>
      <c r="AP32" s="894"/>
      <c r="AQ32" s="905"/>
      <c r="AR32" s="915"/>
      <c r="AS32" s="924"/>
      <c r="AT32" s="924"/>
      <c r="AU32" s="924"/>
      <c r="AV32" s="924"/>
      <c r="AW32" s="924"/>
      <c r="AX32" s="933"/>
      <c r="AY32" s="536"/>
      <c r="AZ32" s="558"/>
      <c r="BA32" s="558"/>
      <c r="BB32" s="558"/>
      <c r="BC32" s="558"/>
      <c r="BD32" s="558"/>
      <c r="BE32" s="558"/>
      <c r="BF32" s="558"/>
      <c r="BG32" s="952"/>
      <c r="BH32" s="952"/>
      <c r="BI32" s="952"/>
      <c r="BJ32" s="952"/>
      <c r="BK32" s="952"/>
      <c r="BL32" s="952"/>
      <c r="BM32" s="952"/>
      <c r="BN32" s="952"/>
      <c r="BO32" s="558"/>
      <c r="BP32" s="558"/>
      <c r="BQ32" s="959"/>
      <c r="BR32" s="959"/>
      <c r="BS32" s="959"/>
      <c r="BT32" s="558"/>
      <c r="BU32" s="558"/>
      <c r="BV32" s="730"/>
    </row>
    <row r="33" spans="4:74" s="3" customFormat="1" ht="9" customHeight="1">
      <c r="D33" s="770"/>
      <c r="E33" s="775"/>
      <c r="F33" s="779"/>
      <c r="G33" s="785"/>
      <c r="H33" s="794"/>
      <c r="I33" s="803"/>
      <c r="J33" s="808"/>
      <c r="K33" s="812"/>
      <c r="L33" s="812"/>
      <c r="M33" s="812"/>
      <c r="N33" s="812"/>
      <c r="O33" s="812"/>
      <c r="P33" s="812"/>
      <c r="Q33" s="812"/>
      <c r="R33" s="812"/>
      <c r="S33" s="812"/>
      <c r="T33" s="817"/>
      <c r="U33" s="821"/>
      <c r="V33" s="821"/>
      <c r="W33" s="821"/>
      <c r="X33" s="825"/>
      <c r="Y33" s="785"/>
      <c r="Z33" s="794"/>
      <c r="AA33" s="794"/>
      <c r="AB33" s="835"/>
      <c r="AC33" s="794"/>
      <c r="AD33" s="794"/>
      <c r="AE33" s="841"/>
      <c r="AF33" s="853"/>
      <c r="AG33" s="868"/>
      <c r="AH33" s="879"/>
      <c r="AI33" s="892"/>
      <c r="AJ33" s="892"/>
      <c r="AK33" s="892"/>
      <c r="AL33" s="892"/>
      <c r="AM33" s="892"/>
      <c r="AN33" s="892"/>
      <c r="AO33" s="892"/>
      <c r="AP33" s="892"/>
      <c r="AQ33" s="903" t="s">
        <v>3</v>
      </c>
      <c r="AR33" s="913"/>
      <c r="AS33" s="922"/>
      <c r="AT33" s="922"/>
      <c r="AU33" s="922"/>
      <c r="AV33" s="922"/>
      <c r="AW33" s="922"/>
      <c r="AX33" s="931"/>
      <c r="AY33" s="534" t="s">
        <v>52</v>
      </c>
      <c r="AZ33" s="556"/>
      <c r="BA33" s="556"/>
      <c r="BB33" s="556"/>
      <c r="BC33" s="556"/>
      <c r="BD33" s="556"/>
      <c r="BE33" s="556"/>
      <c r="BF33" s="556"/>
      <c r="BG33" s="950" t="str">
        <f>IF(BQ33="","",EDATE(DATEVALUE(Y33&amp;"/"&amp;AC33&amp;"/"&amp;AF33),BQ33))</f>
        <v/>
      </c>
      <c r="BH33" s="950"/>
      <c r="BI33" s="950"/>
      <c r="BJ33" s="950"/>
      <c r="BK33" s="950"/>
      <c r="BL33" s="950"/>
      <c r="BM33" s="950"/>
      <c r="BN33" s="950"/>
      <c r="BO33" s="556" t="s">
        <v>95</v>
      </c>
      <c r="BP33" s="556"/>
      <c r="BQ33" s="957"/>
      <c r="BR33" s="957"/>
      <c r="BS33" s="957"/>
      <c r="BT33" s="556" t="s">
        <v>94</v>
      </c>
      <c r="BU33" s="556"/>
      <c r="BV33" s="728"/>
    </row>
    <row r="34" spans="4:74" s="3" customFormat="1" ht="9" customHeight="1">
      <c r="D34" s="770"/>
      <c r="E34" s="775"/>
      <c r="F34" s="779"/>
      <c r="G34" s="786"/>
      <c r="H34" s="795"/>
      <c r="I34" s="804"/>
      <c r="J34" s="808"/>
      <c r="K34" s="812"/>
      <c r="L34" s="812"/>
      <c r="M34" s="812"/>
      <c r="N34" s="812"/>
      <c r="O34" s="812"/>
      <c r="P34" s="812"/>
      <c r="Q34" s="812"/>
      <c r="R34" s="812"/>
      <c r="S34" s="812"/>
      <c r="T34" s="817"/>
      <c r="U34" s="821"/>
      <c r="V34" s="821"/>
      <c r="W34" s="821"/>
      <c r="X34" s="825"/>
      <c r="Y34" s="786"/>
      <c r="Z34" s="795"/>
      <c r="AA34" s="795"/>
      <c r="AB34" s="836" t="s">
        <v>90</v>
      </c>
      <c r="AC34" s="795"/>
      <c r="AD34" s="795"/>
      <c r="AE34" s="836" t="s">
        <v>90</v>
      </c>
      <c r="AF34" s="854"/>
      <c r="AG34" s="869"/>
      <c r="AH34" s="880"/>
      <c r="AI34" s="893"/>
      <c r="AJ34" s="893"/>
      <c r="AK34" s="893"/>
      <c r="AL34" s="893"/>
      <c r="AM34" s="893"/>
      <c r="AN34" s="893"/>
      <c r="AO34" s="893"/>
      <c r="AP34" s="893"/>
      <c r="AQ34" s="904"/>
      <c r="AR34" s="914"/>
      <c r="AS34" s="923"/>
      <c r="AT34" s="923"/>
      <c r="AU34" s="923"/>
      <c r="AV34" s="923"/>
      <c r="AW34" s="923"/>
      <c r="AX34" s="932"/>
      <c r="AY34" s="535"/>
      <c r="AZ34" s="557"/>
      <c r="BA34" s="557"/>
      <c r="BB34" s="557"/>
      <c r="BC34" s="557"/>
      <c r="BD34" s="557"/>
      <c r="BE34" s="557"/>
      <c r="BF34" s="557"/>
      <c r="BG34" s="951"/>
      <c r="BH34" s="951"/>
      <c r="BI34" s="951"/>
      <c r="BJ34" s="951"/>
      <c r="BK34" s="951"/>
      <c r="BL34" s="951"/>
      <c r="BM34" s="951"/>
      <c r="BN34" s="951"/>
      <c r="BO34" s="557"/>
      <c r="BP34" s="557"/>
      <c r="BQ34" s="958"/>
      <c r="BR34" s="958"/>
      <c r="BS34" s="958"/>
      <c r="BT34" s="557"/>
      <c r="BU34" s="557"/>
      <c r="BV34" s="729"/>
    </row>
    <row r="35" spans="4:74" s="3" customFormat="1" ht="9" customHeight="1">
      <c r="D35" s="770"/>
      <c r="E35" s="775"/>
      <c r="F35" s="779"/>
      <c r="G35" s="787"/>
      <c r="H35" s="796"/>
      <c r="I35" s="805"/>
      <c r="J35" s="808"/>
      <c r="K35" s="812"/>
      <c r="L35" s="812"/>
      <c r="M35" s="812"/>
      <c r="N35" s="812"/>
      <c r="O35" s="812"/>
      <c r="P35" s="812"/>
      <c r="Q35" s="812"/>
      <c r="R35" s="812"/>
      <c r="S35" s="812"/>
      <c r="T35" s="817"/>
      <c r="U35" s="821"/>
      <c r="V35" s="821"/>
      <c r="W35" s="821"/>
      <c r="X35" s="825"/>
      <c r="Y35" s="787"/>
      <c r="Z35" s="796"/>
      <c r="AA35" s="796"/>
      <c r="AB35" s="837"/>
      <c r="AC35" s="796"/>
      <c r="AD35" s="796"/>
      <c r="AE35" s="842"/>
      <c r="AF35" s="855"/>
      <c r="AG35" s="870"/>
      <c r="AH35" s="881"/>
      <c r="AI35" s="894"/>
      <c r="AJ35" s="894"/>
      <c r="AK35" s="894"/>
      <c r="AL35" s="894"/>
      <c r="AM35" s="894"/>
      <c r="AN35" s="894"/>
      <c r="AO35" s="894"/>
      <c r="AP35" s="894"/>
      <c r="AQ35" s="905"/>
      <c r="AR35" s="915"/>
      <c r="AS35" s="924"/>
      <c r="AT35" s="924"/>
      <c r="AU35" s="924"/>
      <c r="AV35" s="924"/>
      <c r="AW35" s="924"/>
      <c r="AX35" s="933"/>
      <c r="AY35" s="536"/>
      <c r="AZ35" s="558"/>
      <c r="BA35" s="558"/>
      <c r="BB35" s="558"/>
      <c r="BC35" s="558"/>
      <c r="BD35" s="558"/>
      <c r="BE35" s="558"/>
      <c r="BF35" s="558"/>
      <c r="BG35" s="952"/>
      <c r="BH35" s="952"/>
      <c r="BI35" s="952"/>
      <c r="BJ35" s="952"/>
      <c r="BK35" s="952"/>
      <c r="BL35" s="952"/>
      <c r="BM35" s="952"/>
      <c r="BN35" s="952"/>
      <c r="BO35" s="558"/>
      <c r="BP35" s="558"/>
      <c r="BQ35" s="959"/>
      <c r="BR35" s="959"/>
      <c r="BS35" s="959"/>
      <c r="BT35" s="558"/>
      <c r="BU35" s="558"/>
      <c r="BV35" s="730"/>
    </row>
    <row r="36" spans="4:74" s="3" customFormat="1" ht="9" customHeight="1">
      <c r="D36" s="770"/>
      <c r="E36" s="775"/>
      <c r="F36" s="779"/>
      <c r="G36" s="785"/>
      <c r="H36" s="794"/>
      <c r="I36" s="803"/>
      <c r="J36" s="808"/>
      <c r="K36" s="812"/>
      <c r="L36" s="812"/>
      <c r="M36" s="812"/>
      <c r="N36" s="812"/>
      <c r="O36" s="812"/>
      <c r="P36" s="812"/>
      <c r="Q36" s="812"/>
      <c r="R36" s="812"/>
      <c r="S36" s="812"/>
      <c r="T36" s="817"/>
      <c r="U36" s="821"/>
      <c r="V36" s="821"/>
      <c r="W36" s="821"/>
      <c r="X36" s="825"/>
      <c r="Y36" s="785"/>
      <c r="Z36" s="794"/>
      <c r="AA36" s="794"/>
      <c r="AB36" s="835"/>
      <c r="AC36" s="794"/>
      <c r="AD36" s="794"/>
      <c r="AE36" s="841"/>
      <c r="AF36" s="853"/>
      <c r="AG36" s="868"/>
      <c r="AH36" s="879"/>
      <c r="AI36" s="892"/>
      <c r="AJ36" s="892"/>
      <c r="AK36" s="892"/>
      <c r="AL36" s="892"/>
      <c r="AM36" s="892"/>
      <c r="AN36" s="892"/>
      <c r="AO36" s="892"/>
      <c r="AP36" s="892"/>
      <c r="AQ36" s="903" t="s">
        <v>3</v>
      </c>
      <c r="AR36" s="913"/>
      <c r="AS36" s="922"/>
      <c r="AT36" s="922"/>
      <c r="AU36" s="922"/>
      <c r="AV36" s="922"/>
      <c r="AW36" s="922"/>
      <c r="AX36" s="931"/>
      <c r="AY36" s="534" t="s">
        <v>52</v>
      </c>
      <c r="AZ36" s="556"/>
      <c r="BA36" s="556"/>
      <c r="BB36" s="556"/>
      <c r="BC36" s="556"/>
      <c r="BD36" s="556"/>
      <c r="BE36" s="556"/>
      <c r="BF36" s="556"/>
      <c r="BG36" s="950" t="str">
        <f>IF(BQ36="","",EDATE(DATEVALUE(Y36&amp;"/"&amp;AC36&amp;"/"&amp;AF36),BQ36))</f>
        <v/>
      </c>
      <c r="BH36" s="950"/>
      <c r="BI36" s="950"/>
      <c r="BJ36" s="950"/>
      <c r="BK36" s="950"/>
      <c r="BL36" s="950"/>
      <c r="BM36" s="950"/>
      <c r="BN36" s="950"/>
      <c r="BO36" s="556" t="s">
        <v>95</v>
      </c>
      <c r="BP36" s="556"/>
      <c r="BQ36" s="957"/>
      <c r="BR36" s="957"/>
      <c r="BS36" s="957"/>
      <c r="BT36" s="556" t="s">
        <v>94</v>
      </c>
      <c r="BU36" s="556"/>
      <c r="BV36" s="728"/>
    </row>
    <row r="37" spans="4:74" s="3" customFormat="1" ht="9" customHeight="1">
      <c r="D37" s="770"/>
      <c r="E37" s="775"/>
      <c r="F37" s="779"/>
      <c r="G37" s="786"/>
      <c r="H37" s="795"/>
      <c r="I37" s="804"/>
      <c r="J37" s="808"/>
      <c r="K37" s="812"/>
      <c r="L37" s="812"/>
      <c r="M37" s="812"/>
      <c r="N37" s="812"/>
      <c r="O37" s="812"/>
      <c r="P37" s="812"/>
      <c r="Q37" s="812"/>
      <c r="R37" s="812"/>
      <c r="S37" s="812"/>
      <c r="T37" s="817"/>
      <c r="U37" s="821"/>
      <c r="V37" s="821"/>
      <c r="W37" s="821"/>
      <c r="X37" s="825"/>
      <c r="Y37" s="786"/>
      <c r="Z37" s="795"/>
      <c r="AA37" s="795"/>
      <c r="AB37" s="836" t="s">
        <v>90</v>
      </c>
      <c r="AC37" s="795"/>
      <c r="AD37" s="795"/>
      <c r="AE37" s="836" t="s">
        <v>90</v>
      </c>
      <c r="AF37" s="854"/>
      <c r="AG37" s="869"/>
      <c r="AH37" s="880"/>
      <c r="AI37" s="893"/>
      <c r="AJ37" s="893"/>
      <c r="AK37" s="893"/>
      <c r="AL37" s="893"/>
      <c r="AM37" s="893"/>
      <c r="AN37" s="893"/>
      <c r="AO37" s="893"/>
      <c r="AP37" s="893"/>
      <c r="AQ37" s="904"/>
      <c r="AR37" s="914"/>
      <c r="AS37" s="923"/>
      <c r="AT37" s="923"/>
      <c r="AU37" s="923"/>
      <c r="AV37" s="923"/>
      <c r="AW37" s="923"/>
      <c r="AX37" s="932"/>
      <c r="AY37" s="535"/>
      <c r="AZ37" s="557"/>
      <c r="BA37" s="557"/>
      <c r="BB37" s="557"/>
      <c r="BC37" s="557"/>
      <c r="BD37" s="557"/>
      <c r="BE37" s="557"/>
      <c r="BF37" s="557"/>
      <c r="BG37" s="951"/>
      <c r="BH37" s="951"/>
      <c r="BI37" s="951"/>
      <c r="BJ37" s="951"/>
      <c r="BK37" s="951"/>
      <c r="BL37" s="951"/>
      <c r="BM37" s="951"/>
      <c r="BN37" s="951"/>
      <c r="BO37" s="557"/>
      <c r="BP37" s="557"/>
      <c r="BQ37" s="958"/>
      <c r="BR37" s="958"/>
      <c r="BS37" s="958"/>
      <c r="BT37" s="557"/>
      <c r="BU37" s="557"/>
      <c r="BV37" s="729"/>
    </row>
    <row r="38" spans="4:74" s="3" customFormat="1" ht="9" customHeight="1">
      <c r="D38" s="770"/>
      <c r="E38" s="775"/>
      <c r="F38" s="779"/>
      <c r="G38" s="787"/>
      <c r="H38" s="796"/>
      <c r="I38" s="805"/>
      <c r="J38" s="808"/>
      <c r="K38" s="812"/>
      <c r="L38" s="812"/>
      <c r="M38" s="812"/>
      <c r="N38" s="812"/>
      <c r="O38" s="812"/>
      <c r="P38" s="812"/>
      <c r="Q38" s="812"/>
      <c r="R38" s="812"/>
      <c r="S38" s="812"/>
      <c r="T38" s="817"/>
      <c r="U38" s="821"/>
      <c r="V38" s="821"/>
      <c r="W38" s="821"/>
      <c r="X38" s="825"/>
      <c r="Y38" s="787"/>
      <c r="Z38" s="796"/>
      <c r="AA38" s="796"/>
      <c r="AB38" s="837"/>
      <c r="AC38" s="796"/>
      <c r="AD38" s="796"/>
      <c r="AE38" s="842"/>
      <c r="AF38" s="855"/>
      <c r="AG38" s="870"/>
      <c r="AH38" s="881"/>
      <c r="AI38" s="894"/>
      <c r="AJ38" s="894"/>
      <c r="AK38" s="894"/>
      <c r="AL38" s="894"/>
      <c r="AM38" s="894"/>
      <c r="AN38" s="894"/>
      <c r="AO38" s="894"/>
      <c r="AP38" s="894"/>
      <c r="AQ38" s="905"/>
      <c r="AR38" s="915"/>
      <c r="AS38" s="924"/>
      <c r="AT38" s="924"/>
      <c r="AU38" s="924"/>
      <c r="AV38" s="924"/>
      <c r="AW38" s="924"/>
      <c r="AX38" s="933"/>
      <c r="AY38" s="536"/>
      <c r="AZ38" s="558"/>
      <c r="BA38" s="558"/>
      <c r="BB38" s="558"/>
      <c r="BC38" s="558"/>
      <c r="BD38" s="558"/>
      <c r="BE38" s="558"/>
      <c r="BF38" s="558"/>
      <c r="BG38" s="952"/>
      <c r="BH38" s="952"/>
      <c r="BI38" s="952"/>
      <c r="BJ38" s="952"/>
      <c r="BK38" s="952"/>
      <c r="BL38" s="952"/>
      <c r="BM38" s="952"/>
      <c r="BN38" s="952"/>
      <c r="BO38" s="558"/>
      <c r="BP38" s="558"/>
      <c r="BQ38" s="959"/>
      <c r="BR38" s="959"/>
      <c r="BS38" s="959"/>
      <c r="BT38" s="558"/>
      <c r="BU38" s="558"/>
      <c r="BV38" s="730"/>
    </row>
    <row r="39" spans="4:74" s="3" customFormat="1" ht="9" customHeight="1">
      <c r="D39" s="771" t="s">
        <v>97</v>
      </c>
      <c r="E39" s="776"/>
      <c r="F39" s="780"/>
      <c r="G39" s="785"/>
      <c r="H39" s="794"/>
      <c r="I39" s="803"/>
      <c r="J39" s="808"/>
      <c r="K39" s="812"/>
      <c r="L39" s="812"/>
      <c r="M39" s="812"/>
      <c r="N39" s="812"/>
      <c r="O39" s="812"/>
      <c r="P39" s="812"/>
      <c r="Q39" s="812"/>
      <c r="R39" s="812"/>
      <c r="S39" s="812"/>
      <c r="T39" s="817"/>
      <c r="U39" s="821"/>
      <c r="V39" s="821"/>
      <c r="W39" s="821"/>
      <c r="X39" s="825"/>
      <c r="Y39" s="785"/>
      <c r="Z39" s="794"/>
      <c r="AA39" s="794"/>
      <c r="AB39" s="835"/>
      <c r="AC39" s="794"/>
      <c r="AD39" s="794"/>
      <c r="AE39" s="841"/>
      <c r="AF39" s="853"/>
      <c r="AG39" s="868"/>
      <c r="AH39" s="879"/>
      <c r="AI39" s="892"/>
      <c r="AJ39" s="892"/>
      <c r="AK39" s="892"/>
      <c r="AL39" s="892"/>
      <c r="AM39" s="892"/>
      <c r="AN39" s="892"/>
      <c r="AO39" s="892"/>
      <c r="AP39" s="892"/>
      <c r="AQ39" s="903" t="s">
        <v>3</v>
      </c>
      <c r="AR39" s="913"/>
      <c r="AS39" s="922"/>
      <c r="AT39" s="922"/>
      <c r="AU39" s="922"/>
      <c r="AV39" s="922"/>
      <c r="AW39" s="922"/>
      <c r="AX39" s="931"/>
      <c r="AY39" s="534" t="s">
        <v>52</v>
      </c>
      <c r="AZ39" s="556"/>
      <c r="BA39" s="556"/>
      <c r="BB39" s="556"/>
      <c r="BC39" s="556"/>
      <c r="BD39" s="556"/>
      <c r="BE39" s="556"/>
      <c r="BF39" s="556"/>
      <c r="BG39" s="950" t="str">
        <f>IF(BQ39="","",EDATE(DATEVALUE(Y39&amp;"/"&amp;AC39&amp;"/"&amp;AF39),BQ39))</f>
        <v/>
      </c>
      <c r="BH39" s="950"/>
      <c r="BI39" s="950"/>
      <c r="BJ39" s="950"/>
      <c r="BK39" s="950"/>
      <c r="BL39" s="950"/>
      <c r="BM39" s="950"/>
      <c r="BN39" s="950"/>
      <c r="BO39" s="556" t="s">
        <v>95</v>
      </c>
      <c r="BP39" s="556"/>
      <c r="BQ39" s="957"/>
      <c r="BR39" s="957"/>
      <c r="BS39" s="957"/>
      <c r="BT39" s="556" t="s">
        <v>94</v>
      </c>
      <c r="BU39" s="556"/>
      <c r="BV39" s="728"/>
    </row>
    <row r="40" spans="4:74" s="3" customFormat="1" ht="9" customHeight="1">
      <c r="D40" s="771"/>
      <c r="E40" s="776"/>
      <c r="F40" s="780"/>
      <c r="G40" s="786"/>
      <c r="H40" s="795"/>
      <c r="I40" s="804"/>
      <c r="J40" s="808"/>
      <c r="K40" s="812"/>
      <c r="L40" s="812"/>
      <c r="M40" s="812"/>
      <c r="N40" s="812"/>
      <c r="O40" s="812"/>
      <c r="P40" s="812"/>
      <c r="Q40" s="812"/>
      <c r="R40" s="812"/>
      <c r="S40" s="812"/>
      <c r="T40" s="817"/>
      <c r="U40" s="821"/>
      <c r="V40" s="821"/>
      <c r="W40" s="821"/>
      <c r="X40" s="825"/>
      <c r="Y40" s="786"/>
      <c r="Z40" s="795"/>
      <c r="AA40" s="795"/>
      <c r="AB40" s="836" t="s">
        <v>90</v>
      </c>
      <c r="AC40" s="795"/>
      <c r="AD40" s="795"/>
      <c r="AE40" s="836" t="s">
        <v>90</v>
      </c>
      <c r="AF40" s="854"/>
      <c r="AG40" s="869"/>
      <c r="AH40" s="880"/>
      <c r="AI40" s="893"/>
      <c r="AJ40" s="893"/>
      <c r="AK40" s="893"/>
      <c r="AL40" s="893"/>
      <c r="AM40" s="893"/>
      <c r="AN40" s="893"/>
      <c r="AO40" s="893"/>
      <c r="AP40" s="893"/>
      <c r="AQ40" s="904"/>
      <c r="AR40" s="914"/>
      <c r="AS40" s="923"/>
      <c r="AT40" s="923"/>
      <c r="AU40" s="923"/>
      <c r="AV40" s="923"/>
      <c r="AW40" s="923"/>
      <c r="AX40" s="932"/>
      <c r="AY40" s="535"/>
      <c r="AZ40" s="557"/>
      <c r="BA40" s="557"/>
      <c r="BB40" s="557"/>
      <c r="BC40" s="557"/>
      <c r="BD40" s="557"/>
      <c r="BE40" s="557"/>
      <c r="BF40" s="557"/>
      <c r="BG40" s="951"/>
      <c r="BH40" s="951"/>
      <c r="BI40" s="951"/>
      <c r="BJ40" s="951"/>
      <c r="BK40" s="951"/>
      <c r="BL40" s="951"/>
      <c r="BM40" s="951"/>
      <c r="BN40" s="951"/>
      <c r="BO40" s="557"/>
      <c r="BP40" s="557"/>
      <c r="BQ40" s="958"/>
      <c r="BR40" s="958"/>
      <c r="BS40" s="958"/>
      <c r="BT40" s="557"/>
      <c r="BU40" s="557"/>
      <c r="BV40" s="729"/>
    </row>
    <row r="41" spans="4:74" s="3" customFormat="1" ht="9" customHeight="1">
      <c r="D41" s="771"/>
      <c r="E41" s="776"/>
      <c r="F41" s="780"/>
      <c r="G41" s="787"/>
      <c r="H41" s="796"/>
      <c r="I41" s="805"/>
      <c r="J41" s="808"/>
      <c r="K41" s="812"/>
      <c r="L41" s="812"/>
      <c r="M41" s="812"/>
      <c r="N41" s="812"/>
      <c r="O41" s="812"/>
      <c r="P41" s="812"/>
      <c r="Q41" s="812"/>
      <c r="R41" s="812"/>
      <c r="S41" s="812"/>
      <c r="T41" s="817"/>
      <c r="U41" s="821"/>
      <c r="V41" s="821"/>
      <c r="W41" s="821"/>
      <c r="X41" s="825"/>
      <c r="Y41" s="787"/>
      <c r="Z41" s="796"/>
      <c r="AA41" s="796"/>
      <c r="AB41" s="837"/>
      <c r="AC41" s="796"/>
      <c r="AD41" s="796"/>
      <c r="AE41" s="842"/>
      <c r="AF41" s="855"/>
      <c r="AG41" s="870"/>
      <c r="AH41" s="881"/>
      <c r="AI41" s="894"/>
      <c r="AJ41" s="894"/>
      <c r="AK41" s="894"/>
      <c r="AL41" s="894"/>
      <c r="AM41" s="894"/>
      <c r="AN41" s="894"/>
      <c r="AO41" s="894"/>
      <c r="AP41" s="894"/>
      <c r="AQ41" s="905"/>
      <c r="AR41" s="915"/>
      <c r="AS41" s="924"/>
      <c r="AT41" s="924"/>
      <c r="AU41" s="924"/>
      <c r="AV41" s="924"/>
      <c r="AW41" s="924"/>
      <c r="AX41" s="933"/>
      <c r="AY41" s="536"/>
      <c r="AZ41" s="558"/>
      <c r="BA41" s="558"/>
      <c r="BB41" s="558"/>
      <c r="BC41" s="558"/>
      <c r="BD41" s="558"/>
      <c r="BE41" s="558"/>
      <c r="BF41" s="558"/>
      <c r="BG41" s="952"/>
      <c r="BH41" s="952"/>
      <c r="BI41" s="952"/>
      <c r="BJ41" s="952"/>
      <c r="BK41" s="952"/>
      <c r="BL41" s="952"/>
      <c r="BM41" s="952"/>
      <c r="BN41" s="952"/>
      <c r="BO41" s="558"/>
      <c r="BP41" s="558"/>
      <c r="BQ41" s="959"/>
      <c r="BR41" s="959"/>
      <c r="BS41" s="959"/>
      <c r="BT41" s="558"/>
      <c r="BU41" s="558"/>
      <c r="BV41" s="730"/>
    </row>
    <row r="42" spans="4:74" s="3" customFormat="1" ht="9" customHeight="1">
      <c r="D42" s="771"/>
      <c r="E42" s="776"/>
      <c r="F42" s="780"/>
      <c r="G42" s="785"/>
      <c r="H42" s="794"/>
      <c r="I42" s="803"/>
      <c r="J42" s="808"/>
      <c r="K42" s="812"/>
      <c r="L42" s="812"/>
      <c r="M42" s="812"/>
      <c r="N42" s="812"/>
      <c r="O42" s="812"/>
      <c r="P42" s="812"/>
      <c r="Q42" s="812"/>
      <c r="R42" s="812"/>
      <c r="S42" s="812"/>
      <c r="T42" s="817"/>
      <c r="U42" s="821"/>
      <c r="V42" s="821"/>
      <c r="W42" s="821"/>
      <c r="X42" s="825"/>
      <c r="Y42" s="785"/>
      <c r="Z42" s="794"/>
      <c r="AA42" s="794"/>
      <c r="AB42" s="835"/>
      <c r="AC42" s="794"/>
      <c r="AD42" s="794"/>
      <c r="AE42" s="843"/>
      <c r="AF42" s="853"/>
      <c r="AG42" s="868"/>
      <c r="AH42" s="882"/>
      <c r="AI42" s="895"/>
      <c r="AJ42" s="895"/>
      <c r="AK42" s="895"/>
      <c r="AL42" s="895"/>
      <c r="AM42" s="895"/>
      <c r="AN42" s="895"/>
      <c r="AO42" s="895"/>
      <c r="AP42" s="895"/>
      <c r="AQ42" s="903" t="s">
        <v>3</v>
      </c>
      <c r="AR42" s="913"/>
      <c r="AS42" s="922"/>
      <c r="AT42" s="922"/>
      <c r="AU42" s="922"/>
      <c r="AV42" s="922"/>
      <c r="AW42" s="922"/>
      <c r="AX42" s="931"/>
      <c r="AY42" s="534" t="s">
        <v>52</v>
      </c>
      <c r="AZ42" s="556"/>
      <c r="BA42" s="556"/>
      <c r="BB42" s="556"/>
      <c r="BC42" s="556"/>
      <c r="BD42" s="556"/>
      <c r="BE42" s="556"/>
      <c r="BF42" s="556"/>
      <c r="BG42" s="950" t="str">
        <f>IF(BQ42="","",EDATE(DATEVALUE(Y42&amp;"/"&amp;AC42&amp;"/"&amp;AF42),BQ42))</f>
        <v/>
      </c>
      <c r="BH42" s="950"/>
      <c r="BI42" s="950"/>
      <c r="BJ42" s="950"/>
      <c r="BK42" s="950"/>
      <c r="BL42" s="950"/>
      <c r="BM42" s="950"/>
      <c r="BN42" s="950"/>
      <c r="BO42" s="556" t="s">
        <v>95</v>
      </c>
      <c r="BP42" s="556"/>
      <c r="BQ42" s="957"/>
      <c r="BR42" s="957"/>
      <c r="BS42" s="957"/>
      <c r="BT42" s="556" t="s">
        <v>94</v>
      </c>
      <c r="BU42" s="556"/>
      <c r="BV42" s="728"/>
    </row>
    <row r="43" spans="4:74" s="3" customFormat="1" ht="9" customHeight="1">
      <c r="D43" s="771"/>
      <c r="E43" s="776"/>
      <c r="F43" s="780"/>
      <c r="G43" s="786"/>
      <c r="H43" s="795"/>
      <c r="I43" s="804"/>
      <c r="J43" s="808"/>
      <c r="K43" s="812"/>
      <c r="L43" s="812"/>
      <c r="M43" s="812"/>
      <c r="N43" s="812"/>
      <c r="O43" s="812"/>
      <c r="P43" s="812"/>
      <c r="Q43" s="812"/>
      <c r="R43" s="812"/>
      <c r="S43" s="812"/>
      <c r="T43" s="817"/>
      <c r="U43" s="821"/>
      <c r="V43" s="821"/>
      <c r="W43" s="821"/>
      <c r="X43" s="825"/>
      <c r="Y43" s="786"/>
      <c r="Z43" s="795"/>
      <c r="AA43" s="795"/>
      <c r="AB43" s="836" t="s">
        <v>90</v>
      </c>
      <c r="AC43" s="795"/>
      <c r="AD43" s="795"/>
      <c r="AE43" s="836" t="s">
        <v>90</v>
      </c>
      <c r="AF43" s="854"/>
      <c r="AG43" s="869"/>
      <c r="AH43" s="883"/>
      <c r="AI43" s="896"/>
      <c r="AJ43" s="896"/>
      <c r="AK43" s="896"/>
      <c r="AL43" s="896"/>
      <c r="AM43" s="896"/>
      <c r="AN43" s="896"/>
      <c r="AO43" s="896"/>
      <c r="AP43" s="896"/>
      <c r="AQ43" s="906"/>
      <c r="AR43" s="914"/>
      <c r="AS43" s="923"/>
      <c r="AT43" s="923"/>
      <c r="AU43" s="923"/>
      <c r="AV43" s="923"/>
      <c r="AW43" s="923"/>
      <c r="AX43" s="932"/>
      <c r="AY43" s="535"/>
      <c r="AZ43" s="557"/>
      <c r="BA43" s="557"/>
      <c r="BB43" s="557"/>
      <c r="BC43" s="557"/>
      <c r="BD43" s="557"/>
      <c r="BE43" s="557"/>
      <c r="BF43" s="557"/>
      <c r="BG43" s="951"/>
      <c r="BH43" s="951"/>
      <c r="BI43" s="951"/>
      <c r="BJ43" s="951"/>
      <c r="BK43" s="951"/>
      <c r="BL43" s="951"/>
      <c r="BM43" s="951"/>
      <c r="BN43" s="951"/>
      <c r="BO43" s="557"/>
      <c r="BP43" s="557"/>
      <c r="BQ43" s="958"/>
      <c r="BR43" s="958"/>
      <c r="BS43" s="958"/>
      <c r="BT43" s="557"/>
      <c r="BU43" s="557"/>
      <c r="BV43" s="729"/>
    </row>
    <row r="44" spans="4:74" s="3" customFormat="1" ht="9" customHeight="1">
      <c r="D44" s="771"/>
      <c r="E44" s="776"/>
      <c r="F44" s="780"/>
      <c r="G44" s="787"/>
      <c r="H44" s="796"/>
      <c r="I44" s="805"/>
      <c r="J44" s="808"/>
      <c r="K44" s="812"/>
      <c r="L44" s="812"/>
      <c r="M44" s="812"/>
      <c r="N44" s="812"/>
      <c r="O44" s="812"/>
      <c r="P44" s="812"/>
      <c r="Q44" s="812"/>
      <c r="R44" s="812"/>
      <c r="S44" s="812"/>
      <c r="T44" s="817"/>
      <c r="U44" s="821"/>
      <c r="V44" s="821"/>
      <c r="W44" s="821"/>
      <c r="X44" s="825"/>
      <c r="Y44" s="787"/>
      <c r="Z44" s="796"/>
      <c r="AA44" s="796"/>
      <c r="AB44" s="837"/>
      <c r="AC44" s="796"/>
      <c r="AD44" s="796"/>
      <c r="AE44" s="844"/>
      <c r="AF44" s="855"/>
      <c r="AG44" s="870"/>
      <c r="AH44" s="884"/>
      <c r="AI44" s="897"/>
      <c r="AJ44" s="897"/>
      <c r="AK44" s="897"/>
      <c r="AL44" s="897"/>
      <c r="AM44" s="897"/>
      <c r="AN44" s="897"/>
      <c r="AO44" s="897"/>
      <c r="AP44" s="897"/>
      <c r="AQ44" s="907"/>
      <c r="AR44" s="915"/>
      <c r="AS44" s="924"/>
      <c r="AT44" s="924"/>
      <c r="AU44" s="924"/>
      <c r="AV44" s="924"/>
      <c r="AW44" s="924"/>
      <c r="AX44" s="933"/>
      <c r="AY44" s="536"/>
      <c r="AZ44" s="558"/>
      <c r="BA44" s="558"/>
      <c r="BB44" s="558"/>
      <c r="BC44" s="558"/>
      <c r="BD44" s="558"/>
      <c r="BE44" s="558"/>
      <c r="BF44" s="558"/>
      <c r="BG44" s="952"/>
      <c r="BH44" s="952"/>
      <c r="BI44" s="952"/>
      <c r="BJ44" s="952"/>
      <c r="BK44" s="952"/>
      <c r="BL44" s="952"/>
      <c r="BM44" s="952"/>
      <c r="BN44" s="952"/>
      <c r="BO44" s="558"/>
      <c r="BP44" s="558"/>
      <c r="BQ44" s="959"/>
      <c r="BR44" s="959"/>
      <c r="BS44" s="959"/>
      <c r="BT44" s="558"/>
      <c r="BU44" s="558"/>
      <c r="BV44" s="730"/>
    </row>
    <row r="45" spans="4:74" s="3" customFormat="1" ht="9" customHeight="1">
      <c r="D45" s="771"/>
      <c r="E45" s="776"/>
      <c r="F45" s="780"/>
      <c r="G45" s="785"/>
      <c r="H45" s="794"/>
      <c r="I45" s="803"/>
      <c r="J45" s="808"/>
      <c r="K45" s="812"/>
      <c r="L45" s="812"/>
      <c r="M45" s="812"/>
      <c r="N45" s="812"/>
      <c r="O45" s="812"/>
      <c r="P45" s="812"/>
      <c r="Q45" s="812"/>
      <c r="R45" s="812"/>
      <c r="S45" s="812"/>
      <c r="T45" s="817"/>
      <c r="U45" s="821"/>
      <c r="V45" s="821"/>
      <c r="W45" s="821"/>
      <c r="X45" s="825"/>
      <c r="Y45" s="785"/>
      <c r="Z45" s="794"/>
      <c r="AA45" s="794"/>
      <c r="AB45" s="835"/>
      <c r="AC45" s="794"/>
      <c r="AD45" s="794"/>
      <c r="AE45" s="841"/>
      <c r="AF45" s="853"/>
      <c r="AG45" s="868"/>
      <c r="AH45" s="879"/>
      <c r="AI45" s="892"/>
      <c r="AJ45" s="892"/>
      <c r="AK45" s="892"/>
      <c r="AL45" s="892"/>
      <c r="AM45" s="892"/>
      <c r="AN45" s="892"/>
      <c r="AO45" s="892"/>
      <c r="AP45" s="892"/>
      <c r="AQ45" s="903" t="s">
        <v>3</v>
      </c>
      <c r="AR45" s="913"/>
      <c r="AS45" s="922"/>
      <c r="AT45" s="922"/>
      <c r="AU45" s="922"/>
      <c r="AV45" s="922"/>
      <c r="AW45" s="922"/>
      <c r="AX45" s="931"/>
      <c r="AY45" s="534" t="s">
        <v>52</v>
      </c>
      <c r="AZ45" s="556"/>
      <c r="BA45" s="556"/>
      <c r="BB45" s="556"/>
      <c r="BC45" s="556"/>
      <c r="BD45" s="556"/>
      <c r="BE45" s="556"/>
      <c r="BF45" s="556"/>
      <c r="BG45" s="950" t="str">
        <f>IF(BQ45="","",EDATE(DATEVALUE(Y45&amp;"/"&amp;AC45&amp;"/"&amp;AF45),BQ45))</f>
        <v/>
      </c>
      <c r="BH45" s="950"/>
      <c r="BI45" s="950"/>
      <c r="BJ45" s="950"/>
      <c r="BK45" s="950"/>
      <c r="BL45" s="950"/>
      <c r="BM45" s="950"/>
      <c r="BN45" s="950"/>
      <c r="BO45" s="556" t="s">
        <v>95</v>
      </c>
      <c r="BP45" s="556"/>
      <c r="BQ45" s="957"/>
      <c r="BR45" s="957"/>
      <c r="BS45" s="957"/>
      <c r="BT45" s="556" t="s">
        <v>94</v>
      </c>
      <c r="BU45" s="556"/>
      <c r="BV45" s="728"/>
    </row>
    <row r="46" spans="4:74" s="3" customFormat="1" ht="9" customHeight="1">
      <c r="D46" s="771"/>
      <c r="E46" s="776"/>
      <c r="F46" s="780"/>
      <c r="G46" s="786"/>
      <c r="H46" s="795"/>
      <c r="I46" s="804"/>
      <c r="J46" s="808"/>
      <c r="K46" s="812"/>
      <c r="L46" s="812"/>
      <c r="M46" s="812"/>
      <c r="N46" s="812"/>
      <c r="O46" s="812"/>
      <c r="P46" s="812"/>
      <c r="Q46" s="812"/>
      <c r="R46" s="812"/>
      <c r="S46" s="812"/>
      <c r="T46" s="817"/>
      <c r="U46" s="821"/>
      <c r="V46" s="821"/>
      <c r="W46" s="821"/>
      <c r="X46" s="825"/>
      <c r="Y46" s="786"/>
      <c r="Z46" s="795"/>
      <c r="AA46" s="795"/>
      <c r="AB46" s="836" t="s">
        <v>90</v>
      </c>
      <c r="AC46" s="795"/>
      <c r="AD46" s="795"/>
      <c r="AE46" s="836" t="s">
        <v>90</v>
      </c>
      <c r="AF46" s="854"/>
      <c r="AG46" s="869"/>
      <c r="AH46" s="880"/>
      <c r="AI46" s="893"/>
      <c r="AJ46" s="893"/>
      <c r="AK46" s="893"/>
      <c r="AL46" s="893"/>
      <c r="AM46" s="893"/>
      <c r="AN46" s="893"/>
      <c r="AO46" s="893"/>
      <c r="AP46" s="893"/>
      <c r="AQ46" s="904"/>
      <c r="AR46" s="914"/>
      <c r="AS46" s="923"/>
      <c r="AT46" s="923"/>
      <c r="AU46" s="923"/>
      <c r="AV46" s="923"/>
      <c r="AW46" s="923"/>
      <c r="AX46" s="932"/>
      <c r="AY46" s="535"/>
      <c r="AZ46" s="557"/>
      <c r="BA46" s="557"/>
      <c r="BB46" s="557"/>
      <c r="BC46" s="557"/>
      <c r="BD46" s="557"/>
      <c r="BE46" s="557"/>
      <c r="BF46" s="557"/>
      <c r="BG46" s="951"/>
      <c r="BH46" s="951"/>
      <c r="BI46" s="951"/>
      <c r="BJ46" s="951"/>
      <c r="BK46" s="951"/>
      <c r="BL46" s="951"/>
      <c r="BM46" s="951"/>
      <c r="BN46" s="951"/>
      <c r="BO46" s="557"/>
      <c r="BP46" s="557"/>
      <c r="BQ46" s="958"/>
      <c r="BR46" s="958"/>
      <c r="BS46" s="958"/>
      <c r="BT46" s="557"/>
      <c r="BU46" s="557"/>
      <c r="BV46" s="729"/>
    </row>
    <row r="47" spans="4:74" s="3" customFormat="1" ht="9" customHeight="1">
      <c r="D47" s="771"/>
      <c r="E47" s="776"/>
      <c r="F47" s="780"/>
      <c r="G47" s="787"/>
      <c r="H47" s="796"/>
      <c r="I47" s="805"/>
      <c r="J47" s="808"/>
      <c r="K47" s="812"/>
      <c r="L47" s="812"/>
      <c r="M47" s="812"/>
      <c r="N47" s="812"/>
      <c r="O47" s="812"/>
      <c r="P47" s="812"/>
      <c r="Q47" s="812"/>
      <c r="R47" s="812"/>
      <c r="S47" s="812"/>
      <c r="T47" s="817"/>
      <c r="U47" s="821"/>
      <c r="V47" s="821"/>
      <c r="W47" s="821"/>
      <c r="X47" s="825"/>
      <c r="Y47" s="787"/>
      <c r="Z47" s="796"/>
      <c r="AA47" s="796"/>
      <c r="AB47" s="837"/>
      <c r="AC47" s="796"/>
      <c r="AD47" s="796"/>
      <c r="AE47" s="842"/>
      <c r="AF47" s="855"/>
      <c r="AG47" s="870"/>
      <c r="AH47" s="881"/>
      <c r="AI47" s="894"/>
      <c r="AJ47" s="894"/>
      <c r="AK47" s="894"/>
      <c r="AL47" s="894"/>
      <c r="AM47" s="894"/>
      <c r="AN47" s="894"/>
      <c r="AO47" s="894"/>
      <c r="AP47" s="894"/>
      <c r="AQ47" s="905"/>
      <c r="AR47" s="915"/>
      <c r="AS47" s="924"/>
      <c r="AT47" s="924"/>
      <c r="AU47" s="924"/>
      <c r="AV47" s="924"/>
      <c r="AW47" s="924"/>
      <c r="AX47" s="933"/>
      <c r="AY47" s="536"/>
      <c r="AZ47" s="558"/>
      <c r="BA47" s="558"/>
      <c r="BB47" s="558"/>
      <c r="BC47" s="558"/>
      <c r="BD47" s="558"/>
      <c r="BE47" s="558"/>
      <c r="BF47" s="558"/>
      <c r="BG47" s="952"/>
      <c r="BH47" s="952"/>
      <c r="BI47" s="952"/>
      <c r="BJ47" s="952"/>
      <c r="BK47" s="952"/>
      <c r="BL47" s="952"/>
      <c r="BM47" s="952"/>
      <c r="BN47" s="952"/>
      <c r="BO47" s="558"/>
      <c r="BP47" s="558"/>
      <c r="BQ47" s="959"/>
      <c r="BR47" s="959"/>
      <c r="BS47" s="959"/>
      <c r="BT47" s="558"/>
      <c r="BU47" s="558"/>
      <c r="BV47" s="730"/>
    </row>
    <row r="48" spans="4:74" s="3" customFormat="1" ht="9" customHeight="1">
      <c r="D48" s="771"/>
      <c r="E48" s="776"/>
      <c r="F48" s="780"/>
      <c r="G48" s="785"/>
      <c r="H48" s="794"/>
      <c r="I48" s="803"/>
      <c r="J48" s="808"/>
      <c r="K48" s="812"/>
      <c r="L48" s="812"/>
      <c r="M48" s="812"/>
      <c r="N48" s="812"/>
      <c r="O48" s="812"/>
      <c r="P48" s="812"/>
      <c r="Q48" s="812"/>
      <c r="R48" s="812"/>
      <c r="S48" s="812"/>
      <c r="T48" s="817"/>
      <c r="U48" s="821"/>
      <c r="V48" s="821"/>
      <c r="W48" s="821"/>
      <c r="X48" s="825"/>
      <c r="Y48" s="785"/>
      <c r="Z48" s="794"/>
      <c r="AA48" s="794"/>
      <c r="AB48" s="835"/>
      <c r="AC48" s="794"/>
      <c r="AD48" s="794"/>
      <c r="AE48" s="841"/>
      <c r="AF48" s="853"/>
      <c r="AG48" s="868"/>
      <c r="AH48" s="879"/>
      <c r="AI48" s="892"/>
      <c r="AJ48" s="892"/>
      <c r="AK48" s="892"/>
      <c r="AL48" s="892"/>
      <c r="AM48" s="892"/>
      <c r="AN48" s="892"/>
      <c r="AO48" s="892"/>
      <c r="AP48" s="892"/>
      <c r="AQ48" s="903" t="s">
        <v>3</v>
      </c>
      <c r="AR48" s="913"/>
      <c r="AS48" s="922"/>
      <c r="AT48" s="922"/>
      <c r="AU48" s="922"/>
      <c r="AV48" s="922"/>
      <c r="AW48" s="922"/>
      <c r="AX48" s="931"/>
      <c r="AY48" s="534" t="s">
        <v>52</v>
      </c>
      <c r="AZ48" s="556"/>
      <c r="BA48" s="556"/>
      <c r="BB48" s="556"/>
      <c r="BC48" s="556"/>
      <c r="BD48" s="556"/>
      <c r="BE48" s="556"/>
      <c r="BF48" s="556"/>
      <c r="BG48" s="950" t="str">
        <f>IF(BQ48="","",EDATE(DATEVALUE(Y48&amp;"/"&amp;AC48&amp;"/"&amp;AF48),BQ48))</f>
        <v/>
      </c>
      <c r="BH48" s="950"/>
      <c r="BI48" s="950"/>
      <c r="BJ48" s="950"/>
      <c r="BK48" s="950"/>
      <c r="BL48" s="950"/>
      <c r="BM48" s="950"/>
      <c r="BN48" s="950"/>
      <c r="BO48" s="556" t="s">
        <v>95</v>
      </c>
      <c r="BP48" s="556"/>
      <c r="BQ48" s="957"/>
      <c r="BR48" s="957"/>
      <c r="BS48" s="957"/>
      <c r="BT48" s="556" t="s">
        <v>94</v>
      </c>
      <c r="BU48" s="556"/>
      <c r="BV48" s="728"/>
    </row>
    <row r="49" spans="4:74" s="3" customFormat="1" ht="9" customHeight="1">
      <c r="D49" s="771"/>
      <c r="E49" s="776"/>
      <c r="F49" s="780"/>
      <c r="G49" s="786"/>
      <c r="H49" s="795"/>
      <c r="I49" s="804"/>
      <c r="J49" s="808"/>
      <c r="K49" s="812"/>
      <c r="L49" s="812"/>
      <c r="M49" s="812"/>
      <c r="N49" s="812"/>
      <c r="O49" s="812"/>
      <c r="P49" s="812"/>
      <c r="Q49" s="812"/>
      <c r="R49" s="812"/>
      <c r="S49" s="812"/>
      <c r="T49" s="817"/>
      <c r="U49" s="821"/>
      <c r="V49" s="821"/>
      <c r="W49" s="821"/>
      <c r="X49" s="825"/>
      <c r="Y49" s="786"/>
      <c r="Z49" s="795"/>
      <c r="AA49" s="795"/>
      <c r="AB49" s="836" t="s">
        <v>90</v>
      </c>
      <c r="AC49" s="795"/>
      <c r="AD49" s="795"/>
      <c r="AE49" s="836" t="s">
        <v>90</v>
      </c>
      <c r="AF49" s="854"/>
      <c r="AG49" s="869"/>
      <c r="AH49" s="880"/>
      <c r="AI49" s="893"/>
      <c r="AJ49" s="893"/>
      <c r="AK49" s="893"/>
      <c r="AL49" s="893"/>
      <c r="AM49" s="893"/>
      <c r="AN49" s="893"/>
      <c r="AO49" s="893"/>
      <c r="AP49" s="893"/>
      <c r="AQ49" s="904"/>
      <c r="AR49" s="914"/>
      <c r="AS49" s="923"/>
      <c r="AT49" s="923"/>
      <c r="AU49" s="923"/>
      <c r="AV49" s="923"/>
      <c r="AW49" s="923"/>
      <c r="AX49" s="932"/>
      <c r="AY49" s="535"/>
      <c r="AZ49" s="557"/>
      <c r="BA49" s="557"/>
      <c r="BB49" s="557"/>
      <c r="BC49" s="557"/>
      <c r="BD49" s="557"/>
      <c r="BE49" s="557"/>
      <c r="BF49" s="557"/>
      <c r="BG49" s="951"/>
      <c r="BH49" s="951"/>
      <c r="BI49" s="951"/>
      <c r="BJ49" s="951"/>
      <c r="BK49" s="951"/>
      <c r="BL49" s="951"/>
      <c r="BM49" s="951"/>
      <c r="BN49" s="951"/>
      <c r="BO49" s="557"/>
      <c r="BP49" s="557"/>
      <c r="BQ49" s="958"/>
      <c r="BR49" s="958"/>
      <c r="BS49" s="958"/>
      <c r="BT49" s="557"/>
      <c r="BU49" s="557"/>
      <c r="BV49" s="729"/>
    </row>
    <row r="50" spans="4:74" s="3" customFormat="1" ht="9" customHeight="1">
      <c r="D50" s="771"/>
      <c r="E50" s="776"/>
      <c r="F50" s="780"/>
      <c r="G50" s="787"/>
      <c r="H50" s="796"/>
      <c r="I50" s="805"/>
      <c r="J50" s="808"/>
      <c r="K50" s="812"/>
      <c r="L50" s="812"/>
      <c r="M50" s="812"/>
      <c r="N50" s="812"/>
      <c r="O50" s="812"/>
      <c r="P50" s="812"/>
      <c r="Q50" s="812"/>
      <c r="R50" s="812"/>
      <c r="S50" s="812"/>
      <c r="T50" s="817"/>
      <c r="U50" s="821"/>
      <c r="V50" s="821"/>
      <c r="W50" s="821"/>
      <c r="X50" s="825"/>
      <c r="Y50" s="787"/>
      <c r="Z50" s="796"/>
      <c r="AA50" s="796"/>
      <c r="AB50" s="837"/>
      <c r="AC50" s="796"/>
      <c r="AD50" s="796"/>
      <c r="AE50" s="842"/>
      <c r="AF50" s="855"/>
      <c r="AG50" s="870"/>
      <c r="AH50" s="881"/>
      <c r="AI50" s="894"/>
      <c r="AJ50" s="894"/>
      <c r="AK50" s="894"/>
      <c r="AL50" s="894"/>
      <c r="AM50" s="894"/>
      <c r="AN50" s="894"/>
      <c r="AO50" s="894"/>
      <c r="AP50" s="894"/>
      <c r="AQ50" s="905"/>
      <c r="AR50" s="915"/>
      <c r="AS50" s="924"/>
      <c r="AT50" s="924"/>
      <c r="AU50" s="924"/>
      <c r="AV50" s="924"/>
      <c r="AW50" s="924"/>
      <c r="AX50" s="933"/>
      <c r="AY50" s="536"/>
      <c r="AZ50" s="558"/>
      <c r="BA50" s="558"/>
      <c r="BB50" s="558"/>
      <c r="BC50" s="558"/>
      <c r="BD50" s="558"/>
      <c r="BE50" s="558"/>
      <c r="BF50" s="558"/>
      <c r="BG50" s="952"/>
      <c r="BH50" s="952"/>
      <c r="BI50" s="952"/>
      <c r="BJ50" s="952"/>
      <c r="BK50" s="952"/>
      <c r="BL50" s="952"/>
      <c r="BM50" s="952"/>
      <c r="BN50" s="952"/>
      <c r="BO50" s="558"/>
      <c r="BP50" s="558"/>
      <c r="BQ50" s="959"/>
      <c r="BR50" s="959"/>
      <c r="BS50" s="959"/>
      <c r="BT50" s="558"/>
      <c r="BU50" s="558"/>
      <c r="BV50" s="730"/>
    </row>
    <row r="51" spans="4:74" s="3" customFormat="1" ht="9" customHeight="1">
      <c r="D51" s="771"/>
      <c r="E51" s="776"/>
      <c r="F51" s="780"/>
      <c r="G51" s="785"/>
      <c r="H51" s="794"/>
      <c r="I51" s="803"/>
      <c r="J51" s="808"/>
      <c r="K51" s="812"/>
      <c r="L51" s="812"/>
      <c r="M51" s="812"/>
      <c r="N51" s="812"/>
      <c r="O51" s="812"/>
      <c r="P51" s="812"/>
      <c r="Q51" s="812"/>
      <c r="R51" s="812"/>
      <c r="S51" s="812"/>
      <c r="T51" s="817"/>
      <c r="U51" s="821"/>
      <c r="V51" s="821"/>
      <c r="W51" s="821"/>
      <c r="X51" s="825"/>
      <c r="Y51" s="785"/>
      <c r="Z51" s="794"/>
      <c r="AA51" s="794"/>
      <c r="AB51" s="835"/>
      <c r="AC51" s="794"/>
      <c r="AD51" s="794"/>
      <c r="AE51" s="841"/>
      <c r="AF51" s="853"/>
      <c r="AG51" s="868"/>
      <c r="AH51" s="879"/>
      <c r="AI51" s="892"/>
      <c r="AJ51" s="892"/>
      <c r="AK51" s="892"/>
      <c r="AL51" s="892"/>
      <c r="AM51" s="892"/>
      <c r="AN51" s="892"/>
      <c r="AO51" s="892"/>
      <c r="AP51" s="892"/>
      <c r="AQ51" s="903" t="s">
        <v>3</v>
      </c>
      <c r="AR51" s="913"/>
      <c r="AS51" s="922"/>
      <c r="AT51" s="922"/>
      <c r="AU51" s="922"/>
      <c r="AV51" s="922"/>
      <c r="AW51" s="922"/>
      <c r="AX51" s="931"/>
      <c r="AY51" s="534" t="s">
        <v>52</v>
      </c>
      <c r="AZ51" s="556"/>
      <c r="BA51" s="556"/>
      <c r="BB51" s="556"/>
      <c r="BC51" s="556"/>
      <c r="BD51" s="556"/>
      <c r="BE51" s="556"/>
      <c r="BF51" s="556"/>
      <c r="BG51" s="950" t="str">
        <f>IF(BQ51="","",EDATE(DATEVALUE(Y51&amp;"/"&amp;AC51&amp;"/"&amp;AF51),BQ51))</f>
        <v/>
      </c>
      <c r="BH51" s="950"/>
      <c r="BI51" s="950"/>
      <c r="BJ51" s="950"/>
      <c r="BK51" s="950"/>
      <c r="BL51" s="950"/>
      <c r="BM51" s="950"/>
      <c r="BN51" s="950"/>
      <c r="BO51" s="556" t="s">
        <v>95</v>
      </c>
      <c r="BP51" s="556"/>
      <c r="BQ51" s="957"/>
      <c r="BR51" s="957"/>
      <c r="BS51" s="957"/>
      <c r="BT51" s="556" t="s">
        <v>94</v>
      </c>
      <c r="BU51" s="556"/>
      <c r="BV51" s="728"/>
    </row>
    <row r="52" spans="4:74" s="3" customFormat="1" ht="9" customHeight="1">
      <c r="D52" s="771"/>
      <c r="E52" s="776"/>
      <c r="F52" s="780"/>
      <c r="G52" s="786"/>
      <c r="H52" s="795"/>
      <c r="I52" s="804"/>
      <c r="J52" s="808"/>
      <c r="K52" s="812"/>
      <c r="L52" s="812"/>
      <c r="M52" s="812"/>
      <c r="N52" s="812"/>
      <c r="O52" s="812"/>
      <c r="P52" s="812"/>
      <c r="Q52" s="812"/>
      <c r="R52" s="812"/>
      <c r="S52" s="812"/>
      <c r="T52" s="817"/>
      <c r="U52" s="821"/>
      <c r="V52" s="821"/>
      <c r="W52" s="821"/>
      <c r="X52" s="825"/>
      <c r="Y52" s="786"/>
      <c r="Z52" s="795"/>
      <c r="AA52" s="795"/>
      <c r="AB52" s="836" t="s">
        <v>90</v>
      </c>
      <c r="AC52" s="795"/>
      <c r="AD52" s="795"/>
      <c r="AE52" s="836" t="s">
        <v>90</v>
      </c>
      <c r="AF52" s="854"/>
      <c r="AG52" s="869"/>
      <c r="AH52" s="880"/>
      <c r="AI52" s="893"/>
      <c r="AJ52" s="893"/>
      <c r="AK52" s="893"/>
      <c r="AL52" s="893"/>
      <c r="AM52" s="893"/>
      <c r="AN52" s="893"/>
      <c r="AO52" s="893"/>
      <c r="AP52" s="893"/>
      <c r="AQ52" s="904"/>
      <c r="AR52" s="914"/>
      <c r="AS52" s="923"/>
      <c r="AT52" s="923"/>
      <c r="AU52" s="923"/>
      <c r="AV52" s="923"/>
      <c r="AW52" s="923"/>
      <c r="AX52" s="932"/>
      <c r="AY52" s="535"/>
      <c r="AZ52" s="557"/>
      <c r="BA52" s="557"/>
      <c r="BB52" s="557"/>
      <c r="BC52" s="557"/>
      <c r="BD52" s="557"/>
      <c r="BE52" s="557"/>
      <c r="BF52" s="557"/>
      <c r="BG52" s="951"/>
      <c r="BH52" s="951"/>
      <c r="BI52" s="951"/>
      <c r="BJ52" s="951"/>
      <c r="BK52" s="951"/>
      <c r="BL52" s="951"/>
      <c r="BM52" s="951"/>
      <c r="BN52" s="951"/>
      <c r="BO52" s="557"/>
      <c r="BP52" s="557"/>
      <c r="BQ52" s="958"/>
      <c r="BR52" s="958"/>
      <c r="BS52" s="958"/>
      <c r="BT52" s="557"/>
      <c r="BU52" s="557"/>
      <c r="BV52" s="729"/>
    </row>
    <row r="53" spans="4:74" s="3" customFormat="1" ht="9" customHeight="1">
      <c r="D53" s="771"/>
      <c r="E53" s="776"/>
      <c r="F53" s="780"/>
      <c r="G53" s="787"/>
      <c r="H53" s="796"/>
      <c r="I53" s="805"/>
      <c r="J53" s="808"/>
      <c r="K53" s="812"/>
      <c r="L53" s="812"/>
      <c r="M53" s="812"/>
      <c r="N53" s="812"/>
      <c r="O53" s="812"/>
      <c r="P53" s="812"/>
      <c r="Q53" s="812"/>
      <c r="R53" s="812"/>
      <c r="S53" s="812"/>
      <c r="T53" s="817"/>
      <c r="U53" s="821"/>
      <c r="V53" s="821"/>
      <c r="W53" s="821"/>
      <c r="X53" s="825"/>
      <c r="Y53" s="787"/>
      <c r="Z53" s="796"/>
      <c r="AA53" s="796"/>
      <c r="AB53" s="837"/>
      <c r="AC53" s="796"/>
      <c r="AD53" s="796"/>
      <c r="AE53" s="842"/>
      <c r="AF53" s="855"/>
      <c r="AG53" s="870"/>
      <c r="AH53" s="881"/>
      <c r="AI53" s="894"/>
      <c r="AJ53" s="894"/>
      <c r="AK53" s="894"/>
      <c r="AL53" s="894"/>
      <c r="AM53" s="894"/>
      <c r="AN53" s="894"/>
      <c r="AO53" s="894"/>
      <c r="AP53" s="894"/>
      <c r="AQ53" s="905"/>
      <c r="AR53" s="915"/>
      <c r="AS53" s="924"/>
      <c r="AT53" s="924"/>
      <c r="AU53" s="924"/>
      <c r="AV53" s="924"/>
      <c r="AW53" s="924"/>
      <c r="AX53" s="933"/>
      <c r="AY53" s="536"/>
      <c r="AZ53" s="558"/>
      <c r="BA53" s="558"/>
      <c r="BB53" s="558"/>
      <c r="BC53" s="558"/>
      <c r="BD53" s="558"/>
      <c r="BE53" s="558"/>
      <c r="BF53" s="558"/>
      <c r="BG53" s="952"/>
      <c r="BH53" s="952"/>
      <c r="BI53" s="952"/>
      <c r="BJ53" s="952"/>
      <c r="BK53" s="952"/>
      <c r="BL53" s="952"/>
      <c r="BM53" s="952"/>
      <c r="BN53" s="952"/>
      <c r="BO53" s="558"/>
      <c r="BP53" s="558"/>
      <c r="BQ53" s="959"/>
      <c r="BR53" s="959"/>
      <c r="BS53" s="959"/>
      <c r="BT53" s="558"/>
      <c r="BU53" s="558"/>
      <c r="BV53" s="730"/>
    </row>
    <row r="54" spans="4:74" s="3" customFormat="1" ht="9" customHeight="1">
      <c r="D54" s="771"/>
      <c r="E54" s="776"/>
      <c r="F54" s="780"/>
      <c r="G54" s="785"/>
      <c r="H54" s="794"/>
      <c r="I54" s="803"/>
      <c r="J54" s="808"/>
      <c r="K54" s="812"/>
      <c r="L54" s="812"/>
      <c r="M54" s="812"/>
      <c r="N54" s="812"/>
      <c r="O54" s="812"/>
      <c r="P54" s="812"/>
      <c r="Q54" s="812"/>
      <c r="R54" s="812"/>
      <c r="S54" s="812"/>
      <c r="T54" s="817"/>
      <c r="U54" s="821"/>
      <c r="V54" s="821"/>
      <c r="W54" s="821"/>
      <c r="X54" s="825"/>
      <c r="Y54" s="785"/>
      <c r="Z54" s="794"/>
      <c r="AA54" s="794"/>
      <c r="AB54" s="835"/>
      <c r="AC54" s="794"/>
      <c r="AD54" s="794"/>
      <c r="AE54" s="841"/>
      <c r="AF54" s="853"/>
      <c r="AG54" s="868"/>
      <c r="AH54" s="879"/>
      <c r="AI54" s="892"/>
      <c r="AJ54" s="892"/>
      <c r="AK54" s="892"/>
      <c r="AL54" s="892"/>
      <c r="AM54" s="892"/>
      <c r="AN54" s="892"/>
      <c r="AO54" s="892"/>
      <c r="AP54" s="892"/>
      <c r="AQ54" s="903" t="s">
        <v>3</v>
      </c>
      <c r="AR54" s="913"/>
      <c r="AS54" s="922"/>
      <c r="AT54" s="922"/>
      <c r="AU54" s="922"/>
      <c r="AV54" s="922"/>
      <c r="AW54" s="922"/>
      <c r="AX54" s="931"/>
      <c r="AY54" s="534" t="s">
        <v>52</v>
      </c>
      <c r="AZ54" s="556"/>
      <c r="BA54" s="556"/>
      <c r="BB54" s="556"/>
      <c r="BC54" s="556"/>
      <c r="BD54" s="556"/>
      <c r="BE54" s="556"/>
      <c r="BF54" s="556"/>
      <c r="BG54" s="950" t="str">
        <f>IF(BQ54="","",EDATE(DATEVALUE(Y54&amp;"/"&amp;AC54&amp;"/"&amp;AF54),BQ54))</f>
        <v/>
      </c>
      <c r="BH54" s="950"/>
      <c r="BI54" s="950"/>
      <c r="BJ54" s="950"/>
      <c r="BK54" s="950"/>
      <c r="BL54" s="950"/>
      <c r="BM54" s="950"/>
      <c r="BN54" s="950"/>
      <c r="BO54" s="556" t="s">
        <v>95</v>
      </c>
      <c r="BP54" s="556"/>
      <c r="BQ54" s="957"/>
      <c r="BR54" s="957"/>
      <c r="BS54" s="957"/>
      <c r="BT54" s="556" t="s">
        <v>94</v>
      </c>
      <c r="BU54" s="556"/>
      <c r="BV54" s="728"/>
    </row>
    <row r="55" spans="4:74" s="3" customFormat="1" ht="9" customHeight="1">
      <c r="D55" s="771"/>
      <c r="E55" s="776"/>
      <c r="F55" s="780"/>
      <c r="G55" s="786"/>
      <c r="H55" s="795"/>
      <c r="I55" s="804"/>
      <c r="J55" s="808"/>
      <c r="K55" s="812"/>
      <c r="L55" s="812"/>
      <c r="M55" s="812"/>
      <c r="N55" s="812"/>
      <c r="O55" s="812"/>
      <c r="P55" s="812"/>
      <c r="Q55" s="812"/>
      <c r="R55" s="812"/>
      <c r="S55" s="812"/>
      <c r="T55" s="817"/>
      <c r="U55" s="821"/>
      <c r="V55" s="821"/>
      <c r="W55" s="821"/>
      <c r="X55" s="825"/>
      <c r="Y55" s="786"/>
      <c r="Z55" s="795"/>
      <c r="AA55" s="795"/>
      <c r="AB55" s="836" t="s">
        <v>90</v>
      </c>
      <c r="AC55" s="795"/>
      <c r="AD55" s="795"/>
      <c r="AE55" s="836" t="s">
        <v>90</v>
      </c>
      <c r="AF55" s="854"/>
      <c r="AG55" s="869"/>
      <c r="AH55" s="880"/>
      <c r="AI55" s="893"/>
      <c r="AJ55" s="893"/>
      <c r="AK55" s="893"/>
      <c r="AL55" s="893"/>
      <c r="AM55" s="893"/>
      <c r="AN55" s="893"/>
      <c r="AO55" s="893"/>
      <c r="AP55" s="893"/>
      <c r="AQ55" s="904"/>
      <c r="AR55" s="914"/>
      <c r="AS55" s="923"/>
      <c r="AT55" s="923"/>
      <c r="AU55" s="923"/>
      <c r="AV55" s="923"/>
      <c r="AW55" s="923"/>
      <c r="AX55" s="932"/>
      <c r="AY55" s="535"/>
      <c r="AZ55" s="557"/>
      <c r="BA55" s="557"/>
      <c r="BB55" s="557"/>
      <c r="BC55" s="557"/>
      <c r="BD55" s="557"/>
      <c r="BE55" s="557"/>
      <c r="BF55" s="557"/>
      <c r="BG55" s="951"/>
      <c r="BH55" s="951"/>
      <c r="BI55" s="951"/>
      <c r="BJ55" s="951"/>
      <c r="BK55" s="951"/>
      <c r="BL55" s="951"/>
      <c r="BM55" s="951"/>
      <c r="BN55" s="951"/>
      <c r="BO55" s="557"/>
      <c r="BP55" s="557"/>
      <c r="BQ55" s="958"/>
      <c r="BR55" s="958"/>
      <c r="BS55" s="958"/>
      <c r="BT55" s="557"/>
      <c r="BU55" s="557"/>
      <c r="BV55" s="729"/>
    </row>
    <row r="56" spans="4:74" s="3" customFormat="1" ht="9" customHeight="1">
      <c r="D56" s="771"/>
      <c r="E56" s="776"/>
      <c r="F56" s="780"/>
      <c r="G56" s="787"/>
      <c r="H56" s="796"/>
      <c r="I56" s="805"/>
      <c r="J56" s="808"/>
      <c r="K56" s="812"/>
      <c r="L56" s="812"/>
      <c r="M56" s="812"/>
      <c r="N56" s="812"/>
      <c r="O56" s="812"/>
      <c r="P56" s="812"/>
      <c r="Q56" s="812"/>
      <c r="R56" s="812"/>
      <c r="S56" s="812"/>
      <c r="T56" s="817"/>
      <c r="U56" s="821"/>
      <c r="V56" s="821"/>
      <c r="W56" s="821"/>
      <c r="X56" s="825"/>
      <c r="Y56" s="787"/>
      <c r="Z56" s="796"/>
      <c r="AA56" s="796"/>
      <c r="AB56" s="837"/>
      <c r="AC56" s="796"/>
      <c r="AD56" s="796"/>
      <c r="AE56" s="842"/>
      <c r="AF56" s="855"/>
      <c r="AG56" s="870"/>
      <c r="AH56" s="881"/>
      <c r="AI56" s="894"/>
      <c r="AJ56" s="894"/>
      <c r="AK56" s="894"/>
      <c r="AL56" s="894"/>
      <c r="AM56" s="894"/>
      <c r="AN56" s="894"/>
      <c r="AO56" s="894"/>
      <c r="AP56" s="894"/>
      <c r="AQ56" s="905"/>
      <c r="AR56" s="915"/>
      <c r="AS56" s="924"/>
      <c r="AT56" s="924"/>
      <c r="AU56" s="924"/>
      <c r="AV56" s="924"/>
      <c r="AW56" s="924"/>
      <c r="AX56" s="933"/>
      <c r="AY56" s="536"/>
      <c r="AZ56" s="558"/>
      <c r="BA56" s="558"/>
      <c r="BB56" s="558"/>
      <c r="BC56" s="558"/>
      <c r="BD56" s="558"/>
      <c r="BE56" s="558"/>
      <c r="BF56" s="558"/>
      <c r="BG56" s="952"/>
      <c r="BH56" s="952"/>
      <c r="BI56" s="952"/>
      <c r="BJ56" s="952"/>
      <c r="BK56" s="952"/>
      <c r="BL56" s="952"/>
      <c r="BM56" s="952"/>
      <c r="BN56" s="952"/>
      <c r="BO56" s="558"/>
      <c r="BP56" s="558"/>
      <c r="BQ56" s="959"/>
      <c r="BR56" s="959"/>
      <c r="BS56" s="959"/>
      <c r="BT56" s="558"/>
      <c r="BU56" s="558"/>
      <c r="BV56" s="730"/>
    </row>
    <row r="57" spans="4:74" s="3" customFormat="1" ht="9" customHeight="1">
      <c r="D57" s="771"/>
      <c r="E57" s="776"/>
      <c r="F57" s="780"/>
      <c r="G57" s="785"/>
      <c r="H57" s="794"/>
      <c r="I57" s="803"/>
      <c r="J57" s="808"/>
      <c r="K57" s="812"/>
      <c r="L57" s="812"/>
      <c r="M57" s="812"/>
      <c r="N57" s="812"/>
      <c r="O57" s="812"/>
      <c r="P57" s="812"/>
      <c r="Q57" s="812"/>
      <c r="R57" s="812"/>
      <c r="S57" s="812"/>
      <c r="T57" s="817"/>
      <c r="U57" s="821"/>
      <c r="V57" s="821"/>
      <c r="W57" s="821"/>
      <c r="X57" s="825"/>
      <c r="Y57" s="785"/>
      <c r="Z57" s="794"/>
      <c r="AA57" s="794"/>
      <c r="AB57" s="835"/>
      <c r="AC57" s="794"/>
      <c r="AD57" s="794"/>
      <c r="AE57" s="843"/>
      <c r="AF57" s="853"/>
      <c r="AG57" s="868"/>
      <c r="AH57" s="882"/>
      <c r="AI57" s="895"/>
      <c r="AJ57" s="895"/>
      <c r="AK57" s="895"/>
      <c r="AL57" s="895"/>
      <c r="AM57" s="895"/>
      <c r="AN57" s="895"/>
      <c r="AO57" s="895"/>
      <c r="AP57" s="895"/>
      <c r="AQ57" s="903" t="s">
        <v>3</v>
      </c>
      <c r="AR57" s="913"/>
      <c r="AS57" s="922"/>
      <c r="AT57" s="922"/>
      <c r="AU57" s="922"/>
      <c r="AV57" s="922"/>
      <c r="AW57" s="922"/>
      <c r="AX57" s="931"/>
      <c r="AY57" s="534" t="s">
        <v>52</v>
      </c>
      <c r="AZ57" s="556"/>
      <c r="BA57" s="556"/>
      <c r="BB57" s="556"/>
      <c r="BC57" s="556"/>
      <c r="BD57" s="556"/>
      <c r="BE57" s="556"/>
      <c r="BF57" s="556"/>
      <c r="BG57" s="950" t="str">
        <f>IF(BQ57="","",EDATE(DATEVALUE(Y57&amp;"/"&amp;AC57&amp;"/"&amp;AF57),BQ57))</f>
        <v/>
      </c>
      <c r="BH57" s="950"/>
      <c r="BI57" s="950"/>
      <c r="BJ57" s="950"/>
      <c r="BK57" s="950"/>
      <c r="BL57" s="950"/>
      <c r="BM57" s="950"/>
      <c r="BN57" s="950"/>
      <c r="BO57" s="556" t="s">
        <v>95</v>
      </c>
      <c r="BP57" s="556"/>
      <c r="BQ57" s="957"/>
      <c r="BR57" s="957"/>
      <c r="BS57" s="957"/>
      <c r="BT57" s="556" t="s">
        <v>94</v>
      </c>
      <c r="BU57" s="556"/>
      <c r="BV57" s="728"/>
    </row>
    <row r="58" spans="4:74" s="3" customFormat="1" ht="9" customHeight="1">
      <c r="D58" s="771"/>
      <c r="E58" s="776"/>
      <c r="F58" s="780"/>
      <c r="G58" s="786"/>
      <c r="H58" s="795"/>
      <c r="I58" s="804"/>
      <c r="J58" s="808"/>
      <c r="K58" s="812"/>
      <c r="L58" s="812"/>
      <c r="M58" s="812"/>
      <c r="N58" s="812"/>
      <c r="O58" s="812"/>
      <c r="P58" s="812"/>
      <c r="Q58" s="812"/>
      <c r="R58" s="812"/>
      <c r="S58" s="812"/>
      <c r="T58" s="817"/>
      <c r="U58" s="821"/>
      <c r="V58" s="821"/>
      <c r="W58" s="821"/>
      <c r="X58" s="825"/>
      <c r="Y58" s="786"/>
      <c r="Z58" s="795"/>
      <c r="AA58" s="795"/>
      <c r="AB58" s="836" t="s">
        <v>90</v>
      </c>
      <c r="AC58" s="795"/>
      <c r="AD58" s="795"/>
      <c r="AE58" s="836" t="s">
        <v>90</v>
      </c>
      <c r="AF58" s="854"/>
      <c r="AG58" s="869"/>
      <c r="AH58" s="883"/>
      <c r="AI58" s="896"/>
      <c r="AJ58" s="896"/>
      <c r="AK58" s="896"/>
      <c r="AL58" s="896"/>
      <c r="AM58" s="896"/>
      <c r="AN58" s="896"/>
      <c r="AO58" s="896"/>
      <c r="AP58" s="896"/>
      <c r="AQ58" s="906"/>
      <c r="AR58" s="914"/>
      <c r="AS58" s="923"/>
      <c r="AT58" s="923"/>
      <c r="AU58" s="923"/>
      <c r="AV58" s="923"/>
      <c r="AW58" s="923"/>
      <c r="AX58" s="932"/>
      <c r="AY58" s="535"/>
      <c r="AZ58" s="557"/>
      <c r="BA58" s="557"/>
      <c r="BB58" s="557"/>
      <c r="BC58" s="557"/>
      <c r="BD58" s="557"/>
      <c r="BE58" s="557"/>
      <c r="BF58" s="557"/>
      <c r="BG58" s="951"/>
      <c r="BH58" s="951"/>
      <c r="BI58" s="951"/>
      <c r="BJ58" s="951"/>
      <c r="BK58" s="951"/>
      <c r="BL58" s="951"/>
      <c r="BM58" s="951"/>
      <c r="BN58" s="951"/>
      <c r="BO58" s="557"/>
      <c r="BP58" s="557"/>
      <c r="BQ58" s="958"/>
      <c r="BR58" s="958"/>
      <c r="BS58" s="958"/>
      <c r="BT58" s="557"/>
      <c r="BU58" s="557"/>
      <c r="BV58" s="729"/>
    </row>
    <row r="59" spans="4:74" s="3" customFormat="1" ht="9" customHeight="1">
      <c r="D59" s="771"/>
      <c r="E59" s="776"/>
      <c r="F59" s="780"/>
      <c r="G59" s="787"/>
      <c r="H59" s="796"/>
      <c r="I59" s="805"/>
      <c r="J59" s="808"/>
      <c r="K59" s="812"/>
      <c r="L59" s="812"/>
      <c r="M59" s="812"/>
      <c r="N59" s="812"/>
      <c r="O59" s="812"/>
      <c r="P59" s="812"/>
      <c r="Q59" s="812"/>
      <c r="R59" s="812"/>
      <c r="S59" s="812"/>
      <c r="T59" s="817"/>
      <c r="U59" s="821"/>
      <c r="V59" s="821"/>
      <c r="W59" s="821"/>
      <c r="X59" s="825"/>
      <c r="Y59" s="787"/>
      <c r="Z59" s="796"/>
      <c r="AA59" s="796"/>
      <c r="AB59" s="837"/>
      <c r="AC59" s="796"/>
      <c r="AD59" s="796"/>
      <c r="AE59" s="844"/>
      <c r="AF59" s="855"/>
      <c r="AG59" s="870"/>
      <c r="AH59" s="884"/>
      <c r="AI59" s="897"/>
      <c r="AJ59" s="897"/>
      <c r="AK59" s="897"/>
      <c r="AL59" s="897"/>
      <c r="AM59" s="897"/>
      <c r="AN59" s="897"/>
      <c r="AO59" s="897"/>
      <c r="AP59" s="897"/>
      <c r="AQ59" s="907"/>
      <c r="AR59" s="915"/>
      <c r="AS59" s="924"/>
      <c r="AT59" s="924"/>
      <c r="AU59" s="924"/>
      <c r="AV59" s="924"/>
      <c r="AW59" s="924"/>
      <c r="AX59" s="933"/>
      <c r="AY59" s="536"/>
      <c r="AZ59" s="558"/>
      <c r="BA59" s="558"/>
      <c r="BB59" s="558"/>
      <c r="BC59" s="558"/>
      <c r="BD59" s="558"/>
      <c r="BE59" s="558"/>
      <c r="BF59" s="558"/>
      <c r="BG59" s="952"/>
      <c r="BH59" s="952"/>
      <c r="BI59" s="952"/>
      <c r="BJ59" s="952"/>
      <c r="BK59" s="952"/>
      <c r="BL59" s="952"/>
      <c r="BM59" s="952"/>
      <c r="BN59" s="952"/>
      <c r="BO59" s="558"/>
      <c r="BP59" s="558"/>
      <c r="BQ59" s="959"/>
      <c r="BR59" s="959"/>
      <c r="BS59" s="959"/>
      <c r="BT59" s="558"/>
      <c r="BU59" s="558"/>
      <c r="BV59" s="730"/>
    </row>
    <row r="60" spans="4:74" s="3" customFormat="1" ht="9" customHeight="1">
      <c r="D60" s="771"/>
      <c r="E60" s="776"/>
      <c r="F60" s="780"/>
      <c r="G60" s="785"/>
      <c r="H60" s="794"/>
      <c r="I60" s="803"/>
      <c r="J60" s="808"/>
      <c r="K60" s="812"/>
      <c r="L60" s="812"/>
      <c r="M60" s="812"/>
      <c r="N60" s="812"/>
      <c r="O60" s="812"/>
      <c r="P60" s="812"/>
      <c r="Q60" s="812"/>
      <c r="R60" s="812"/>
      <c r="S60" s="812"/>
      <c r="T60" s="817"/>
      <c r="U60" s="821"/>
      <c r="V60" s="821"/>
      <c r="W60" s="821"/>
      <c r="X60" s="825"/>
      <c r="Y60" s="785"/>
      <c r="Z60" s="794"/>
      <c r="AA60" s="794"/>
      <c r="AB60" s="835"/>
      <c r="AC60" s="794"/>
      <c r="AD60" s="794"/>
      <c r="AE60" s="841"/>
      <c r="AF60" s="853"/>
      <c r="AG60" s="868"/>
      <c r="AH60" s="879"/>
      <c r="AI60" s="892"/>
      <c r="AJ60" s="892"/>
      <c r="AK60" s="892"/>
      <c r="AL60" s="892"/>
      <c r="AM60" s="892"/>
      <c r="AN60" s="892"/>
      <c r="AO60" s="892"/>
      <c r="AP60" s="892"/>
      <c r="AQ60" s="903" t="s">
        <v>3</v>
      </c>
      <c r="AR60" s="913"/>
      <c r="AS60" s="922"/>
      <c r="AT60" s="922"/>
      <c r="AU60" s="922"/>
      <c r="AV60" s="922"/>
      <c r="AW60" s="922"/>
      <c r="AX60" s="931"/>
      <c r="AY60" s="534" t="s">
        <v>52</v>
      </c>
      <c r="AZ60" s="556"/>
      <c r="BA60" s="556"/>
      <c r="BB60" s="556"/>
      <c r="BC60" s="556"/>
      <c r="BD60" s="556"/>
      <c r="BE60" s="556"/>
      <c r="BF60" s="556"/>
      <c r="BG60" s="950" t="str">
        <f>IF(BQ60="","",EDATE(DATEVALUE(Y60&amp;"/"&amp;AC60&amp;"/"&amp;AF60),BQ60))</f>
        <v/>
      </c>
      <c r="BH60" s="950"/>
      <c r="BI60" s="950"/>
      <c r="BJ60" s="950"/>
      <c r="BK60" s="950"/>
      <c r="BL60" s="950"/>
      <c r="BM60" s="950"/>
      <c r="BN60" s="950"/>
      <c r="BO60" s="556" t="s">
        <v>95</v>
      </c>
      <c r="BP60" s="556"/>
      <c r="BQ60" s="957"/>
      <c r="BR60" s="957"/>
      <c r="BS60" s="957"/>
      <c r="BT60" s="556" t="s">
        <v>94</v>
      </c>
      <c r="BU60" s="556"/>
      <c r="BV60" s="728"/>
    </row>
    <row r="61" spans="4:74" s="3" customFormat="1" ht="9" customHeight="1">
      <c r="D61" s="771"/>
      <c r="E61" s="776"/>
      <c r="F61" s="780"/>
      <c r="G61" s="786"/>
      <c r="H61" s="795"/>
      <c r="I61" s="804"/>
      <c r="J61" s="808"/>
      <c r="K61" s="812"/>
      <c r="L61" s="812"/>
      <c r="M61" s="812"/>
      <c r="N61" s="812"/>
      <c r="O61" s="812"/>
      <c r="P61" s="812"/>
      <c r="Q61" s="812"/>
      <c r="R61" s="812"/>
      <c r="S61" s="812"/>
      <c r="T61" s="817"/>
      <c r="U61" s="821"/>
      <c r="V61" s="821"/>
      <c r="W61" s="821"/>
      <c r="X61" s="825"/>
      <c r="Y61" s="786"/>
      <c r="Z61" s="795"/>
      <c r="AA61" s="795"/>
      <c r="AB61" s="836" t="s">
        <v>90</v>
      </c>
      <c r="AC61" s="795"/>
      <c r="AD61" s="795"/>
      <c r="AE61" s="836" t="s">
        <v>90</v>
      </c>
      <c r="AF61" s="854"/>
      <c r="AG61" s="869"/>
      <c r="AH61" s="880"/>
      <c r="AI61" s="893"/>
      <c r="AJ61" s="893"/>
      <c r="AK61" s="893"/>
      <c r="AL61" s="893"/>
      <c r="AM61" s="893"/>
      <c r="AN61" s="893"/>
      <c r="AO61" s="893"/>
      <c r="AP61" s="893"/>
      <c r="AQ61" s="904"/>
      <c r="AR61" s="914"/>
      <c r="AS61" s="923"/>
      <c r="AT61" s="923"/>
      <c r="AU61" s="923"/>
      <c r="AV61" s="923"/>
      <c r="AW61" s="923"/>
      <c r="AX61" s="932"/>
      <c r="AY61" s="535"/>
      <c r="AZ61" s="557"/>
      <c r="BA61" s="557"/>
      <c r="BB61" s="557"/>
      <c r="BC61" s="557"/>
      <c r="BD61" s="557"/>
      <c r="BE61" s="557"/>
      <c r="BF61" s="557"/>
      <c r="BG61" s="951"/>
      <c r="BH61" s="951"/>
      <c r="BI61" s="951"/>
      <c r="BJ61" s="951"/>
      <c r="BK61" s="951"/>
      <c r="BL61" s="951"/>
      <c r="BM61" s="951"/>
      <c r="BN61" s="951"/>
      <c r="BO61" s="557"/>
      <c r="BP61" s="557"/>
      <c r="BQ61" s="958"/>
      <c r="BR61" s="958"/>
      <c r="BS61" s="958"/>
      <c r="BT61" s="557"/>
      <c r="BU61" s="557"/>
      <c r="BV61" s="729"/>
    </row>
    <row r="62" spans="4:74" s="3" customFormat="1" ht="9" customHeight="1">
      <c r="D62" s="771"/>
      <c r="E62" s="776"/>
      <c r="F62" s="780"/>
      <c r="G62" s="787"/>
      <c r="H62" s="796"/>
      <c r="I62" s="805"/>
      <c r="J62" s="808"/>
      <c r="K62" s="812"/>
      <c r="L62" s="812"/>
      <c r="M62" s="812"/>
      <c r="N62" s="812"/>
      <c r="O62" s="812"/>
      <c r="P62" s="812"/>
      <c r="Q62" s="812"/>
      <c r="R62" s="812"/>
      <c r="S62" s="812"/>
      <c r="T62" s="817"/>
      <c r="U62" s="821"/>
      <c r="V62" s="821"/>
      <c r="W62" s="821"/>
      <c r="X62" s="825"/>
      <c r="Y62" s="787"/>
      <c r="Z62" s="796"/>
      <c r="AA62" s="796"/>
      <c r="AB62" s="837"/>
      <c r="AC62" s="796"/>
      <c r="AD62" s="796"/>
      <c r="AE62" s="842"/>
      <c r="AF62" s="855"/>
      <c r="AG62" s="870"/>
      <c r="AH62" s="881"/>
      <c r="AI62" s="894"/>
      <c r="AJ62" s="894"/>
      <c r="AK62" s="894"/>
      <c r="AL62" s="894"/>
      <c r="AM62" s="894"/>
      <c r="AN62" s="894"/>
      <c r="AO62" s="894"/>
      <c r="AP62" s="894"/>
      <c r="AQ62" s="905"/>
      <c r="AR62" s="915"/>
      <c r="AS62" s="924"/>
      <c r="AT62" s="924"/>
      <c r="AU62" s="924"/>
      <c r="AV62" s="924"/>
      <c r="AW62" s="924"/>
      <c r="AX62" s="933"/>
      <c r="AY62" s="536"/>
      <c r="AZ62" s="558"/>
      <c r="BA62" s="558"/>
      <c r="BB62" s="558"/>
      <c r="BC62" s="558"/>
      <c r="BD62" s="558"/>
      <c r="BE62" s="558"/>
      <c r="BF62" s="558"/>
      <c r="BG62" s="952"/>
      <c r="BH62" s="952"/>
      <c r="BI62" s="952"/>
      <c r="BJ62" s="952"/>
      <c r="BK62" s="952"/>
      <c r="BL62" s="952"/>
      <c r="BM62" s="952"/>
      <c r="BN62" s="952"/>
      <c r="BO62" s="558"/>
      <c r="BP62" s="558"/>
      <c r="BQ62" s="959"/>
      <c r="BR62" s="959"/>
      <c r="BS62" s="959"/>
      <c r="BT62" s="558"/>
      <c r="BU62" s="558"/>
      <c r="BV62" s="730"/>
    </row>
    <row r="63" spans="4:74" s="3" customFormat="1" ht="9" customHeight="1">
      <c r="D63" s="771"/>
      <c r="E63" s="776"/>
      <c r="F63" s="780"/>
      <c r="G63" s="785"/>
      <c r="H63" s="794"/>
      <c r="I63" s="803"/>
      <c r="J63" s="808"/>
      <c r="K63" s="812"/>
      <c r="L63" s="812"/>
      <c r="M63" s="812"/>
      <c r="N63" s="812"/>
      <c r="O63" s="812"/>
      <c r="P63" s="812"/>
      <c r="Q63" s="812"/>
      <c r="R63" s="812"/>
      <c r="S63" s="812"/>
      <c r="T63" s="817"/>
      <c r="U63" s="821"/>
      <c r="V63" s="821"/>
      <c r="W63" s="821"/>
      <c r="X63" s="825"/>
      <c r="Y63" s="785"/>
      <c r="Z63" s="794"/>
      <c r="AA63" s="794"/>
      <c r="AB63" s="835"/>
      <c r="AC63" s="794"/>
      <c r="AD63" s="794"/>
      <c r="AE63" s="841"/>
      <c r="AF63" s="853"/>
      <c r="AG63" s="868"/>
      <c r="AH63" s="879"/>
      <c r="AI63" s="892"/>
      <c r="AJ63" s="892"/>
      <c r="AK63" s="892"/>
      <c r="AL63" s="892"/>
      <c r="AM63" s="892"/>
      <c r="AN63" s="892"/>
      <c r="AO63" s="892"/>
      <c r="AP63" s="892"/>
      <c r="AQ63" s="903" t="s">
        <v>3</v>
      </c>
      <c r="AR63" s="913"/>
      <c r="AS63" s="922"/>
      <c r="AT63" s="922"/>
      <c r="AU63" s="922"/>
      <c r="AV63" s="922"/>
      <c r="AW63" s="922"/>
      <c r="AX63" s="931"/>
      <c r="AY63" s="534" t="s">
        <v>52</v>
      </c>
      <c r="AZ63" s="556"/>
      <c r="BA63" s="556"/>
      <c r="BB63" s="556"/>
      <c r="BC63" s="556"/>
      <c r="BD63" s="556"/>
      <c r="BE63" s="556"/>
      <c r="BF63" s="556"/>
      <c r="BG63" s="950" t="str">
        <f>IF(BQ63="","",EDATE(DATEVALUE(Y63&amp;"/"&amp;AC63&amp;"/"&amp;AF63),BQ63))</f>
        <v/>
      </c>
      <c r="BH63" s="950"/>
      <c r="BI63" s="950"/>
      <c r="BJ63" s="950"/>
      <c r="BK63" s="950"/>
      <c r="BL63" s="950"/>
      <c r="BM63" s="950"/>
      <c r="BN63" s="950"/>
      <c r="BO63" s="556" t="s">
        <v>95</v>
      </c>
      <c r="BP63" s="556"/>
      <c r="BQ63" s="957"/>
      <c r="BR63" s="957"/>
      <c r="BS63" s="957"/>
      <c r="BT63" s="556" t="s">
        <v>94</v>
      </c>
      <c r="BU63" s="556"/>
      <c r="BV63" s="728"/>
    </row>
    <row r="64" spans="4:74" s="3" customFormat="1" ht="9" customHeight="1">
      <c r="D64" s="771"/>
      <c r="E64" s="776"/>
      <c r="F64" s="780"/>
      <c r="G64" s="786"/>
      <c r="H64" s="795"/>
      <c r="I64" s="804"/>
      <c r="J64" s="808"/>
      <c r="K64" s="812"/>
      <c r="L64" s="812"/>
      <c r="M64" s="812"/>
      <c r="N64" s="812"/>
      <c r="O64" s="812"/>
      <c r="P64" s="812"/>
      <c r="Q64" s="812"/>
      <c r="R64" s="812"/>
      <c r="S64" s="812"/>
      <c r="T64" s="817"/>
      <c r="U64" s="821"/>
      <c r="V64" s="821"/>
      <c r="W64" s="821"/>
      <c r="X64" s="825"/>
      <c r="Y64" s="786"/>
      <c r="Z64" s="795"/>
      <c r="AA64" s="795"/>
      <c r="AB64" s="836" t="s">
        <v>90</v>
      </c>
      <c r="AC64" s="795"/>
      <c r="AD64" s="795"/>
      <c r="AE64" s="836" t="s">
        <v>90</v>
      </c>
      <c r="AF64" s="854"/>
      <c r="AG64" s="869"/>
      <c r="AH64" s="880"/>
      <c r="AI64" s="893"/>
      <c r="AJ64" s="893"/>
      <c r="AK64" s="893"/>
      <c r="AL64" s="893"/>
      <c r="AM64" s="893"/>
      <c r="AN64" s="893"/>
      <c r="AO64" s="893"/>
      <c r="AP64" s="893"/>
      <c r="AQ64" s="904"/>
      <c r="AR64" s="914"/>
      <c r="AS64" s="923"/>
      <c r="AT64" s="923"/>
      <c r="AU64" s="923"/>
      <c r="AV64" s="923"/>
      <c r="AW64" s="923"/>
      <c r="AX64" s="932"/>
      <c r="AY64" s="535"/>
      <c r="AZ64" s="557"/>
      <c r="BA64" s="557"/>
      <c r="BB64" s="557"/>
      <c r="BC64" s="557"/>
      <c r="BD64" s="557"/>
      <c r="BE64" s="557"/>
      <c r="BF64" s="557"/>
      <c r="BG64" s="951"/>
      <c r="BH64" s="951"/>
      <c r="BI64" s="951"/>
      <c r="BJ64" s="951"/>
      <c r="BK64" s="951"/>
      <c r="BL64" s="951"/>
      <c r="BM64" s="951"/>
      <c r="BN64" s="951"/>
      <c r="BO64" s="557"/>
      <c r="BP64" s="557"/>
      <c r="BQ64" s="958"/>
      <c r="BR64" s="958"/>
      <c r="BS64" s="958"/>
      <c r="BT64" s="557"/>
      <c r="BU64" s="557"/>
      <c r="BV64" s="729"/>
    </row>
    <row r="65" spans="4:74" s="3" customFormat="1" ht="9" customHeight="1">
      <c r="D65" s="771"/>
      <c r="E65" s="776"/>
      <c r="F65" s="780"/>
      <c r="G65" s="787"/>
      <c r="H65" s="796"/>
      <c r="I65" s="805"/>
      <c r="J65" s="808"/>
      <c r="K65" s="812"/>
      <c r="L65" s="812"/>
      <c r="M65" s="812"/>
      <c r="N65" s="812"/>
      <c r="O65" s="812"/>
      <c r="P65" s="812"/>
      <c r="Q65" s="812"/>
      <c r="R65" s="812"/>
      <c r="S65" s="812"/>
      <c r="T65" s="817"/>
      <c r="U65" s="821"/>
      <c r="V65" s="821"/>
      <c r="W65" s="821"/>
      <c r="X65" s="825"/>
      <c r="Y65" s="787"/>
      <c r="Z65" s="796"/>
      <c r="AA65" s="796"/>
      <c r="AB65" s="837"/>
      <c r="AC65" s="796"/>
      <c r="AD65" s="796"/>
      <c r="AE65" s="842"/>
      <c r="AF65" s="855"/>
      <c r="AG65" s="870"/>
      <c r="AH65" s="881"/>
      <c r="AI65" s="894"/>
      <c r="AJ65" s="894"/>
      <c r="AK65" s="894"/>
      <c r="AL65" s="894"/>
      <c r="AM65" s="894"/>
      <c r="AN65" s="894"/>
      <c r="AO65" s="894"/>
      <c r="AP65" s="894"/>
      <c r="AQ65" s="905"/>
      <c r="AR65" s="915"/>
      <c r="AS65" s="924"/>
      <c r="AT65" s="924"/>
      <c r="AU65" s="924"/>
      <c r="AV65" s="924"/>
      <c r="AW65" s="924"/>
      <c r="AX65" s="933"/>
      <c r="AY65" s="536"/>
      <c r="AZ65" s="558"/>
      <c r="BA65" s="558"/>
      <c r="BB65" s="558"/>
      <c r="BC65" s="558"/>
      <c r="BD65" s="558"/>
      <c r="BE65" s="558"/>
      <c r="BF65" s="558"/>
      <c r="BG65" s="952"/>
      <c r="BH65" s="952"/>
      <c r="BI65" s="952"/>
      <c r="BJ65" s="952"/>
      <c r="BK65" s="952"/>
      <c r="BL65" s="952"/>
      <c r="BM65" s="952"/>
      <c r="BN65" s="952"/>
      <c r="BO65" s="558"/>
      <c r="BP65" s="558"/>
      <c r="BQ65" s="959"/>
      <c r="BR65" s="959"/>
      <c r="BS65" s="959"/>
      <c r="BT65" s="558"/>
      <c r="BU65" s="558"/>
      <c r="BV65" s="730"/>
    </row>
    <row r="66" spans="4:74" s="3" customFormat="1" ht="9" customHeight="1">
      <c r="D66" s="771"/>
      <c r="E66" s="776"/>
      <c r="F66" s="780"/>
      <c r="G66" s="785"/>
      <c r="H66" s="794"/>
      <c r="I66" s="803"/>
      <c r="J66" s="808"/>
      <c r="K66" s="812"/>
      <c r="L66" s="812"/>
      <c r="M66" s="812"/>
      <c r="N66" s="812"/>
      <c r="O66" s="812"/>
      <c r="P66" s="812"/>
      <c r="Q66" s="812"/>
      <c r="R66" s="812"/>
      <c r="S66" s="812"/>
      <c r="T66" s="817"/>
      <c r="U66" s="821"/>
      <c r="V66" s="821"/>
      <c r="W66" s="821"/>
      <c r="X66" s="825"/>
      <c r="Y66" s="785"/>
      <c r="Z66" s="794"/>
      <c r="AA66" s="794"/>
      <c r="AB66" s="835"/>
      <c r="AC66" s="794"/>
      <c r="AD66" s="794"/>
      <c r="AE66" s="843"/>
      <c r="AF66" s="853"/>
      <c r="AG66" s="868"/>
      <c r="AH66" s="882"/>
      <c r="AI66" s="895"/>
      <c r="AJ66" s="895"/>
      <c r="AK66" s="895"/>
      <c r="AL66" s="895"/>
      <c r="AM66" s="895"/>
      <c r="AN66" s="895"/>
      <c r="AO66" s="895"/>
      <c r="AP66" s="895"/>
      <c r="AQ66" s="903" t="s">
        <v>3</v>
      </c>
      <c r="AR66" s="913"/>
      <c r="AS66" s="922"/>
      <c r="AT66" s="922"/>
      <c r="AU66" s="922"/>
      <c r="AV66" s="922"/>
      <c r="AW66" s="922"/>
      <c r="AX66" s="931"/>
      <c r="AY66" s="534" t="s">
        <v>52</v>
      </c>
      <c r="AZ66" s="556"/>
      <c r="BA66" s="556"/>
      <c r="BB66" s="556"/>
      <c r="BC66" s="556"/>
      <c r="BD66" s="556"/>
      <c r="BE66" s="556"/>
      <c r="BF66" s="556"/>
      <c r="BG66" s="950" t="str">
        <f>IF(BQ66="","",EDATE(DATEVALUE(Y66&amp;"/"&amp;AC66&amp;"/"&amp;AF66),BQ66))</f>
        <v/>
      </c>
      <c r="BH66" s="950"/>
      <c r="BI66" s="950"/>
      <c r="BJ66" s="950"/>
      <c r="BK66" s="950"/>
      <c r="BL66" s="950"/>
      <c r="BM66" s="950"/>
      <c r="BN66" s="950"/>
      <c r="BO66" s="556" t="s">
        <v>95</v>
      </c>
      <c r="BP66" s="556"/>
      <c r="BQ66" s="957"/>
      <c r="BR66" s="957"/>
      <c r="BS66" s="957"/>
      <c r="BT66" s="556" t="s">
        <v>94</v>
      </c>
      <c r="BU66" s="556"/>
      <c r="BV66" s="728"/>
    </row>
    <row r="67" spans="4:74" s="3" customFormat="1" ht="9" customHeight="1">
      <c r="D67" s="771"/>
      <c r="E67" s="776"/>
      <c r="F67" s="780"/>
      <c r="G67" s="786"/>
      <c r="H67" s="795"/>
      <c r="I67" s="804"/>
      <c r="J67" s="808"/>
      <c r="K67" s="812"/>
      <c r="L67" s="812"/>
      <c r="M67" s="812"/>
      <c r="N67" s="812"/>
      <c r="O67" s="812"/>
      <c r="P67" s="812"/>
      <c r="Q67" s="812"/>
      <c r="R67" s="812"/>
      <c r="S67" s="812"/>
      <c r="T67" s="817"/>
      <c r="U67" s="821"/>
      <c r="V67" s="821"/>
      <c r="W67" s="821"/>
      <c r="X67" s="825"/>
      <c r="Y67" s="786"/>
      <c r="Z67" s="795"/>
      <c r="AA67" s="795"/>
      <c r="AB67" s="836" t="s">
        <v>90</v>
      </c>
      <c r="AC67" s="795"/>
      <c r="AD67" s="795"/>
      <c r="AE67" s="836" t="s">
        <v>90</v>
      </c>
      <c r="AF67" s="854"/>
      <c r="AG67" s="869"/>
      <c r="AH67" s="883"/>
      <c r="AI67" s="896"/>
      <c r="AJ67" s="896"/>
      <c r="AK67" s="896"/>
      <c r="AL67" s="896"/>
      <c r="AM67" s="896"/>
      <c r="AN67" s="896"/>
      <c r="AO67" s="896"/>
      <c r="AP67" s="896"/>
      <c r="AQ67" s="906"/>
      <c r="AR67" s="914"/>
      <c r="AS67" s="923"/>
      <c r="AT67" s="923"/>
      <c r="AU67" s="923"/>
      <c r="AV67" s="923"/>
      <c r="AW67" s="923"/>
      <c r="AX67" s="932"/>
      <c r="AY67" s="535"/>
      <c r="AZ67" s="557"/>
      <c r="BA67" s="557"/>
      <c r="BB67" s="557"/>
      <c r="BC67" s="557"/>
      <c r="BD67" s="557"/>
      <c r="BE67" s="557"/>
      <c r="BF67" s="557"/>
      <c r="BG67" s="951"/>
      <c r="BH67" s="951"/>
      <c r="BI67" s="951"/>
      <c r="BJ67" s="951"/>
      <c r="BK67" s="951"/>
      <c r="BL67" s="951"/>
      <c r="BM67" s="951"/>
      <c r="BN67" s="951"/>
      <c r="BO67" s="557"/>
      <c r="BP67" s="557"/>
      <c r="BQ67" s="958"/>
      <c r="BR67" s="958"/>
      <c r="BS67" s="958"/>
      <c r="BT67" s="557"/>
      <c r="BU67" s="557"/>
      <c r="BV67" s="729"/>
    </row>
    <row r="68" spans="4:74" s="3" customFormat="1" ht="9" customHeight="1">
      <c r="D68" s="771"/>
      <c r="E68" s="776"/>
      <c r="F68" s="780"/>
      <c r="G68" s="787"/>
      <c r="H68" s="796"/>
      <c r="I68" s="805"/>
      <c r="J68" s="808"/>
      <c r="K68" s="812"/>
      <c r="L68" s="812"/>
      <c r="M68" s="812"/>
      <c r="N68" s="812"/>
      <c r="O68" s="812"/>
      <c r="P68" s="812"/>
      <c r="Q68" s="812"/>
      <c r="R68" s="812"/>
      <c r="S68" s="812"/>
      <c r="T68" s="817"/>
      <c r="U68" s="821"/>
      <c r="V68" s="821"/>
      <c r="W68" s="821"/>
      <c r="X68" s="825"/>
      <c r="Y68" s="787"/>
      <c r="Z68" s="796"/>
      <c r="AA68" s="796"/>
      <c r="AB68" s="837"/>
      <c r="AC68" s="796"/>
      <c r="AD68" s="796"/>
      <c r="AE68" s="844"/>
      <c r="AF68" s="855"/>
      <c r="AG68" s="870"/>
      <c r="AH68" s="884"/>
      <c r="AI68" s="897"/>
      <c r="AJ68" s="897"/>
      <c r="AK68" s="897"/>
      <c r="AL68" s="897"/>
      <c r="AM68" s="897"/>
      <c r="AN68" s="897"/>
      <c r="AO68" s="897"/>
      <c r="AP68" s="897"/>
      <c r="AQ68" s="907"/>
      <c r="AR68" s="915"/>
      <c r="AS68" s="924"/>
      <c r="AT68" s="924"/>
      <c r="AU68" s="924"/>
      <c r="AV68" s="924"/>
      <c r="AW68" s="924"/>
      <c r="AX68" s="933"/>
      <c r="AY68" s="536"/>
      <c r="AZ68" s="558"/>
      <c r="BA68" s="558"/>
      <c r="BB68" s="558"/>
      <c r="BC68" s="558"/>
      <c r="BD68" s="558"/>
      <c r="BE68" s="558"/>
      <c r="BF68" s="558"/>
      <c r="BG68" s="952"/>
      <c r="BH68" s="952"/>
      <c r="BI68" s="952"/>
      <c r="BJ68" s="952"/>
      <c r="BK68" s="952"/>
      <c r="BL68" s="952"/>
      <c r="BM68" s="952"/>
      <c r="BN68" s="952"/>
      <c r="BO68" s="558"/>
      <c r="BP68" s="558"/>
      <c r="BQ68" s="959"/>
      <c r="BR68" s="959"/>
      <c r="BS68" s="959"/>
      <c r="BT68" s="558"/>
      <c r="BU68" s="558"/>
      <c r="BV68" s="730"/>
    </row>
    <row r="69" spans="4:74" s="3" customFormat="1" ht="9" customHeight="1">
      <c r="D69" s="771"/>
      <c r="E69" s="776"/>
      <c r="F69" s="780"/>
      <c r="G69" s="785"/>
      <c r="H69" s="794"/>
      <c r="I69" s="803"/>
      <c r="J69" s="808"/>
      <c r="K69" s="812"/>
      <c r="L69" s="812"/>
      <c r="M69" s="812"/>
      <c r="N69" s="812"/>
      <c r="O69" s="812"/>
      <c r="P69" s="812"/>
      <c r="Q69" s="812"/>
      <c r="R69" s="812"/>
      <c r="S69" s="812"/>
      <c r="T69" s="817"/>
      <c r="U69" s="821"/>
      <c r="V69" s="821"/>
      <c r="W69" s="821"/>
      <c r="X69" s="825"/>
      <c r="Y69" s="785"/>
      <c r="Z69" s="794"/>
      <c r="AA69" s="794"/>
      <c r="AB69" s="835"/>
      <c r="AC69" s="794"/>
      <c r="AD69" s="794"/>
      <c r="AE69" s="841"/>
      <c r="AF69" s="853"/>
      <c r="AG69" s="868"/>
      <c r="AH69" s="879"/>
      <c r="AI69" s="892"/>
      <c r="AJ69" s="892"/>
      <c r="AK69" s="892"/>
      <c r="AL69" s="892"/>
      <c r="AM69" s="892"/>
      <c r="AN69" s="892"/>
      <c r="AO69" s="892"/>
      <c r="AP69" s="892"/>
      <c r="AQ69" s="903" t="s">
        <v>3</v>
      </c>
      <c r="AR69" s="913"/>
      <c r="AS69" s="922"/>
      <c r="AT69" s="922"/>
      <c r="AU69" s="922"/>
      <c r="AV69" s="922"/>
      <c r="AW69" s="922"/>
      <c r="AX69" s="931"/>
      <c r="AY69" s="534" t="s">
        <v>52</v>
      </c>
      <c r="AZ69" s="556"/>
      <c r="BA69" s="556"/>
      <c r="BB69" s="556"/>
      <c r="BC69" s="556"/>
      <c r="BD69" s="556"/>
      <c r="BE69" s="556"/>
      <c r="BF69" s="556"/>
      <c r="BG69" s="950" t="str">
        <f>IF(BQ69="","",EDATE(DATEVALUE(Y69&amp;"/"&amp;AC69&amp;"/"&amp;AF69),BQ69))</f>
        <v/>
      </c>
      <c r="BH69" s="950"/>
      <c r="BI69" s="950"/>
      <c r="BJ69" s="950"/>
      <c r="BK69" s="950"/>
      <c r="BL69" s="950"/>
      <c r="BM69" s="950"/>
      <c r="BN69" s="950"/>
      <c r="BO69" s="556" t="s">
        <v>95</v>
      </c>
      <c r="BP69" s="556"/>
      <c r="BQ69" s="957"/>
      <c r="BR69" s="957"/>
      <c r="BS69" s="957"/>
      <c r="BT69" s="556" t="s">
        <v>94</v>
      </c>
      <c r="BU69" s="556"/>
      <c r="BV69" s="728"/>
    </row>
    <row r="70" spans="4:74" s="3" customFormat="1" ht="9" customHeight="1">
      <c r="D70" s="771"/>
      <c r="E70" s="776"/>
      <c r="F70" s="780"/>
      <c r="G70" s="786"/>
      <c r="H70" s="795"/>
      <c r="I70" s="804"/>
      <c r="J70" s="808"/>
      <c r="K70" s="812"/>
      <c r="L70" s="812"/>
      <c r="M70" s="812"/>
      <c r="N70" s="812"/>
      <c r="O70" s="812"/>
      <c r="P70" s="812"/>
      <c r="Q70" s="812"/>
      <c r="R70" s="812"/>
      <c r="S70" s="812"/>
      <c r="T70" s="817"/>
      <c r="U70" s="821"/>
      <c r="V70" s="821"/>
      <c r="W70" s="821"/>
      <c r="X70" s="825"/>
      <c r="Y70" s="786"/>
      <c r="Z70" s="795"/>
      <c r="AA70" s="795"/>
      <c r="AB70" s="836" t="s">
        <v>90</v>
      </c>
      <c r="AC70" s="795"/>
      <c r="AD70" s="795"/>
      <c r="AE70" s="836" t="s">
        <v>90</v>
      </c>
      <c r="AF70" s="854"/>
      <c r="AG70" s="869"/>
      <c r="AH70" s="880"/>
      <c r="AI70" s="893"/>
      <c r="AJ70" s="893"/>
      <c r="AK70" s="893"/>
      <c r="AL70" s="893"/>
      <c r="AM70" s="893"/>
      <c r="AN70" s="893"/>
      <c r="AO70" s="893"/>
      <c r="AP70" s="893"/>
      <c r="AQ70" s="904"/>
      <c r="AR70" s="914"/>
      <c r="AS70" s="923"/>
      <c r="AT70" s="923"/>
      <c r="AU70" s="923"/>
      <c r="AV70" s="923"/>
      <c r="AW70" s="923"/>
      <c r="AX70" s="932"/>
      <c r="AY70" s="535"/>
      <c r="AZ70" s="557"/>
      <c r="BA70" s="557"/>
      <c r="BB70" s="557"/>
      <c r="BC70" s="557"/>
      <c r="BD70" s="557"/>
      <c r="BE70" s="557"/>
      <c r="BF70" s="557"/>
      <c r="BG70" s="951"/>
      <c r="BH70" s="951"/>
      <c r="BI70" s="951"/>
      <c r="BJ70" s="951"/>
      <c r="BK70" s="951"/>
      <c r="BL70" s="951"/>
      <c r="BM70" s="951"/>
      <c r="BN70" s="951"/>
      <c r="BO70" s="557"/>
      <c r="BP70" s="557"/>
      <c r="BQ70" s="958"/>
      <c r="BR70" s="958"/>
      <c r="BS70" s="958"/>
      <c r="BT70" s="557"/>
      <c r="BU70" s="557"/>
      <c r="BV70" s="729"/>
    </row>
    <row r="71" spans="4:74" s="3" customFormat="1" ht="9" customHeight="1">
      <c r="D71" s="771"/>
      <c r="E71" s="776"/>
      <c r="F71" s="780"/>
      <c r="G71" s="787"/>
      <c r="H71" s="796"/>
      <c r="I71" s="805"/>
      <c r="J71" s="808"/>
      <c r="K71" s="812"/>
      <c r="L71" s="812"/>
      <c r="M71" s="812"/>
      <c r="N71" s="812"/>
      <c r="O71" s="812"/>
      <c r="P71" s="812"/>
      <c r="Q71" s="812"/>
      <c r="R71" s="812"/>
      <c r="S71" s="812"/>
      <c r="T71" s="817"/>
      <c r="U71" s="821"/>
      <c r="V71" s="821"/>
      <c r="W71" s="821"/>
      <c r="X71" s="825"/>
      <c r="Y71" s="787"/>
      <c r="Z71" s="796"/>
      <c r="AA71" s="796"/>
      <c r="AB71" s="837"/>
      <c r="AC71" s="796"/>
      <c r="AD71" s="796"/>
      <c r="AE71" s="842"/>
      <c r="AF71" s="855"/>
      <c r="AG71" s="870"/>
      <c r="AH71" s="881"/>
      <c r="AI71" s="894"/>
      <c r="AJ71" s="894"/>
      <c r="AK71" s="894"/>
      <c r="AL71" s="894"/>
      <c r="AM71" s="894"/>
      <c r="AN71" s="894"/>
      <c r="AO71" s="894"/>
      <c r="AP71" s="894"/>
      <c r="AQ71" s="905"/>
      <c r="AR71" s="915"/>
      <c r="AS71" s="924"/>
      <c r="AT71" s="924"/>
      <c r="AU71" s="924"/>
      <c r="AV71" s="924"/>
      <c r="AW71" s="924"/>
      <c r="AX71" s="933"/>
      <c r="AY71" s="536"/>
      <c r="AZ71" s="558"/>
      <c r="BA71" s="558"/>
      <c r="BB71" s="558"/>
      <c r="BC71" s="558"/>
      <c r="BD71" s="558"/>
      <c r="BE71" s="558"/>
      <c r="BF71" s="558"/>
      <c r="BG71" s="952"/>
      <c r="BH71" s="952"/>
      <c r="BI71" s="952"/>
      <c r="BJ71" s="952"/>
      <c r="BK71" s="952"/>
      <c r="BL71" s="952"/>
      <c r="BM71" s="952"/>
      <c r="BN71" s="952"/>
      <c r="BO71" s="558"/>
      <c r="BP71" s="558"/>
      <c r="BQ71" s="959"/>
      <c r="BR71" s="959"/>
      <c r="BS71" s="959"/>
      <c r="BT71" s="558"/>
      <c r="BU71" s="558"/>
      <c r="BV71" s="730"/>
    </row>
    <row r="72" spans="4:74" s="3" customFormat="1" ht="9" customHeight="1">
      <c r="D72" s="771"/>
      <c r="E72" s="776"/>
      <c r="F72" s="780"/>
      <c r="G72" s="785"/>
      <c r="H72" s="794"/>
      <c r="I72" s="803"/>
      <c r="J72" s="808"/>
      <c r="K72" s="812"/>
      <c r="L72" s="812"/>
      <c r="M72" s="812"/>
      <c r="N72" s="812"/>
      <c r="O72" s="812"/>
      <c r="P72" s="812"/>
      <c r="Q72" s="812"/>
      <c r="R72" s="812"/>
      <c r="S72" s="812"/>
      <c r="T72" s="817"/>
      <c r="U72" s="821"/>
      <c r="V72" s="821"/>
      <c r="W72" s="821"/>
      <c r="X72" s="825"/>
      <c r="Y72" s="785"/>
      <c r="Z72" s="794"/>
      <c r="AA72" s="794"/>
      <c r="AB72" s="835"/>
      <c r="AC72" s="794"/>
      <c r="AD72" s="794"/>
      <c r="AE72" s="841"/>
      <c r="AF72" s="853"/>
      <c r="AG72" s="868"/>
      <c r="AH72" s="879"/>
      <c r="AI72" s="892"/>
      <c r="AJ72" s="892"/>
      <c r="AK72" s="892"/>
      <c r="AL72" s="892"/>
      <c r="AM72" s="892"/>
      <c r="AN72" s="892"/>
      <c r="AO72" s="892"/>
      <c r="AP72" s="892"/>
      <c r="AQ72" s="903" t="s">
        <v>3</v>
      </c>
      <c r="AR72" s="913"/>
      <c r="AS72" s="922"/>
      <c r="AT72" s="922"/>
      <c r="AU72" s="922"/>
      <c r="AV72" s="922"/>
      <c r="AW72" s="922"/>
      <c r="AX72" s="931"/>
      <c r="AY72" s="534" t="s">
        <v>52</v>
      </c>
      <c r="AZ72" s="556"/>
      <c r="BA72" s="556"/>
      <c r="BB72" s="556"/>
      <c r="BC72" s="556"/>
      <c r="BD72" s="556"/>
      <c r="BE72" s="556"/>
      <c r="BF72" s="556"/>
      <c r="BG72" s="950" t="str">
        <f>IF(BQ72="","",EDATE(DATEVALUE(Y72&amp;"/"&amp;AC72&amp;"/"&amp;AF72),BQ72))</f>
        <v/>
      </c>
      <c r="BH72" s="950"/>
      <c r="BI72" s="950"/>
      <c r="BJ72" s="950"/>
      <c r="BK72" s="950"/>
      <c r="BL72" s="950"/>
      <c r="BM72" s="950"/>
      <c r="BN72" s="950"/>
      <c r="BO72" s="556" t="s">
        <v>95</v>
      </c>
      <c r="BP72" s="556"/>
      <c r="BQ72" s="957"/>
      <c r="BR72" s="957"/>
      <c r="BS72" s="957"/>
      <c r="BT72" s="556" t="s">
        <v>94</v>
      </c>
      <c r="BU72" s="556"/>
      <c r="BV72" s="728"/>
    </row>
    <row r="73" spans="4:74" s="3" customFormat="1" ht="9" customHeight="1">
      <c r="D73" s="771"/>
      <c r="E73" s="776"/>
      <c r="F73" s="780"/>
      <c r="G73" s="786"/>
      <c r="H73" s="795"/>
      <c r="I73" s="804"/>
      <c r="J73" s="808"/>
      <c r="K73" s="812"/>
      <c r="L73" s="812"/>
      <c r="M73" s="812"/>
      <c r="N73" s="812"/>
      <c r="O73" s="812"/>
      <c r="P73" s="812"/>
      <c r="Q73" s="812"/>
      <c r="R73" s="812"/>
      <c r="S73" s="812"/>
      <c r="T73" s="817"/>
      <c r="U73" s="821"/>
      <c r="V73" s="821"/>
      <c r="W73" s="821"/>
      <c r="X73" s="825"/>
      <c r="Y73" s="786"/>
      <c r="Z73" s="795"/>
      <c r="AA73" s="795"/>
      <c r="AB73" s="836" t="s">
        <v>90</v>
      </c>
      <c r="AC73" s="795"/>
      <c r="AD73" s="795"/>
      <c r="AE73" s="836" t="s">
        <v>90</v>
      </c>
      <c r="AF73" s="854"/>
      <c r="AG73" s="869"/>
      <c r="AH73" s="880"/>
      <c r="AI73" s="893"/>
      <c r="AJ73" s="893"/>
      <c r="AK73" s="893"/>
      <c r="AL73" s="893"/>
      <c r="AM73" s="893"/>
      <c r="AN73" s="893"/>
      <c r="AO73" s="893"/>
      <c r="AP73" s="893"/>
      <c r="AQ73" s="904"/>
      <c r="AR73" s="914"/>
      <c r="AS73" s="923"/>
      <c r="AT73" s="923"/>
      <c r="AU73" s="923"/>
      <c r="AV73" s="923"/>
      <c r="AW73" s="923"/>
      <c r="AX73" s="932"/>
      <c r="AY73" s="535"/>
      <c r="AZ73" s="557"/>
      <c r="BA73" s="557"/>
      <c r="BB73" s="557"/>
      <c r="BC73" s="557"/>
      <c r="BD73" s="557"/>
      <c r="BE73" s="557"/>
      <c r="BF73" s="557"/>
      <c r="BG73" s="951"/>
      <c r="BH73" s="951"/>
      <c r="BI73" s="951"/>
      <c r="BJ73" s="951"/>
      <c r="BK73" s="951"/>
      <c r="BL73" s="951"/>
      <c r="BM73" s="951"/>
      <c r="BN73" s="951"/>
      <c r="BO73" s="557"/>
      <c r="BP73" s="557"/>
      <c r="BQ73" s="958"/>
      <c r="BR73" s="958"/>
      <c r="BS73" s="958"/>
      <c r="BT73" s="557"/>
      <c r="BU73" s="557"/>
      <c r="BV73" s="729"/>
    </row>
    <row r="74" spans="4:74" s="3" customFormat="1" ht="9" customHeight="1">
      <c r="D74" s="771"/>
      <c r="E74" s="776"/>
      <c r="F74" s="780"/>
      <c r="G74" s="787"/>
      <c r="H74" s="796"/>
      <c r="I74" s="805"/>
      <c r="J74" s="808"/>
      <c r="K74" s="812"/>
      <c r="L74" s="812"/>
      <c r="M74" s="812"/>
      <c r="N74" s="812"/>
      <c r="O74" s="812"/>
      <c r="P74" s="812"/>
      <c r="Q74" s="812"/>
      <c r="R74" s="812"/>
      <c r="S74" s="812"/>
      <c r="T74" s="817"/>
      <c r="U74" s="821"/>
      <c r="V74" s="821"/>
      <c r="W74" s="821"/>
      <c r="X74" s="825"/>
      <c r="Y74" s="787"/>
      <c r="Z74" s="796"/>
      <c r="AA74" s="796"/>
      <c r="AB74" s="837"/>
      <c r="AC74" s="796"/>
      <c r="AD74" s="796"/>
      <c r="AE74" s="842"/>
      <c r="AF74" s="855"/>
      <c r="AG74" s="870"/>
      <c r="AH74" s="881"/>
      <c r="AI74" s="894"/>
      <c r="AJ74" s="894"/>
      <c r="AK74" s="894"/>
      <c r="AL74" s="894"/>
      <c r="AM74" s="894"/>
      <c r="AN74" s="894"/>
      <c r="AO74" s="894"/>
      <c r="AP74" s="894"/>
      <c r="AQ74" s="905"/>
      <c r="AR74" s="915"/>
      <c r="AS74" s="924"/>
      <c r="AT74" s="924"/>
      <c r="AU74" s="924"/>
      <c r="AV74" s="924"/>
      <c r="AW74" s="924"/>
      <c r="AX74" s="933"/>
      <c r="AY74" s="536"/>
      <c r="AZ74" s="558"/>
      <c r="BA74" s="558"/>
      <c r="BB74" s="558"/>
      <c r="BC74" s="558"/>
      <c r="BD74" s="558"/>
      <c r="BE74" s="558"/>
      <c r="BF74" s="558"/>
      <c r="BG74" s="952"/>
      <c r="BH74" s="952"/>
      <c r="BI74" s="952"/>
      <c r="BJ74" s="952"/>
      <c r="BK74" s="952"/>
      <c r="BL74" s="952"/>
      <c r="BM74" s="952"/>
      <c r="BN74" s="952"/>
      <c r="BO74" s="558"/>
      <c r="BP74" s="558"/>
      <c r="BQ74" s="959"/>
      <c r="BR74" s="959"/>
      <c r="BS74" s="959"/>
      <c r="BT74" s="558"/>
      <c r="BU74" s="558"/>
      <c r="BV74" s="730"/>
    </row>
    <row r="75" spans="4:74" s="3" customFormat="1" ht="9" customHeight="1">
      <c r="D75" s="771"/>
      <c r="E75" s="776"/>
      <c r="F75" s="780"/>
      <c r="G75" s="785"/>
      <c r="H75" s="794"/>
      <c r="I75" s="803"/>
      <c r="J75" s="808"/>
      <c r="K75" s="812"/>
      <c r="L75" s="812"/>
      <c r="M75" s="812"/>
      <c r="N75" s="812"/>
      <c r="O75" s="812"/>
      <c r="P75" s="812"/>
      <c r="Q75" s="812"/>
      <c r="R75" s="812"/>
      <c r="S75" s="812"/>
      <c r="T75" s="817"/>
      <c r="U75" s="821"/>
      <c r="V75" s="821"/>
      <c r="W75" s="821"/>
      <c r="X75" s="825"/>
      <c r="Y75" s="785"/>
      <c r="Z75" s="794"/>
      <c r="AA75" s="794"/>
      <c r="AB75" s="835"/>
      <c r="AC75" s="794"/>
      <c r="AD75" s="794"/>
      <c r="AE75" s="843"/>
      <c r="AF75" s="853"/>
      <c r="AG75" s="868"/>
      <c r="AH75" s="882"/>
      <c r="AI75" s="895"/>
      <c r="AJ75" s="895"/>
      <c r="AK75" s="895"/>
      <c r="AL75" s="895"/>
      <c r="AM75" s="895"/>
      <c r="AN75" s="895"/>
      <c r="AO75" s="895"/>
      <c r="AP75" s="895"/>
      <c r="AQ75" s="903" t="s">
        <v>3</v>
      </c>
      <c r="AR75" s="913"/>
      <c r="AS75" s="922"/>
      <c r="AT75" s="922"/>
      <c r="AU75" s="922"/>
      <c r="AV75" s="922"/>
      <c r="AW75" s="922"/>
      <c r="AX75" s="931"/>
      <c r="AY75" s="534" t="s">
        <v>52</v>
      </c>
      <c r="AZ75" s="556"/>
      <c r="BA75" s="556"/>
      <c r="BB75" s="556"/>
      <c r="BC75" s="556"/>
      <c r="BD75" s="556"/>
      <c r="BE75" s="556"/>
      <c r="BF75" s="556"/>
      <c r="BG75" s="950" t="str">
        <f>IF(BQ75="","",EDATE(DATEVALUE(Y75&amp;"/"&amp;AC75&amp;"/"&amp;AF75),BQ75))</f>
        <v/>
      </c>
      <c r="BH75" s="950"/>
      <c r="BI75" s="950"/>
      <c r="BJ75" s="950"/>
      <c r="BK75" s="950"/>
      <c r="BL75" s="950"/>
      <c r="BM75" s="950"/>
      <c r="BN75" s="950"/>
      <c r="BO75" s="556" t="s">
        <v>95</v>
      </c>
      <c r="BP75" s="556"/>
      <c r="BQ75" s="957"/>
      <c r="BR75" s="957"/>
      <c r="BS75" s="957"/>
      <c r="BT75" s="556" t="s">
        <v>94</v>
      </c>
      <c r="BU75" s="556"/>
      <c r="BV75" s="728"/>
    </row>
    <row r="76" spans="4:74" s="3" customFormat="1" ht="9" customHeight="1">
      <c r="D76" s="771"/>
      <c r="E76" s="776"/>
      <c r="F76" s="780"/>
      <c r="G76" s="786"/>
      <c r="H76" s="795"/>
      <c r="I76" s="804"/>
      <c r="J76" s="808"/>
      <c r="K76" s="812"/>
      <c r="L76" s="812"/>
      <c r="M76" s="812"/>
      <c r="N76" s="812"/>
      <c r="O76" s="812"/>
      <c r="P76" s="812"/>
      <c r="Q76" s="812"/>
      <c r="R76" s="812"/>
      <c r="S76" s="812"/>
      <c r="T76" s="817"/>
      <c r="U76" s="821"/>
      <c r="V76" s="821"/>
      <c r="W76" s="821"/>
      <c r="X76" s="825"/>
      <c r="Y76" s="786"/>
      <c r="Z76" s="795"/>
      <c r="AA76" s="795"/>
      <c r="AB76" s="836" t="s">
        <v>90</v>
      </c>
      <c r="AC76" s="795"/>
      <c r="AD76" s="795"/>
      <c r="AE76" s="836" t="s">
        <v>90</v>
      </c>
      <c r="AF76" s="854"/>
      <c r="AG76" s="869"/>
      <c r="AH76" s="883"/>
      <c r="AI76" s="896"/>
      <c r="AJ76" s="896"/>
      <c r="AK76" s="896"/>
      <c r="AL76" s="896"/>
      <c r="AM76" s="896"/>
      <c r="AN76" s="896"/>
      <c r="AO76" s="896"/>
      <c r="AP76" s="896"/>
      <c r="AQ76" s="906"/>
      <c r="AR76" s="914"/>
      <c r="AS76" s="923"/>
      <c r="AT76" s="923"/>
      <c r="AU76" s="923"/>
      <c r="AV76" s="923"/>
      <c r="AW76" s="923"/>
      <c r="AX76" s="932"/>
      <c r="AY76" s="535"/>
      <c r="AZ76" s="557"/>
      <c r="BA76" s="557"/>
      <c r="BB76" s="557"/>
      <c r="BC76" s="557"/>
      <c r="BD76" s="557"/>
      <c r="BE76" s="557"/>
      <c r="BF76" s="557"/>
      <c r="BG76" s="951"/>
      <c r="BH76" s="951"/>
      <c r="BI76" s="951"/>
      <c r="BJ76" s="951"/>
      <c r="BK76" s="951"/>
      <c r="BL76" s="951"/>
      <c r="BM76" s="951"/>
      <c r="BN76" s="951"/>
      <c r="BO76" s="557"/>
      <c r="BP76" s="557"/>
      <c r="BQ76" s="958"/>
      <c r="BR76" s="958"/>
      <c r="BS76" s="958"/>
      <c r="BT76" s="557"/>
      <c r="BU76" s="557"/>
      <c r="BV76" s="729"/>
    </row>
    <row r="77" spans="4:74" s="3" customFormat="1" ht="9" customHeight="1">
      <c r="D77" s="771"/>
      <c r="E77" s="776"/>
      <c r="F77" s="780"/>
      <c r="G77" s="787"/>
      <c r="H77" s="796"/>
      <c r="I77" s="805"/>
      <c r="J77" s="808"/>
      <c r="K77" s="812"/>
      <c r="L77" s="812"/>
      <c r="M77" s="812"/>
      <c r="N77" s="812"/>
      <c r="O77" s="812"/>
      <c r="P77" s="812"/>
      <c r="Q77" s="812"/>
      <c r="R77" s="812"/>
      <c r="S77" s="812"/>
      <c r="T77" s="817"/>
      <c r="U77" s="821"/>
      <c r="V77" s="821"/>
      <c r="W77" s="821"/>
      <c r="X77" s="825"/>
      <c r="Y77" s="787"/>
      <c r="Z77" s="796"/>
      <c r="AA77" s="796"/>
      <c r="AB77" s="837"/>
      <c r="AC77" s="796"/>
      <c r="AD77" s="796"/>
      <c r="AE77" s="844"/>
      <c r="AF77" s="855"/>
      <c r="AG77" s="870"/>
      <c r="AH77" s="884"/>
      <c r="AI77" s="897"/>
      <c r="AJ77" s="897"/>
      <c r="AK77" s="897"/>
      <c r="AL77" s="897"/>
      <c r="AM77" s="897"/>
      <c r="AN77" s="897"/>
      <c r="AO77" s="897"/>
      <c r="AP77" s="897"/>
      <c r="AQ77" s="907"/>
      <c r="AR77" s="915"/>
      <c r="AS77" s="924"/>
      <c r="AT77" s="924"/>
      <c r="AU77" s="924"/>
      <c r="AV77" s="924"/>
      <c r="AW77" s="924"/>
      <c r="AX77" s="933"/>
      <c r="AY77" s="536"/>
      <c r="AZ77" s="558"/>
      <c r="BA77" s="558"/>
      <c r="BB77" s="558"/>
      <c r="BC77" s="558"/>
      <c r="BD77" s="558"/>
      <c r="BE77" s="558"/>
      <c r="BF77" s="558"/>
      <c r="BG77" s="952"/>
      <c r="BH77" s="952"/>
      <c r="BI77" s="952"/>
      <c r="BJ77" s="952"/>
      <c r="BK77" s="952"/>
      <c r="BL77" s="952"/>
      <c r="BM77" s="952"/>
      <c r="BN77" s="952"/>
      <c r="BO77" s="558"/>
      <c r="BP77" s="558"/>
      <c r="BQ77" s="959"/>
      <c r="BR77" s="959"/>
      <c r="BS77" s="959"/>
      <c r="BT77" s="558"/>
      <c r="BU77" s="558"/>
      <c r="BV77" s="730"/>
    </row>
    <row r="78" spans="4:74" s="3" customFormat="1" ht="9" customHeight="1">
      <c r="D78" s="771"/>
      <c r="E78" s="776"/>
      <c r="F78" s="780"/>
      <c r="G78" s="785"/>
      <c r="H78" s="794"/>
      <c r="I78" s="803"/>
      <c r="J78" s="808"/>
      <c r="K78" s="812"/>
      <c r="L78" s="812"/>
      <c r="M78" s="812"/>
      <c r="N78" s="812"/>
      <c r="O78" s="812"/>
      <c r="P78" s="812"/>
      <c r="Q78" s="812"/>
      <c r="R78" s="812"/>
      <c r="S78" s="812"/>
      <c r="T78" s="817"/>
      <c r="U78" s="821"/>
      <c r="V78" s="821"/>
      <c r="W78" s="821"/>
      <c r="X78" s="825"/>
      <c r="Y78" s="785"/>
      <c r="Z78" s="794"/>
      <c r="AA78" s="794"/>
      <c r="AB78" s="835"/>
      <c r="AC78" s="794"/>
      <c r="AD78" s="794"/>
      <c r="AE78" s="841"/>
      <c r="AF78" s="853"/>
      <c r="AG78" s="868"/>
      <c r="AH78" s="879"/>
      <c r="AI78" s="892"/>
      <c r="AJ78" s="892"/>
      <c r="AK78" s="892"/>
      <c r="AL78" s="892"/>
      <c r="AM78" s="892"/>
      <c r="AN78" s="892"/>
      <c r="AO78" s="892"/>
      <c r="AP78" s="892"/>
      <c r="AQ78" s="903" t="s">
        <v>3</v>
      </c>
      <c r="AR78" s="913"/>
      <c r="AS78" s="922"/>
      <c r="AT78" s="922"/>
      <c r="AU78" s="922"/>
      <c r="AV78" s="922"/>
      <c r="AW78" s="922"/>
      <c r="AX78" s="931"/>
      <c r="AY78" s="534" t="s">
        <v>52</v>
      </c>
      <c r="AZ78" s="556"/>
      <c r="BA78" s="556"/>
      <c r="BB78" s="556"/>
      <c r="BC78" s="556"/>
      <c r="BD78" s="556"/>
      <c r="BE78" s="556"/>
      <c r="BF78" s="556"/>
      <c r="BG78" s="950" t="str">
        <f>IF(BQ78="","",EDATE(DATEVALUE(Y78&amp;"/"&amp;AC78&amp;"/"&amp;AF78),BQ78))</f>
        <v/>
      </c>
      <c r="BH78" s="950"/>
      <c r="BI78" s="950"/>
      <c r="BJ78" s="950"/>
      <c r="BK78" s="950"/>
      <c r="BL78" s="950"/>
      <c r="BM78" s="950"/>
      <c r="BN78" s="950"/>
      <c r="BO78" s="556" t="s">
        <v>95</v>
      </c>
      <c r="BP78" s="556"/>
      <c r="BQ78" s="957"/>
      <c r="BR78" s="957"/>
      <c r="BS78" s="957"/>
      <c r="BT78" s="556" t="s">
        <v>94</v>
      </c>
      <c r="BU78" s="556"/>
      <c r="BV78" s="728"/>
    </row>
    <row r="79" spans="4:74" s="3" customFormat="1" ht="9" customHeight="1">
      <c r="D79" s="771"/>
      <c r="E79" s="776"/>
      <c r="F79" s="780"/>
      <c r="G79" s="786"/>
      <c r="H79" s="795"/>
      <c r="I79" s="804"/>
      <c r="J79" s="808"/>
      <c r="K79" s="812"/>
      <c r="L79" s="812"/>
      <c r="M79" s="812"/>
      <c r="N79" s="812"/>
      <c r="O79" s="812"/>
      <c r="P79" s="812"/>
      <c r="Q79" s="812"/>
      <c r="R79" s="812"/>
      <c r="S79" s="812"/>
      <c r="T79" s="817"/>
      <c r="U79" s="821"/>
      <c r="V79" s="821"/>
      <c r="W79" s="821"/>
      <c r="X79" s="825"/>
      <c r="Y79" s="786"/>
      <c r="Z79" s="795"/>
      <c r="AA79" s="795"/>
      <c r="AB79" s="836" t="s">
        <v>90</v>
      </c>
      <c r="AC79" s="795"/>
      <c r="AD79" s="795"/>
      <c r="AE79" s="836" t="s">
        <v>90</v>
      </c>
      <c r="AF79" s="854"/>
      <c r="AG79" s="869"/>
      <c r="AH79" s="880"/>
      <c r="AI79" s="893"/>
      <c r="AJ79" s="893"/>
      <c r="AK79" s="893"/>
      <c r="AL79" s="893"/>
      <c r="AM79" s="893"/>
      <c r="AN79" s="893"/>
      <c r="AO79" s="893"/>
      <c r="AP79" s="893"/>
      <c r="AQ79" s="904"/>
      <c r="AR79" s="914"/>
      <c r="AS79" s="923"/>
      <c r="AT79" s="923"/>
      <c r="AU79" s="923"/>
      <c r="AV79" s="923"/>
      <c r="AW79" s="923"/>
      <c r="AX79" s="932"/>
      <c r="AY79" s="535"/>
      <c r="AZ79" s="557"/>
      <c r="BA79" s="557"/>
      <c r="BB79" s="557"/>
      <c r="BC79" s="557"/>
      <c r="BD79" s="557"/>
      <c r="BE79" s="557"/>
      <c r="BF79" s="557"/>
      <c r="BG79" s="951"/>
      <c r="BH79" s="951"/>
      <c r="BI79" s="951"/>
      <c r="BJ79" s="951"/>
      <c r="BK79" s="951"/>
      <c r="BL79" s="951"/>
      <c r="BM79" s="951"/>
      <c r="BN79" s="951"/>
      <c r="BO79" s="557"/>
      <c r="BP79" s="557"/>
      <c r="BQ79" s="958"/>
      <c r="BR79" s="958"/>
      <c r="BS79" s="958"/>
      <c r="BT79" s="557"/>
      <c r="BU79" s="557"/>
      <c r="BV79" s="729"/>
    </row>
    <row r="80" spans="4:74" s="3" customFormat="1" ht="9" customHeight="1">
      <c r="D80" s="771"/>
      <c r="E80" s="776"/>
      <c r="F80" s="780"/>
      <c r="G80" s="787"/>
      <c r="H80" s="796"/>
      <c r="I80" s="805"/>
      <c r="J80" s="808"/>
      <c r="K80" s="812"/>
      <c r="L80" s="812"/>
      <c r="M80" s="812"/>
      <c r="N80" s="812"/>
      <c r="O80" s="812"/>
      <c r="P80" s="812"/>
      <c r="Q80" s="812"/>
      <c r="R80" s="812"/>
      <c r="S80" s="812"/>
      <c r="T80" s="817"/>
      <c r="U80" s="821"/>
      <c r="V80" s="821"/>
      <c r="W80" s="821"/>
      <c r="X80" s="825"/>
      <c r="Y80" s="787"/>
      <c r="Z80" s="796"/>
      <c r="AA80" s="796"/>
      <c r="AB80" s="837"/>
      <c r="AC80" s="796"/>
      <c r="AD80" s="796"/>
      <c r="AE80" s="842"/>
      <c r="AF80" s="855"/>
      <c r="AG80" s="870"/>
      <c r="AH80" s="881"/>
      <c r="AI80" s="894"/>
      <c r="AJ80" s="894"/>
      <c r="AK80" s="894"/>
      <c r="AL80" s="894"/>
      <c r="AM80" s="894"/>
      <c r="AN80" s="894"/>
      <c r="AO80" s="894"/>
      <c r="AP80" s="894"/>
      <c r="AQ80" s="905"/>
      <c r="AR80" s="915"/>
      <c r="AS80" s="924"/>
      <c r="AT80" s="924"/>
      <c r="AU80" s="924"/>
      <c r="AV80" s="924"/>
      <c r="AW80" s="924"/>
      <c r="AX80" s="933"/>
      <c r="AY80" s="536"/>
      <c r="AZ80" s="558"/>
      <c r="BA80" s="558"/>
      <c r="BB80" s="558"/>
      <c r="BC80" s="558"/>
      <c r="BD80" s="558"/>
      <c r="BE80" s="558"/>
      <c r="BF80" s="558"/>
      <c r="BG80" s="952"/>
      <c r="BH80" s="952"/>
      <c r="BI80" s="952"/>
      <c r="BJ80" s="952"/>
      <c r="BK80" s="952"/>
      <c r="BL80" s="952"/>
      <c r="BM80" s="952"/>
      <c r="BN80" s="952"/>
      <c r="BO80" s="558"/>
      <c r="BP80" s="558"/>
      <c r="BQ80" s="959"/>
      <c r="BR80" s="959"/>
      <c r="BS80" s="959"/>
      <c r="BT80" s="558"/>
      <c r="BU80" s="558"/>
      <c r="BV80" s="730"/>
    </row>
    <row r="81" spans="4:74" s="3" customFormat="1" ht="9" customHeight="1">
      <c r="D81" s="770"/>
      <c r="E81" s="775"/>
      <c r="F81" s="779"/>
      <c r="G81" s="785"/>
      <c r="H81" s="794"/>
      <c r="I81" s="803"/>
      <c r="J81" s="808"/>
      <c r="K81" s="812"/>
      <c r="L81" s="812"/>
      <c r="M81" s="812"/>
      <c r="N81" s="812"/>
      <c r="O81" s="812"/>
      <c r="P81" s="812"/>
      <c r="Q81" s="812"/>
      <c r="R81" s="812"/>
      <c r="S81" s="812"/>
      <c r="T81" s="817"/>
      <c r="U81" s="821"/>
      <c r="V81" s="821"/>
      <c r="W81" s="821"/>
      <c r="X81" s="825"/>
      <c r="Y81" s="785"/>
      <c r="Z81" s="794"/>
      <c r="AA81" s="794"/>
      <c r="AB81" s="835"/>
      <c r="AC81" s="794"/>
      <c r="AD81" s="794"/>
      <c r="AE81" s="841"/>
      <c r="AF81" s="853"/>
      <c r="AG81" s="868"/>
      <c r="AH81" s="879"/>
      <c r="AI81" s="892"/>
      <c r="AJ81" s="892"/>
      <c r="AK81" s="892"/>
      <c r="AL81" s="892"/>
      <c r="AM81" s="892"/>
      <c r="AN81" s="892"/>
      <c r="AO81" s="892"/>
      <c r="AP81" s="892"/>
      <c r="AQ81" s="903" t="s">
        <v>3</v>
      </c>
      <c r="AR81" s="913"/>
      <c r="AS81" s="922"/>
      <c r="AT81" s="922"/>
      <c r="AU81" s="922"/>
      <c r="AV81" s="922"/>
      <c r="AW81" s="922"/>
      <c r="AX81" s="931"/>
      <c r="AY81" s="534" t="s">
        <v>52</v>
      </c>
      <c r="AZ81" s="556"/>
      <c r="BA81" s="556"/>
      <c r="BB81" s="556"/>
      <c r="BC81" s="556"/>
      <c r="BD81" s="556"/>
      <c r="BE81" s="556"/>
      <c r="BF81" s="556"/>
      <c r="BG81" s="950" t="str">
        <f>IF(BQ81="","",EDATE(DATEVALUE(Y81&amp;"/"&amp;AC81&amp;"/"&amp;AF81),BQ81))</f>
        <v/>
      </c>
      <c r="BH81" s="950"/>
      <c r="BI81" s="950"/>
      <c r="BJ81" s="950"/>
      <c r="BK81" s="950"/>
      <c r="BL81" s="950"/>
      <c r="BM81" s="950"/>
      <c r="BN81" s="950"/>
      <c r="BO81" s="556" t="s">
        <v>95</v>
      </c>
      <c r="BP81" s="556"/>
      <c r="BQ81" s="957"/>
      <c r="BR81" s="957"/>
      <c r="BS81" s="957"/>
      <c r="BT81" s="556" t="s">
        <v>94</v>
      </c>
      <c r="BU81" s="556"/>
      <c r="BV81" s="728"/>
    </row>
    <row r="82" spans="4:74" s="3" customFormat="1" ht="9" customHeight="1">
      <c r="D82" s="770"/>
      <c r="E82" s="775"/>
      <c r="F82" s="779"/>
      <c r="G82" s="786"/>
      <c r="H82" s="795"/>
      <c r="I82" s="804"/>
      <c r="J82" s="808"/>
      <c r="K82" s="812"/>
      <c r="L82" s="812"/>
      <c r="M82" s="812"/>
      <c r="N82" s="812"/>
      <c r="O82" s="812"/>
      <c r="P82" s="812"/>
      <c r="Q82" s="812"/>
      <c r="R82" s="812"/>
      <c r="S82" s="812"/>
      <c r="T82" s="817"/>
      <c r="U82" s="821"/>
      <c r="V82" s="821"/>
      <c r="W82" s="821"/>
      <c r="X82" s="825"/>
      <c r="Y82" s="786"/>
      <c r="Z82" s="795"/>
      <c r="AA82" s="795"/>
      <c r="AB82" s="836" t="s">
        <v>90</v>
      </c>
      <c r="AC82" s="795"/>
      <c r="AD82" s="795"/>
      <c r="AE82" s="836" t="s">
        <v>90</v>
      </c>
      <c r="AF82" s="854"/>
      <c r="AG82" s="869"/>
      <c r="AH82" s="880"/>
      <c r="AI82" s="893"/>
      <c r="AJ82" s="893"/>
      <c r="AK82" s="893"/>
      <c r="AL82" s="893"/>
      <c r="AM82" s="893"/>
      <c r="AN82" s="893"/>
      <c r="AO82" s="893"/>
      <c r="AP82" s="893"/>
      <c r="AQ82" s="904"/>
      <c r="AR82" s="914"/>
      <c r="AS82" s="923"/>
      <c r="AT82" s="923"/>
      <c r="AU82" s="923"/>
      <c r="AV82" s="923"/>
      <c r="AW82" s="923"/>
      <c r="AX82" s="932"/>
      <c r="AY82" s="535"/>
      <c r="AZ82" s="557"/>
      <c r="BA82" s="557"/>
      <c r="BB82" s="557"/>
      <c r="BC82" s="557"/>
      <c r="BD82" s="557"/>
      <c r="BE82" s="557"/>
      <c r="BF82" s="557"/>
      <c r="BG82" s="951"/>
      <c r="BH82" s="951"/>
      <c r="BI82" s="951"/>
      <c r="BJ82" s="951"/>
      <c r="BK82" s="951"/>
      <c r="BL82" s="951"/>
      <c r="BM82" s="951"/>
      <c r="BN82" s="951"/>
      <c r="BO82" s="557"/>
      <c r="BP82" s="557"/>
      <c r="BQ82" s="958"/>
      <c r="BR82" s="958"/>
      <c r="BS82" s="958"/>
      <c r="BT82" s="557"/>
      <c r="BU82" s="557"/>
      <c r="BV82" s="729"/>
    </row>
    <row r="83" spans="4:74" s="3" customFormat="1" ht="9" customHeight="1">
      <c r="D83" s="770"/>
      <c r="E83" s="775"/>
      <c r="F83" s="779"/>
      <c r="G83" s="787"/>
      <c r="H83" s="796"/>
      <c r="I83" s="805"/>
      <c r="J83" s="808"/>
      <c r="K83" s="812"/>
      <c r="L83" s="812"/>
      <c r="M83" s="812"/>
      <c r="N83" s="812"/>
      <c r="O83" s="812"/>
      <c r="P83" s="812"/>
      <c r="Q83" s="812"/>
      <c r="R83" s="812"/>
      <c r="S83" s="812"/>
      <c r="T83" s="817"/>
      <c r="U83" s="821"/>
      <c r="V83" s="821"/>
      <c r="W83" s="821"/>
      <c r="X83" s="825"/>
      <c r="Y83" s="787"/>
      <c r="Z83" s="796"/>
      <c r="AA83" s="796"/>
      <c r="AB83" s="837"/>
      <c r="AC83" s="796"/>
      <c r="AD83" s="796"/>
      <c r="AE83" s="842"/>
      <c r="AF83" s="855"/>
      <c r="AG83" s="870"/>
      <c r="AH83" s="881"/>
      <c r="AI83" s="894"/>
      <c r="AJ83" s="894"/>
      <c r="AK83" s="894"/>
      <c r="AL83" s="894"/>
      <c r="AM83" s="894"/>
      <c r="AN83" s="894"/>
      <c r="AO83" s="894"/>
      <c r="AP83" s="894"/>
      <c r="AQ83" s="905"/>
      <c r="AR83" s="915"/>
      <c r="AS83" s="924"/>
      <c r="AT83" s="924"/>
      <c r="AU83" s="924"/>
      <c r="AV83" s="924"/>
      <c r="AW83" s="924"/>
      <c r="AX83" s="933"/>
      <c r="AY83" s="536"/>
      <c r="AZ83" s="558"/>
      <c r="BA83" s="558"/>
      <c r="BB83" s="558"/>
      <c r="BC83" s="558"/>
      <c r="BD83" s="558"/>
      <c r="BE83" s="558"/>
      <c r="BF83" s="558"/>
      <c r="BG83" s="952"/>
      <c r="BH83" s="952"/>
      <c r="BI83" s="952"/>
      <c r="BJ83" s="952"/>
      <c r="BK83" s="952"/>
      <c r="BL83" s="952"/>
      <c r="BM83" s="952"/>
      <c r="BN83" s="952"/>
      <c r="BO83" s="558"/>
      <c r="BP83" s="558"/>
      <c r="BQ83" s="959"/>
      <c r="BR83" s="959"/>
      <c r="BS83" s="959"/>
      <c r="BT83" s="558"/>
      <c r="BU83" s="558"/>
      <c r="BV83" s="730"/>
    </row>
    <row r="84" spans="4:74" s="3" customFormat="1" ht="9" customHeight="1">
      <c r="D84" s="770"/>
      <c r="E84" s="775"/>
      <c r="F84" s="779"/>
      <c r="G84" s="785"/>
      <c r="H84" s="794"/>
      <c r="I84" s="803"/>
      <c r="J84" s="808"/>
      <c r="K84" s="812"/>
      <c r="L84" s="812"/>
      <c r="M84" s="812"/>
      <c r="N84" s="812"/>
      <c r="O84" s="812"/>
      <c r="P84" s="812"/>
      <c r="Q84" s="812"/>
      <c r="R84" s="812"/>
      <c r="S84" s="812"/>
      <c r="T84" s="817"/>
      <c r="U84" s="821"/>
      <c r="V84" s="821"/>
      <c r="W84" s="821"/>
      <c r="X84" s="825"/>
      <c r="Y84" s="785"/>
      <c r="Z84" s="794"/>
      <c r="AA84" s="794"/>
      <c r="AB84" s="835"/>
      <c r="AC84" s="794"/>
      <c r="AD84" s="794"/>
      <c r="AE84" s="843"/>
      <c r="AF84" s="853"/>
      <c r="AG84" s="868"/>
      <c r="AH84" s="882"/>
      <c r="AI84" s="895"/>
      <c r="AJ84" s="895"/>
      <c r="AK84" s="895"/>
      <c r="AL84" s="895"/>
      <c r="AM84" s="895"/>
      <c r="AN84" s="895"/>
      <c r="AO84" s="895"/>
      <c r="AP84" s="895"/>
      <c r="AQ84" s="903" t="s">
        <v>3</v>
      </c>
      <c r="AR84" s="913"/>
      <c r="AS84" s="922"/>
      <c r="AT84" s="922"/>
      <c r="AU84" s="922"/>
      <c r="AV84" s="922"/>
      <c r="AW84" s="922"/>
      <c r="AX84" s="931"/>
      <c r="AY84" s="534" t="s">
        <v>52</v>
      </c>
      <c r="AZ84" s="556"/>
      <c r="BA84" s="556"/>
      <c r="BB84" s="556"/>
      <c r="BC84" s="556"/>
      <c r="BD84" s="556"/>
      <c r="BE84" s="556"/>
      <c r="BF84" s="556"/>
      <c r="BG84" s="950" t="str">
        <f>IF(BQ84="","",EDATE(DATEVALUE(Y84&amp;"/"&amp;AC84&amp;"/"&amp;AF84),BQ84))</f>
        <v/>
      </c>
      <c r="BH84" s="950"/>
      <c r="BI84" s="950"/>
      <c r="BJ84" s="950"/>
      <c r="BK84" s="950"/>
      <c r="BL84" s="950"/>
      <c r="BM84" s="950"/>
      <c r="BN84" s="950"/>
      <c r="BO84" s="556" t="s">
        <v>95</v>
      </c>
      <c r="BP84" s="556"/>
      <c r="BQ84" s="957"/>
      <c r="BR84" s="957"/>
      <c r="BS84" s="957"/>
      <c r="BT84" s="556" t="s">
        <v>94</v>
      </c>
      <c r="BU84" s="556"/>
      <c r="BV84" s="728"/>
    </row>
    <row r="85" spans="4:74" s="3" customFormat="1" ht="9" customHeight="1">
      <c r="D85" s="770"/>
      <c r="E85" s="775"/>
      <c r="F85" s="779"/>
      <c r="G85" s="786"/>
      <c r="H85" s="795"/>
      <c r="I85" s="804"/>
      <c r="J85" s="808"/>
      <c r="K85" s="812"/>
      <c r="L85" s="812"/>
      <c r="M85" s="812"/>
      <c r="N85" s="812"/>
      <c r="O85" s="812"/>
      <c r="P85" s="812"/>
      <c r="Q85" s="812"/>
      <c r="R85" s="812"/>
      <c r="S85" s="812"/>
      <c r="T85" s="817"/>
      <c r="U85" s="821"/>
      <c r="V85" s="821"/>
      <c r="W85" s="821"/>
      <c r="X85" s="825"/>
      <c r="Y85" s="786"/>
      <c r="Z85" s="795"/>
      <c r="AA85" s="795"/>
      <c r="AB85" s="836" t="s">
        <v>90</v>
      </c>
      <c r="AC85" s="795"/>
      <c r="AD85" s="795"/>
      <c r="AE85" s="836" t="s">
        <v>90</v>
      </c>
      <c r="AF85" s="854"/>
      <c r="AG85" s="869"/>
      <c r="AH85" s="883"/>
      <c r="AI85" s="896"/>
      <c r="AJ85" s="896"/>
      <c r="AK85" s="896"/>
      <c r="AL85" s="896"/>
      <c r="AM85" s="896"/>
      <c r="AN85" s="896"/>
      <c r="AO85" s="896"/>
      <c r="AP85" s="896"/>
      <c r="AQ85" s="906"/>
      <c r="AR85" s="914"/>
      <c r="AS85" s="923"/>
      <c r="AT85" s="923"/>
      <c r="AU85" s="923"/>
      <c r="AV85" s="923"/>
      <c r="AW85" s="923"/>
      <c r="AX85" s="932"/>
      <c r="AY85" s="535"/>
      <c r="AZ85" s="557"/>
      <c r="BA85" s="557"/>
      <c r="BB85" s="557"/>
      <c r="BC85" s="557"/>
      <c r="BD85" s="557"/>
      <c r="BE85" s="557"/>
      <c r="BF85" s="557"/>
      <c r="BG85" s="951"/>
      <c r="BH85" s="951"/>
      <c r="BI85" s="951"/>
      <c r="BJ85" s="951"/>
      <c r="BK85" s="951"/>
      <c r="BL85" s="951"/>
      <c r="BM85" s="951"/>
      <c r="BN85" s="951"/>
      <c r="BO85" s="557"/>
      <c r="BP85" s="557"/>
      <c r="BQ85" s="958"/>
      <c r="BR85" s="958"/>
      <c r="BS85" s="958"/>
      <c r="BT85" s="557"/>
      <c r="BU85" s="557"/>
      <c r="BV85" s="729"/>
    </row>
    <row r="86" spans="4:74" s="3" customFormat="1" ht="9" customHeight="1">
      <c r="D86" s="770"/>
      <c r="E86" s="775"/>
      <c r="F86" s="779"/>
      <c r="G86" s="787"/>
      <c r="H86" s="796"/>
      <c r="I86" s="805"/>
      <c r="J86" s="808"/>
      <c r="K86" s="812"/>
      <c r="L86" s="812"/>
      <c r="M86" s="812"/>
      <c r="N86" s="812"/>
      <c r="O86" s="812"/>
      <c r="P86" s="812"/>
      <c r="Q86" s="812"/>
      <c r="R86" s="812"/>
      <c r="S86" s="812"/>
      <c r="T86" s="817"/>
      <c r="U86" s="821"/>
      <c r="V86" s="821"/>
      <c r="W86" s="821"/>
      <c r="X86" s="825"/>
      <c r="Y86" s="787"/>
      <c r="Z86" s="796"/>
      <c r="AA86" s="796"/>
      <c r="AB86" s="837"/>
      <c r="AC86" s="796"/>
      <c r="AD86" s="796"/>
      <c r="AE86" s="844"/>
      <c r="AF86" s="855"/>
      <c r="AG86" s="870"/>
      <c r="AH86" s="884"/>
      <c r="AI86" s="897"/>
      <c r="AJ86" s="897"/>
      <c r="AK86" s="897"/>
      <c r="AL86" s="897"/>
      <c r="AM86" s="897"/>
      <c r="AN86" s="897"/>
      <c r="AO86" s="897"/>
      <c r="AP86" s="897"/>
      <c r="AQ86" s="907"/>
      <c r="AR86" s="915"/>
      <c r="AS86" s="924"/>
      <c r="AT86" s="924"/>
      <c r="AU86" s="924"/>
      <c r="AV86" s="924"/>
      <c r="AW86" s="924"/>
      <c r="AX86" s="933"/>
      <c r="AY86" s="536"/>
      <c r="AZ86" s="558"/>
      <c r="BA86" s="558"/>
      <c r="BB86" s="558"/>
      <c r="BC86" s="558"/>
      <c r="BD86" s="558"/>
      <c r="BE86" s="558"/>
      <c r="BF86" s="558"/>
      <c r="BG86" s="952"/>
      <c r="BH86" s="952"/>
      <c r="BI86" s="952"/>
      <c r="BJ86" s="952"/>
      <c r="BK86" s="952"/>
      <c r="BL86" s="952"/>
      <c r="BM86" s="952"/>
      <c r="BN86" s="952"/>
      <c r="BO86" s="558"/>
      <c r="BP86" s="558"/>
      <c r="BQ86" s="959"/>
      <c r="BR86" s="959"/>
      <c r="BS86" s="959"/>
      <c r="BT86" s="558"/>
      <c r="BU86" s="558"/>
      <c r="BV86" s="730"/>
    </row>
    <row r="87" spans="4:74" s="3" customFormat="1" ht="9" customHeight="1">
      <c r="D87" s="770"/>
      <c r="E87" s="775"/>
      <c r="F87" s="779"/>
      <c r="G87" s="785"/>
      <c r="H87" s="794"/>
      <c r="I87" s="803"/>
      <c r="J87" s="808"/>
      <c r="K87" s="812"/>
      <c r="L87" s="812"/>
      <c r="M87" s="812"/>
      <c r="N87" s="812"/>
      <c r="O87" s="812"/>
      <c r="P87" s="812"/>
      <c r="Q87" s="812"/>
      <c r="R87" s="812"/>
      <c r="S87" s="812"/>
      <c r="T87" s="817"/>
      <c r="U87" s="821"/>
      <c r="V87" s="821"/>
      <c r="W87" s="821"/>
      <c r="X87" s="825"/>
      <c r="Y87" s="785"/>
      <c r="Z87" s="794"/>
      <c r="AA87" s="794"/>
      <c r="AB87" s="835"/>
      <c r="AC87" s="794"/>
      <c r="AD87" s="794"/>
      <c r="AE87" s="841"/>
      <c r="AF87" s="853"/>
      <c r="AG87" s="868"/>
      <c r="AH87" s="879"/>
      <c r="AI87" s="892"/>
      <c r="AJ87" s="892"/>
      <c r="AK87" s="892"/>
      <c r="AL87" s="892"/>
      <c r="AM87" s="892"/>
      <c r="AN87" s="892"/>
      <c r="AO87" s="892"/>
      <c r="AP87" s="892"/>
      <c r="AQ87" s="903" t="s">
        <v>3</v>
      </c>
      <c r="AR87" s="913"/>
      <c r="AS87" s="922"/>
      <c r="AT87" s="922"/>
      <c r="AU87" s="922"/>
      <c r="AV87" s="922"/>
      <c r="AW87" s="922"/>
      <c r="AX87" s="931"/>
      <c r="AY87" s="534" t="s">
        <v>52</v>
      </c>
      <c r="AZ87" s="556"/>
      <c r="BA87" s="556"/>
      <c r="BB87" s="556"/>
      <c r="BC87" s="556"/>
      <c r="BD87" s="556"/>
      <c r="BE87" s="556"/>
      <c r="BF87" s="556"/>
      <c r="BG87" s="950" t="str">
        <f>IF(BQ87="","",EDATE(DATEVALUE(Y87&amp;"/"&amp;AC87&amp;"/"&amp;AF87),BQ87))</f>
        <v/>
      </c>
      <c r="BH87" s="950"/>
      <c r="BI87" s="950"/>
      <c r="BJ87" s="950"/>
      <c r="BK87" s="950"/>
      <c r="BL87" s="950"/>
      <c r="BM87" s="950"/>
      <c r="BN87" s="950"/>
      <c r="BO87" s="556" t="s">
        <v>95</v>
      </c>
      <c r="BP87" s="556"/>
      <c r="BQ87" s="957"/>
      <c r="BR87" s="957"/>
      <c r="BS87" s="957"/>
      <c r="BT87" s="556" t="s">
        <v>94</v>
      </c>
      <c r="BU87" s="556"/>
      <c r="BV87" s="728"/>
    </row>
    <row r="88" spans="4:74" s="3" customFormat="1" ht="9" customHeight="1">
      <c r="D88" s="770"/>
      <c r="E88" s="775"/>
      <c r="F88" s="779"/>
      <c r="G88" s="786"/>
      <c r="H88" s="795"/>
      <c r="I88" s="804"/>
      <c r="J88" s="808"/>
      <c r="K88" s="812"/>
      <c r="L88" s="812"/>
      <c r="M88" s="812"/>
      <c r="N88" s="812"/>
      <c r="O88" s="812"/>
      <c r="P88" s="812"/>
      <c r="Q88" s="812"/>
      <c r="R88" s="812"/>
      <c r="S88" s="812"/>
      <c r="T88" s="817"/>
      <c r="U88" s="821"/>
      <c r="V88" s="821"/>
      <c r="W88" s="821"/>
      <c r="X88" s="825"/>
      <c r="Y88" s="786"/>
      <c r="Z88" s="795"/>
      <c r="AA88" s="795"/>
      <c r="AB88" s="836" t="s">
        <v>90</v>
      </c>
      <c r="AC88" s="795"/>
      <c r="AD88" s="795"/>
      <c r="AE88" s="836" t="s">
        <v>90</v>
      </c>
      <c r="AF88" s="854"/>
      <c r="AG88" s="869"/>
      <c r="AH88" s="880"/>
      <c r="AI88" s="893"/>
      <c r="AJ88" s="893"/>
      <c r="AK88" s="893"/>
      <c r="AL88" s="893"/>
      <c r="AM88" s="893"/>
      <c r="AN88" s="893"/>
      <c r="AO88" s="893"/>
      <c r="AP88" s="893"/>
      <c r="AQ88" s="904"/>
      <c r="AR88" s="914"/>
      <c r="AS88" s="923"/>
      <c r="AT88" s="923"/>
      <c r="AU88" s="923"/>
      <c r="AV88" s="923"/>
      <c r="AW88" s="923"/>
      <c r="AX88" s="932"/>
      <c r="AY88" s="535"/>
      <c r="AZ88" s="557"/>
      <c r="BA88" s="557"/>
      <c r="BB88" s="557"/>
      <c r="BC88" s="557"/>
      <c r="BD88" s="557"/>
      <c r="BE88" s="557"/>
      <c r="BF88" s="557"/>
      <c r="BG88" s="951"/>
      <c r="BH88" s="951"/>
      <c r="BI88" s="951"/>
      <c r="BJ88" s="951"/>
      <c r="BK88" s="951"/>
      <c r="BL88" s="951"/>
      <c r="BM88" s="951"/>
      <c r="BN88" s="951"/>
      <c r="BO88" s="557"/>
      <c r="BP88" s="557"/>
      <c r="BQ88" s="958"/>
      <c r="BR88" s="958"/>
      <c r="BS88" s="958"/>
      <c r="BT88" s="557"/>
      <c r="BU88" s="557"/>
      <c r="BV88" s="729"/>
    </row>
    <row r="89" spans="4:74" s="3" customFormat="1" ht="9" customHeight="1">
      <c r="D89" s="770"/>
      <c r="E89" s="775"/>
      <c r="F89" s="779"/>
      <c r="G89" s="787"/>
      <c r="H89" s="796"/>
      <c r="I89" s="805"/>
      <c r="J89" s="808"/>
      <c r="K89" s="812"/>
      <c r="L89" s="812"/>
      <c r="M89" s="812"/>
      <c r="N89" s="812"/>
      <c r="O89" s="812"/>
      <c r="P89" s="812"/>
      <c r="Q89" s="812"/>
      <c r="R89" s="812"/>
      <c r="S89" s="812"/>
      <c r="T89" s="817"/>
      <c r="U89" s="821"/>
      <c r="V89" s="821"/>
      <c r="W89" s="821"/>
      <c r="X89" s="825"/>
      <c r="Y89" s="787"/>
      <c r="Z89" s="796"/>
      <c r="AA89" s="796"/>
      <c r="AB89" s="837"/>
      <c r="AC89" s="796"/>
      <c r="AD89" s="796"/>
      <c r="AE89" s="842"/>
      <c r="AF89" s="855"/>
      <c r="AG89" s="870"/>
      <c r="AH89" s="881"/>
      <c r="AI89" s="894"/>
      <c r="AJ89" s="894"/>
      <c r="AK89" s="894"/>
      <c r="AL89" s="894"/>
      <c r="AM89" s="894"/>
      <c r="AN89" s="894"/>
      <c r="AO89" s="894"/>
      <c r="AP89" s="894"/>
      <c r="AQ89" s="905"/>
      <c r="AR89" s="915"/>
      <c r="AS89" s="924"/>
      <c r="AT89" s="924"/>
      <c r="AU89" s="924"/>
      <c r="AV89" s="924"/>
      <c r="AW89" s="924"/>
      <c r="AX89" s="933"/>
      <c r="AY89" s="536"/>
      <c r="AZ89" s="558"/>
      <c r="BA89" s="558"/>
      <c r="BB89" s="558"/>
      <c r="BC89" s="558"/>
      <c r="BD89" s="558"/>
      <c r="BE89" s="558"/>
      <c r="BF89" s="558"/>
      <c r="BG89" s="952"/>
      <c r="BH89" s="952"/>
      <c r="BI89" s="952"/>
      <c r="BJ89" s="952"/>
      <c r="BK89" s="952"/>
      <c r="BL89" s="952"/>
      <c r="BM89" s="952"/>
      <c r="BN89" s="952"/>
      <c r="BO89" s="558"/>
      <c r="BP89" s="558"/>
      <c r="BQ89" s="959"/>
      <c r="BR89" s="959"/>
      <c r="BS89" s="959"/>
      <c r="BT89" s="558"/>
      <c r="BU89" s="558"/>
      <c r="BV89" s="730"/>
    </row>
    <row r="90" spans="4:74" s="3" customFormat="1" ht="9" customHeight="1">
      <c r="D90" s="770"/>
      <c r="E90" s="775"/>
      <c r="F90" s="779"/>
      <c r="G90" s="785"/>
      <c r="H90" s="794"/>
      <c r="I90" s="803"/>
      <c r="J90" s="808"/>
      <c r="K90" s="812"/>
      <c r="L90" s="812"/>
      <c r="M90" s="812"/>
      <c r="N90" s="812"/>
      <c r="O90" s="812"/>
      <c r="P90" s="812"/>
      <c r="Q90" s="812"/>
      <c r="R90" s="812"/>
      <c r="S90" s="812"/>
      <c r="T90" s="817"/>
      <c r="U90" s="821"/>
      <c r="V90" s="821"/>
      <c r="W90" s="821"/>
      <c r="X90" s="825"/>
      <c r="Y90" s="785"/>
      <c r="Z90" s="794"/>
      <c r="AA90" s="794"/>
      <c r="AB90" s="835"/>
      <c r="AC90" s="794"/>
      <c r="AD90" s="794"/>
      <c r="AE90" s="841"/>
      <c r="AF90" s="853"/>
      <c r="AG90" s="868"/>
      <c r="AH90" s="879"/>
      <c r="AI90" s="892"/>
      <c r="AJ90" s="892"/>
      <c r="AK90" s="892"/>
      <c r="AL90" s="892"/>
      <c r="AM90" s="892"/>
      <c r="AN90" s="892"/>
      <c r="AO90" s="892"/>
      <c r="AP90" s="892"/>
      <c r="AQ90" s="903" t="s">
        <v>3</v>
      </c>
      <c r="AR90" s="913"/>
      <c r="AS90" s="922"/>
      <c r="AT90" s="922"/>
      <c r="AU90" s="922"/>
      <c r="AV90" s="922"/>
      <c r="AW90" s="922"/>
      <c r="AX90" s="931"/>
      <c r="AY90" s="534" t="s">
        <v>52</v>
      </c>
      <c r="AZ90" s="556"/>
      <c r="BA90" s="556"/>
      <c r="BB90" s="556"/>
      <c r="BC90" s="556"/>
      <c r="BD90" s="556"/>
      <c r="BE90" s="556"/>
      <c r="BF90" s="556"/>
      <c r="BG90" s="950" t="str">
        <f>IF(BQ90="","",EDATE(DATEVALUE(Y90&amp;"/"&amp;AC90&amp;"/"&amp;AF90),BQ90))</f>
        <v/>
      </c>
      <c r="BH90" s="950"/>
      <c r="BI90" s="950"/>
      <c r="BJ90" s="950"/>
      <c r="BK90" s="950"/>
      <c r="BL90" s="950"/>
      <c r="BM90" s="950"/>
      <c r="BN90" s="950"/>
      <c r="BO90" s="556" t="s">
        <v>95</v>
      </c>
      <c r="BP90" s="556"/>
      <c r="BQ90" s="957"/>
      <c r="BR90" s="957"/>
      <c r="BS90" s="957"/>
      <c r="BT90" s="556" t="s">
        <v>94</v>
      </c>
      <c r="BU90" s="556"/>
      <c r="BV90" s="728"/>
    </row>
    <row r="91" spans="4:74" s="3" customFormat="1" ht="9" customHeight="1">
      <c r="D91" s="770"/>
      <c r="E91" s="775"/>
      <c r="F91" s="779"/>
      <c r="G91" s="786"/>
      <c r="H91" s="795"/>
      <c r="I91" s="804"/>
      <c r="J91" s="808"/>
      <c r="K91" s="812"/>
      <c r="L91" s="812"/>
      <c r="M91" s="812"/>
      <c r="N91" s="812"/>
      <c r="O91" s="812"/>
      <c r="P91" s="812"/>
      <c r="Q91" s="812"/>
      <c r="R91" s="812"/>
      <c r="S91" s="812"/>
      <c r="T91" s="817"/>
      <c r="U91" s="821"/>
      <c r="V91" s="821"/>
      <c r="W91" s="821"/>
      <c r="X91" s="825"/>
      <c r="Y91" s="786"/>
      <c r="Z91" s="795"/>
      <c r="AA91" s="795"/>
      <c r="AB91" s="836" t="s">
        <v>90</v>
      </c>
      <c r="AC91" s="795"/>
      <c r="AD91" s="795"/>
      <c r="AE91" s="836" t="s">
        <v>90</v>
      </c>
      <c r="AF91" s="854"/>
      <c r="AG91" s="869"/>
      <c r="AH91" s="880"/>
      <c r="AI91" s="893"/>
      <c r="AJ91" s="893"/>
      <c r="AK91" s="893"/>
      <c r="AL91" s="893"/>
      <c r="AM91" s="893"/>
      <c r="AN91" s="893"/>
      <c r="AO91" s="893"/>
      <c r="AP91" s="893"/>
      <c r="AQ91" s="904"/>
      <c r="AR91" s="914"/>
      <c r="AS91" s="923"/>
      <c r="AT91" s="923"/>
      <c r="AU91" s="923"/>
      <c r="AV91" s="923"/>
      <c r="AW91" s="923"/>
      <c r="AX91" s="932"/>
      <c r="AY91" s="535"/>
      <c r="AZ91" s="557"/>
      <c r="BA91" s="557"/>
      <c r="BB91" s="557"/>
      <c r="BC91" s="557"/>
      <c r="BD91" s="557"/>
      <c r="BE91" s="557"/>
      <c r="BF91" s="557"/>
      <c r="BG91" s="951"/>
      <c r="BH91" s="951"/>
      <c r="BI91" s="951"/>
      <c r="BJ91" s="951"/>
      <c r="BK91" s="951"/>
      <c r="BL91" s="951"/>
      <c r="BM91" s="951"/>
      <c r="BN91" s="951"/>
      <c r="BO91" s="557"/>
      <c r="BP91" s="557"/>
      <c r="BQ91" s="958"/>
      <c r="BR91" s="958"/>
      <c r="BS91" s="958"/>
      <c r="BT91" s="557"/>
      <c r="BU91" s="557"/>
      <c r="BV91" s="729"/>
    </row>
    <row r="92" spans="4:74" s="3" customFormat="1" ht="9" customHeight="1">
      <c r="D92" s="770"/>
      <c r="E92" s="775"/>
      <c r="F92" s="779"/>
      <c r="G92" s="787"/>
      <c r="H92" s="796"/>
      <c r="I92" s="805"/>
      <c r="J92" s="808"/>
      <c r="K92" s="812"/>
      <c r="L92" s="812"/>
      <c r="M92" s="812"/>
      <c r="N92" s="812"/>
      <c r="O92" s="812"/>
      <c r="P92" s="812"/>
      <c r="Q92" s="812"/>
      <c r="R92" s="812"/>
      <c r="S92" s="812"/>
      <c r="T92" s="817"/>
      <c r="U92" s="821"/>
      <c r="V92" s="821"/>
      <c r="W92" s="821"/>
      <c r="X92" s="825"/>
      <c r="Y92" s="787"/>
      <c r="Z92" s="796"/>
      <c r="AA92" s="796"/>
      <c r="AB92" s="837"/>
      <c r="AC92" s="796"/>
      <c r="AD92" s="796"/>
      <c r="AE92" s="842"/>
      <c r="AF92" s="855"/>
      <c r="AG92" s="870"/>
      <c r="AH92" s="881"/>
      <c r="AI92" s="894"/>
      <c r="AJ92" s="894"/>
      <c r="AK92" s="894"/>
      <c r="AL92" s="894"/>
      <c r="AM92" s="894"/>
      <c r="AN92" s="894"/>
      <c r="AO92" s="894"/>
      <c r="AP92" s="894"/>
      <c r="AQ92" s="905"/>
      <c r="AR92" s="915"/>
      <c r="AS92" s="924"/>
      <c r="AT92" s="924"/>
      <c r="AU92" s="924"/>
      <c r="AV92" s="924"/>
      <c r="AW92" s="924"/>
      <c r="AX92" s="933"/>
      <c r="AY92" s="536"/>
      <c r="AZ92" s="558"/>
      <c r="BA92" s="558"/>
      <c r="BB92" s="558"/>
      <c r="BC92" s="558"/>
      <c r="BD92" s="558"/>
      <c r="BE92" s="558"/>
      <c r="BF92" s="558"/>
      <c r="BG92" s="952"/>
      <c r="BH92" s="952"/>
      <c r="BI92" s="952"/>
      <c r="BJ92" s="952"/>
      <c r="BK92" s="952"/>
      <c r="BL92" s="952"/>
      <c r="BM92" s="952"/>
      <c r="BN92" s="952"/>
      <c r="BO92" s="558"/>
      <c r="BP92" s="558"/>
      <c r="BQ92" s="959"/>
      <c r="BR92" s="959"/>
      <c r="BS92" s="959"/>
      <c r="BT92" s="558"/>
      <c r="BU92" s="558"/>
      <c r="BV92" s="730"/>
    </row>
    <row r="93" spans="4:74" s="3" customFormat="1" ht="9" customHeight="1">
      <c r="D93" s="770"/>
      <c r="E93" s="775"/>
      <c r="F93" s="779"/>
      <c r="G93" s="785"/>
      <c r="H93" s="794"/>
      <c r="I93" s="803"/>
      <c r="J93" s="808"/>
      <c r="K93" s="812"/>
      <c r="L93" s="812"/>
      <c r="M93" s="812"/>
      <c r="N93" s="812"/>
      <c r="O93" s="812"/>
      <c r="P93" s="812"/>
      <c r="Q93" s="812"/>
      <c r="R93" s="812"/>
      <c r="S93" s="812"/>
      <c r="T93" s="817"/>
      <c r="U93" s="821"/>
      <c r="V93" s="821"/>
      <c r="W93" s="821"/>
      <c r="X93" s="825"/>
      <c r="Y93" s="785"/>
      <c r="Z93" s="794"/>
      <c r="AA93" s="794"/>
      <c r="AB93" s="835"/>
      <c r="AC93" s="794"/>
      <c r="AD93" s="794"/>
      <c r="AE93" s="841"/>
      <c r="AF93" s="853"/>
      <c r="AG93" s="868"/>
      <c r="AH93" s="879"/>
      <c r="AI93" s="892"/>
      <c r="AJ93" s="892"/>
      <c r="AK93" s="892"/>
      <c r="AL93" s="892"/>
      <c r="AM93" s="892"/>
      <c r="AN93" s="892"/>
      <c r="AO93" s="892"/>
      <c r="AP93" s="892"/>
      <c r="AQ93" s="903" t="s">
        <v>3</v>
      </c>
      <c r="AR93" s="913"/>
      <c r="AS93" s="922"/>
      <c r="AT93" s="922"/>
      <c r="AU93" s="922"/>
      <c r="AV93" s="922"/>
      <c r="AW93" s="922"/>
      <c r="AX93" s="931"/>
      <c r="AY93" s="534" t="s">
        <v>52</v>
      </c>
      <c r="AZ93" s="556"/>
      <c r="BA93" s="556"/>
      <c r="BB93" s="556"/>
      <c r="BC93" s="556"/>
      <c r="BD93" s="556"/>
      <c r="BE93" s="556"/>
      <c r="BF93" s="556"/>
      <c r="BG93" s="950" t="str">
        <f>IF(BQ93="","",EDATE(DATEVALUE(Y93&amp;"/"&amp;AC93&amp;"/"&amp;AF93),BQ93))</f>
        <v/>
      </c>
      <c r="BH93" s="950"/>
      <c r="BI93" s="950"/>
      <c r="BJ93" s="950"/>
      <c r="BK93" s="950"/>
      <c r="BL93" s="950"/>
      <c r="BM93" s="950"/>
      <c r="BN93" s="950"/>
      <c r="BO93" s="556" t="s">
        <v>95</v>
      </c>
      <c r="BP93" s="556"/>
      <c r="BQ93" s="957"/>
      <c r="BR93" s="957"/>
      <c r="BS93" s="957"/>
      <c r="BT93" s="556" t="s">
        <v>94</v>
      </c>
      <c r="BU93" s="556"/>
      <c r="BV93" s="728"/>
    </row>
    <row r="94" spans="4:74" s="3" customFormat="1" ht="9" customHeight="1">
      <c r="D94" s="770"/>
      <c r="E94" s="775"/>
      <c r="F94" s="779"/>
      <c r="G94" s="786"/>
      <c r="H94" s="795"/>
      <c r="I94" s="804"/>
      <c r="J94" s="808"/>
      <c r="K94" s="812"/>
      <c r="L94" s="812"/>
      <c r="M94" s="812"/>
      <c r="N94" s="812"/>
      <c r="O94" s="812"/>
      <c r="P94" s="812"/>
      <c r="Q94" s="812"/>
      <c r="R94" s="812"/>
      <c r="S94" s="812"/>
      <c r="T94" s="817"/>
      <c r="U94" s="821"/>
      <c r="V94" s="821"/>
      <c r="W94" s="821"/>
      <c r="X94" s="825"/>
      <c r="Y94" s="786"/>
      <c r="Z94" s="795"/>
      <c r="AA94" s="795"/>
      <c r="AB94" s="836" t="s">
        <v>90</v>
      </c>
      <c r="AC94" s="795"/>
      <c r="AD94" s="795"/>
      <c r="AE94" s="836" t="s">
        <v>90</v>
      </c>
      <c r="AF94" s="854"/>
      <c r="AG94" s="869"/>
      <c r="AH94" s="880"/>
      <c r="AI94" s="893"/>
      <c r="AJ94" s="893"/>
      <c r="AK94" s="893"/>
      <c r="AL94" s="893"/>
      <c r="AM94" s="893"/>
      <c r="AN94" s="893"/>
      <c r="AO94" s="893"/>
      <c r="AP94" s="893"/>
      <c r="AQ94" s="904"/>
      <c r="AR94" s="914"/>
      <c r="AS94" s="923"/>
      <c r="AT94" s="923"/>
      <c r="AU94" s="923"/>
      <c r="AV94" s="923"/>
      <c r="AW94" s="923"/>
      <c r="AX94" s="932"/>
      <c r="AY94" s="535"/>
      <c r="AZ94" s="557"/>
      <c r="BA94" s="557"/>
      <c r="BB94" s="557"/>
      <c r="BC94" s="557"/>
      <c r="BD94" s="557"/>
      <c r="BE94" s="557"/>
      <c r="BF94" s="557"/>
      <c r="BG94" s="951"/>
      <c r="BH94" s="951"/>
      <c r="BI94" s="951"/>
      <c r="BJ94" s="951"/>
      <c r="BK94" s="951"/>
      <c r="BL94" s="951"/>
      <c r="BM94" s="951"/>
      <c r="BN94" s="951"/>
      <c r="BO94" s="557"/>
      <c r="BP94" s="557"/>
      <c r="BQ94" s="958"/>
      <c r="BR94" s="958"/>
      <c r="BS94" s="958"/>
      <c r="BT94" s="557"/>
      <c r="BU94" s="557"/>
      <c r="BV94" s="729"/>
    </row>
    <row r="95" spans="4:74" s="3" customFormat="1" ht="9" customHeight="1">
      <c r="D95" s="770"/>
      <c r="E95" s="775"/>
      <c r="F95" s="779"/>
      <c r="G95" s="787"/>
      <c r="H95" s="796"/>
      <c r="I95" s="805"/>
      <c r="J95" s="808"/>
      <c r="K95" s="812"/>
      <c r="L95" s="812"/>
      <c r="M95" s="812"/>
      <c r="N95" s="812"/>
      <c r="O95" s="812"/>
      <c r="P95" s="812"/>
      <c r="Q95" s="812"/>
      <c r="R95" s="812"/>
      <c r="S95" s="812"/>
      <c r="T95" s="817"/>
      <c r="U95" s="821"/>
      <c r="V95" s="821"/>
      <c r="W95" s="821"/>
      <c r="X95" s="825"/>
      <c r="Y95" s="787"/>
      <c r="Z95" s="796"/>
      <c r="AA95" s="796"/>
      <c r="AB95" s="837"/>
      <c r="AC95" s="796"/>
      <c r="AD95" s="796"/>
      <c r="AE95" s="842"/>
      <c r="AF95" s="855"/>
      <c r="AG95" s="870"/>
      <c r="AH95" s="881"/>
      <c r="AI95" s="894"/>
      <c r="AJ95" s="894"/>
      <c r="AK95" s="894"/>
      <c r="AL95" s="894"/>
      <c r="AM95" s="894"/>
      <c r="AN95" s="894"/>
      <c r="AO95" s="894"/>
      <c r="AP95" s="894"/>
      <c r="AQ95" s="905"/>
      <c r="AR95" s="915"/>
      <c r="AS95" s="924"/>
      <c r="AT95" s="924"/>
      <c r="AU95" s="924"/>
      <c r="AV95" s="924"/>
      <c r="AW95" s="924"/>
      <c r="AX95" s="933"/>
      <c r="AY95" s="536"/>
      <c r="AZ95" s="558"/>
      <c r="BA95" s="558"/>
      <c r="BB95" s="558"/>
      <c r="BC95" s="558"/>
      <c r="BD95" s="558"/>
      <c r="BE95" s="558"/>
      <c r="BF95" s="558"/>
      <c r="BG95" s="952"/>
      <c r="BH95" s="952"/>
      <c r="BI95" s="952"/>
      <c r="BJ95" s="952"/>
      <c r="BK95" s="952"/>
      <c r="BL95" s="952"/>
      <c r="BM95" s="952"/>
      <c r="BN95" s="952"/>
      <c r="BO95" s="558"/>
      <c r="BP95" s="558"/>
      <c r="BQ95" s="959"/>
      <c r="BR95" s="959"/>
      <c r="BS95" s="959"/>
      <c r="BT95" s="558"/>
      <c r="BU95" s="558"/>
      <c r="BV95" s="730"/>
    </row>
    <row r="96" spans="4:74" s="3" customFormat="1" ht="9" customHeight="1">
      <c r="D96" s="770"/>
      <c r="E96" s="775"/>
      <c r="F96" s="779"/>
      <c r="G96" s="785"/>
      <c r="H96" s="794"/>
      <c r="I96" s="803"/>
      <c r="J96" s="808"/>
      <c r="K96" s="812"/>
      <c r="L96" s="812"/>
      <c r="M96" s="812"/>
      <c r="N96" s="812"/>
      <c r="O96" s="812"/>
      <c r="P96" s="812"/>
      <c r="Q96" s="812"/>
      <c r="R96" s="812"/>
      <c r="S96" s="812"/>
      <c r="T96" s="817"/>
      <c r="U96" s="821"/>
      <c r="V96" s="821"/>
      <c r="W96" s="821"/>
      <c r="X96" s="825"/>
      <c r="Y96" s="785"/>
      <c r="Z96" s="794"/>
      <c r="AA96" s="794"/>
      <c r="AB96" s="835"/>
      <c r="AC96" s="794"/>
      <c r="AD96" s="794"/>
      <c r="AE96" s="843"/>
      <c r="AF96" s="853"/>
      <c r="AG96" s="868"/>
      <c r="AH96" s="882"/>
      <c r="AI96" s="895"/>
      <c r="AJ96" s="895"/>
      <c r="AK96" s="895"/>
      <c r="AL96" s="895"/>
      <c r="AM96" s="895"/>
      <c r="AN96" s="895"/>
      <c r="AO96" s="895"/>
      <c r="AP96" s="895"/>
      <c r="AQ96" s="903" t="s">
        <v>3</v>
      </c>
      <c r="AR96" s="913"/>
      <c r="AS96" s="922"/>
      <c r="AT96" s="922"/>
      <c r="AU96" s="922"/>
      <c r="AV96" s="922"/>
      <c r="AW96" s="922"/>
      <c r="AX96" s="931"/>
      <c r="AY96" s="534" t="s">
        <v>52</v>
      </c>
      <c r="AZ96" s="556"/>
      <c r="BA96" s="556"/>
      <c r="BB96" s="556"/>
      <c r="BC96" s="556"/>
      <c r="BD96" s="556"/>
      <c r="BE96" s="556"/>
      <c r="BF96" s="556"/>
      <c r="BG96" s="950" t="str">
        <f>IF(BQ96="","",EDATE(DATEVALUE(Y96&amp;"/"&amp;AC96&amp;"/"&amp;AF96),BQ96))</f>
        <v/>
      </c>
      <c r="BH96" s="950"/>
      <c r="BI96" s="950"/>
      <c r="BJ96" s="950"/>
      <c r="BK96" s="950"/>
      <c r="BL96" s="950"/>
      <c r="BM96" s="950"/>
      <c r="BN96" s="950"/>
      <c r="BO96" s="556" t="s">
        <v>95</v>
      </c>
      <c r="BP96" s="556"/>
      <c r="BQ96" s="957"/>
      <c r="BR96" s="957"/>
      <c r="BS96" s="957"/>
      <c r="BT96" s="556" t="s">
        <v>94</v>
      </c>
      <c r="BU96" s="556"/>
      <c r="BV96" s="728"/>
    </row>
    <row r="97" spans="4:74" s="3" customFormat="1" ht="9" customHeight="1">
      <c r="D97" s="770"/>
      <c r="E97" s="775"/>
      <c r="F97" s="779"/>
      <c r="G97" s="786"/>
      <c r="H97" s="795"/>
      <c r="I97" s="804"/>
      <c r="J97" s="808"/>
      <c r="K97" s="812"/>
      <c r="L97" s="812"/>
      <c r="M97" s="812"/>
      <c r="N97" s="812"/>
      <c r="O97" s="812"/>
      <c r="P97" s="812"/>
      <c r="Q97" s="812"/>
      <c r="R97" s="812"/>
      <c r="S97" s="812"/>
      <c r="T97" s="817"/>
      <c r="U97" s="821"/>
      <c r="V97" s="821"/>
      <c r="W97" s="821"/>
      <c r="X97" s="825"/>
      <c r="Y97" s="786"/>
      <c r="Z97" s="795"/>
      <c r="AA97" s="795"/>
      <c r="AB97" s="836" t="s">
        <v>90</v>
      </c>
      <c r="AC97" s="795"/>
      <c r="AD97" s="795"/>
      <c r="AE97" s="836" t="s">
        <v>90</v>
      </c>
      <c r="AF97" s="854"/>
      <c r="AG97" s="869"/>
      <c r="AH97" s="883"/>
      <c r="AI97" s="896"/>
      <c r="AJ97" s="896"/>
      <c r="AK97" s="896"/>
      <c r="AL97" s="896"/>
      <c r="AM97" s="896"/>
      <c r="AN97" s="896"/>
      <c r="AO97" s="896"/>
      <c r="AP97" s="896"/>
      <c r="AQ97" s="906"/>
      <c r="AR97" s="914"/>
      <c r="AS97" s="923"/>
      <c r="AT97" s="923"/>
      <c r="AU97" s="923"/>
      <c r="AV97" s="923"/>
      <c r="AW97" s="923"/>
      <c r="AX97" s="932"/>
      <c r="AY97" s="535"/>
      <c r="AZ97" s="557"/>
      <c r="BA97" s="557"/>
      <c r="BB97" s="557"/>
      <c r="BC97" s="557"/>
      <c r="BD97" s="557"/>
      <c r="BE97" s="557"/>
      <c r="BF97" s="557"/>
      <c r="BG97" s="951"/>
      <c r="BH97" s="951"/>
      <c r="BI97" s="951"/>
      <c r="BJ97" s="951"/>
      <c r="BK97" s="951"/>
      <c r="BL97" s="951"/>
      <c r="BM97" s="951"/>
      <c r="BN97" s="951"/>
      <c r="BO97" s="557"/>
      <c r="BP97" s="557"/>
      <c r="BQ97" s="958"/>
      <c r="BR97" s="958"/>
      <c r="BS97" s="958"/>
      <c r="BT97" s="557"/>
      <c r="BU97" s="557"/>
      <c r="BV97" s="729"/>
    </row>
    <row r="98" spans="4:74" s="3" customFormat="1" ht="9" customHeight="1">
      <c r="D98" s="770"/>
      <c r="E98" s="775"/>
      <c r="F98" s="779"/>
      <c r="G98" s="787"/>
      <c r="H98" s="796"/>
      <c r="I98" s="805"/>
      <c r="J98" s="808"/>
      <c r="K98" s="812"/>
      <c r="L98" s="812"/>
      <c r="M98" s="812"/>
      <c r="N98" s="812"/>
      <c r="O98" s="812"/>
      <c r="P98" s="812"/>
      <c r="Q98" s="812"/>
      <c r="R98" s="812"/>
      <c r="S98" s="812"/>
      <c r="T98" s="817"/>
      <c r="U98" s="821"/>
      <c r="V98" s="821"/>
      <c r="W98" s="821"/>
      <c r="X98" s="825"/>
      <c r="Y98" s="787"/>
      <c r="Z98" s="796"/>
      <c r="AA98" s="796"/>
      <c r="AB98" s="837"/>
      <c r="AC98" s="796"/>
      <c r="AD98" s="796"/>
      <c r="AE98" s="844"/>
      <c r="AF98" s="855"/>
      <c r="AG98" s="870"/>
      <c r="AH98" s="884"/>
      <c r="AI98" s="897"/>
      <c r="AJ98" s="897"/>
      <c r="AK98" s="897"/>
      <c r="AL98" s="897"/>
      <c r="AM98" s="897"/>
      <c r="AN98" s="897"/>
      <c r="AO98" s="897"/>
      <c r="AP98" s="897"/>
      <c r="AQ98" s="907"/>
      <c r="AR98" s="915"/>
      <c r="AS98" s="924"/>
      <c r="AT98" s="924"/>
      <c r="AU98" s="924"/>
      <c r="AV98" s="924"/>
      <c r="AW98" s="924"/>
      <c r="AX98" s="933"/>
      <c r="AY98" s="536"/>
      <c r="AZ98" s="558"/>
      <c r="BA98" s="558"/>
      <c r="BB98" s="558"/>
      <c r="BC98" s="558"/>
      <c r="BD98" s="558"/>
      <c r="BE98" s="558"/>
      <c r="BF98" s="558"/>
      <c r="BG98" s="952"/>
      <c r="BH98" s="952"/>
      <c r="BI98" s="952"/>
      <c r="BJ98" s="952"/>
      <c r="BK98" s="952"/>
      <c r="BL98" s="952"/>
      <c r="BM98" s="952"/>
      <c r="BN98" s="952"/>
      <c r="BO98" s="558"/>
      <c r="BP98" s="558"/>
      <c r="BQ98" s="959"/>
      <c r="BR98" s="959"/>
      <c r="BS98" s="959"/>
      <c r="BT98" s="558"/>
      <c r="BU98" s="558"/>
      <c r="BV98" s="730"/>
    </row>
    <row r="99" spans="4:74" s="3" customFormat="1" ht="9" customHeight="1">
      <c r="D99" s="770"/>
      <c r="E99" s="775"/>
      <c r="F99" s="779"/>
      <c r="G99" s="785"/>
      <c r="H99" s="794"/>
      <c r="I99" s="803"/>
      <c r="J99" s="808"/>
      <c r="K99" s="812"/>
      <c r="L99" s="812"/>
      <c r="M99" s="812"/>
      <c r="N99" s="812"/>
      <c r="O99" s="812"/>
      <c r="P99" s="812"/>
      <c r="Q99" s="812"/>
      <c r="R99" s="812"/>
      <c r="S99" s="812"/>
      <c r="T99" s="817"/>
      <c r="U99" s="821"/>
      <c r="V99" s="821"/>
      <c r="W99" s="821"/>
      <c r="X99" s="825"/>
      <c r="Y99" s="785"/>
      <c r="Z99" s="794"/>
      <c r="AA99" s="794"/>
      <c r="AB99" s="835"/>
      <c r="AC99" s="794"/>
      <c r="AD99" s="794"/>
      <c r="AE99" s="845"/>
      <c r="AF99" s="856"/>
      <c r="AG99" s="871"/>
      <c r="AH99" s="882"/>
      <c r="AI99" s="895"/>
      <c r="AJ99" s="895"/>
      <c r="AK99" s="895"/>
      <c r="AL99" s="895"/>
      <c r="AM99" s="895"/>
      <c r="AN99" s="895"/>
      <c r="AO99" s="895"/>
      <c r="AP99" s="895"/>
      <c r="AQ99" s="903" t="s">
        <v>3</v>
      </c>
      <c r="AR99" s="913"/>
      <c r="AS99" s="922"/>
      <c r="AT99" s="922"/>
      <c r="AU99" s="922"/>
      <c r="AV99" s="922"/>
      <c r="AW99" s="922"/>
      <c r="AX99" s="931"/>
      <c r="AY99" s="534" t="s">
        <v>52</v>
      </c>
      <c r="AZ99" s="556"/>
      <c r="BA99" s="556"/>
      <c r="BB99" s="556"/>
      <c r="BC99" s="556"/>
      <c r="BD99" s="556"/>
      <c r="BE99" s="556"/>
      <c r="BF99" s="556"/>
      <c r="BG99" s="950" t="str">
        <f>IF(BQ99="","",EDATE(DATEVALUE(Y99&amp;"/"&amp;AC99&amp;"/"&amp;AF99),BQ99))</f>
        <v/>
      </c>
      <c r="BH99" s="950"/>
      <c r="BI99" s="950"/>
      <c r="BJ99" s="950"/>
      <c r="BK99" s="950"/>
      <c r="BL99" s="950"/>
      <c r="BM99" s="950"/>
      <c r="BN99" s="950"/>
      <c r="BO99" s="556" t="s">
        <v>95</v>
      </c>
      <c r="BP99" s="556"/>
      <c r="BQ99" s="957"/>
      <c r="BR99" s="957"/>
      <c r="BS99" s="957"/>
      <c r="BT99" s="556" t="s">
        <v>94</v>
      </c>
      <c r="BU99" s="556"/>
      <c r="BV99" s="728"/>
    </row>
    <row r="100" spans="4:74" s="3" customFormat="1" ht="9" customHeight="1">
      <c r="D100" s="770"/>
      <c r="E100" s="775"/>
      <c r="F100" s="779"/>
      <c r="G100" s="786"/>
      <c r="H100" s="795"/>
      <c r="I100" s="804"/>
      <c r="J100" s="808"/>
      <c r="K100" s="812"/>
      <c r="L100" s="812"/>
      <c r="M100" s="812"/>
      <c r="N100" s="812"/>
      <c r="O100" s="812"/>
      <c r="P100" s="812"/>
      <c r="Q100" s="812"/>
      <c r="R100" s="812"/>
      <c r="S100" s="812"/>
      <c r="T100" s="817"/>
      <c r="U100" s="821"/>
      <c r="V100" s="821"/>
      <c r="W100" s="821"/>
      <c r="X100" s="825"/>
      <c r="Y100" s="786"/>
      <c r="Z100" s="795"/>
      <c r="AA100" s="795"/>
      <c r="AB100" s="836" t="s">
        <v>90</v>
      </c>
      <c r="AC100" s="795"/>
      <c r="AD100" s="795"/>
      <c r="AE100" s="836" t="s">
        <v>90</v>
      </c>
      <c r="AF100" s="857"/>
      <c r="AG100" s="872"/>
      <c r="AH100" s="883"/>
      <c r="AI100" s="896"/>
      <c r="AJ100" s="896"/>
      <c r="AK100" s="896"/>
      <c r="AL100" s="896"/>
      <c r="AM100" s="896"/>
      <c r="AN100" s="896"/>
      <c r="AO100" s="896"/>
      <c r="AP100" s="896"/>
      <c r="AQ100" s="906"/>
      <c r="AR100" s="914"/>
      <c r="AS100" s="923"/>
      <c r="AT100" s="923"/>
      <c r="AU100" s="923"/>
      <c r="AV100" s="923"/>
      <c r="AW100" s="923"/>
      <c r="AX100" s="932"/>
      <c r="AY100" s="535"/>
      <c r="AZ100" s="557"/>
      <c r="BA100" s="557"/>
      <c r="BB100" s="557"/>
      <c r="BC100" s="557"/>
      <c r="BD100" s="557"/>
      <c r="BE100" s="557"/>
      <c r="BF100" s="557"/>
      <c r="BG100" s="951"/>
      <c r="BH100" s="951"/>
      <c r="BI100" s="951"/>
      <c r="BJ100" s="951"/>
      <c r="BK100" s="951"/>
      <c r="BL100" s="951"/>
      <c r="BM100" s="951"/>
      <c r="BN100" s="951"/>
      <c r="BO100" s="557"/>
      <c r="BP100" s="557"/>
      <c r="BQ100" s="958"/>
      <c r="BR100" s="958"/>
      <c r="BS100" s="958"/>
      <c r="BT100" s="557"/>
      <c r="BU100" s="557"/>
      <c r="BV100" s="729"/>
    </row>
    <row r="101" spans="4:74" s="3" customFormat="1" ht="9" customHeight="1">
      <c r="D101" s="770"/>
      <c r="E101" s="775"/>
      <c r="F101" s="779"/>
      <c r="G101" s="787"/>
      <c r="H101" s="796"/>
      <c r="I101" s="805"/>
      <c r="J101" s="809"/>
      <c r="K101" s="813"/>
      <c r="L101" s="813"/>
      <c r="M101" s="813"/>
      <c r="N101" s="813"/>
      <c r="O101" s="813"/>
      <c r="P101" s="813"/>
      <c r="Q101" s="813"/>
      <c r="R101" s="813"/>
      <c r="S101" s="813"/>
      <c r="T101" s="818"/>
      <c r="U101" s="822"/>
      <c r="V101" s="822"/>
      <c r="W101" s="822"/>
      <c r="X101" s="826"/>
      <c r="Y101" s="830"/>
      <c r="Z101" s="834"/>
      <c r="AA101" s="834"/>
      <c r="AB101" s="838"/>
      <c r="AC101" s="834"/>
      <c r="AD101" s="834"/>
      <c r="AE101" s="846"/>
      <c r="AF101" s="858"/>
      <c r="AG101" s="873"/>
      <c r="AH101" s="885"/>
      <c r="AI101" s="898"/>
      <c r="AJ101" s="898"/>
      <c r="AK101" s="898"/>
      <c r="AL101" s="898"/>
      <c r="AM101" s="898"/>
      <c r="AN101" s="898"/>
      <c r="AO101" s="898"/>
      <c r="AP101" s="898"/>
      <c r="AQ101" s="908"/>
      <c r="AR101" s="916"/>
      <c r="AS101" s="925"/>
      <c r="AT101" s="925"/>
      <c r="AU101" s="925"/>
      <c r="AV101" s="925"/>
      <c r="AW101" s="925"/>
      <c r="AX101" s="934"/>
      <c r="AY101" s="938"/>
      <c r="AZ101" s="946"/>
      <c r="BA101" s="946"/>
      <c r="BB101" s="946"/>
      <c r="BC101" s="946"/>
      <c r="BD101" s="946"/>
      <c r="BE101" s="946"/>
      <c r="BF101" s="946"/>
      <c r="BG101" s="952"/>
      <c r="BH101" s="952"/>
      <c r="BI101" s="952"/>
      <c r="BJ101" s="952"/>
      <c r="BK101" s="952"/>
      <c r="BL101" s="952"/>
      <c r="BM101" s="952"/>
      <c r="BN101" s="952"/>
      <c r="BO101" s="946"/>
      <c r="BP101" s="946"/>
      <c r="BQ101" s="960"/>
      <c r="BR101" s="960"/>
      <c r="BS101" s="960"/>
      <c r="BT101" s="946"/>
      <c r="BU101" s="946"/>
      <c r="BV101" s="964"/>
    </row>
    <row r="102" spans="4:74" s="3" customFormat="1" ht="9.75" customHeight="1">
      <c r="D102" s="770"/>
      <c r="E102" s="775"/>
      <c r="F102" s="779"/>
      <c r="G102" s="788" t="s">
        <v>101</v>
      </c>
      <c r="H102" s="797"/>
      <c r="I102" s="797"/>
      <c r="J102" s="797"/>
      <c r="K102" s="797"/>
      <c r="L102" s="797"/>
      <c r="M102" s="797"/>
      <c r="N102" s="797"/>
      <c r="O102" s="797"/>
      <c r="P102" s="797"/>
      <c r="Q102" s="797"/>
      <c r="R102" s="797"/>
      <c r="S102" s="797"/>
      <c r="T102" s="797"/>
      <c r="U102" s="797"/>
      <c r="V102" s="797"/>
      <c r="W102" s="797"/>
      <c r="X102" s="797"/>
      <c r="Y102" s="797"/>
      <c r="Z102" s="797"/>
      <c r="AA102" s="797"/>
      <c r="AB102" s="797"/>
      <c r="AC102" s="797"/>
      <c r="AD102" s="797"/>
      <c r="AE102" s="847"/>
      <c r="AF102" s="859" t="s">
        <v>30</v>
      </c>
      <c r="AG102" s="874"/>
      <c r="AH102" s="886">
        <f>SUM(AH18:AP101)</f>
        <v>0</v>
      </c>
      <c r="AI102" s="899"/>
      <c r="AJ102" s="899"/>
      <c r="AK102" s="899"/>
      <c r="AL102" s="899"/>
      <c r="AM102" s="899"/>
      <c r="AN102" s="899"/>
      <c r="AO102" s="899"/>
      <c r="AP102" s="899"/>
      <c r="AQ102" s="655" t="s">
        <v>3</v>
      </c>
      <c r="AR102" s="917"/>
      <c r="AS102" s="926"/>
      <c r="AT102" s="926"/>
      <c r="AU102" s="926"/>
      <c r="AV102" s="926"/>
      <c r="AW102" s="926"/>
      <c r="AX102" s="926"/>
      <c r="AY102" s="939"/>
      <c r="AZ102" s="939"/>
      <c r="BA102" s="939"/>
      <c r="BB102" s="947"/>
      <c r="BC102" s="947"/>
      <c r="BD102" s="947"/>
      <c r="BE102" s="947"/>
      <c r="BF102" s="947"/>
      <c r="BG102" s="953"/>
      <c r="BH102" s="956"/>
      <c r="BI102" s="956"/>
      <c r="BJ102" s="956"/>
      <c r="BK102" s="956"/>
      <c r="BL102" s="956"/>
      <c r="BM102" s="956"/>
      <c r="BN102" s="956"/>
      <c r="BO102" s="956"/>
      <c r="BP102" s="956"/>
      <c r="BQ102" s="956"/>
      <c r="BR102" s="956"/>
      <c r="BS102" s="956"/>
      <c r="BT102" s="956"/>
      <c r="BU102" s="956"/>
      <c r="BV102" s="965"/>
    </row>
    <row r="103" spans="4:74" s="3" customFormat="1" ht="9.75" customHeight="1">
      <c r="D103" s="770"/>
      <c r="E103" s="775"/>
      <c r="F103" s="779"/>
      <c r="G103" s="789"/>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798"/>
      <c r="AD103" s="798"/>
      <c r="AE103" s="848"/>
      <c r="AF103" s="860"/>
      <c r="AG103" s="346"/>
      <c r="AH103" s="887"/>
      <c r="AI103" s="887"/>
      <c r="AJ103" s="887"/>
      <c r="AK103" s="887"/>
      <c r="AL103" s="887"/>
      <c r="AM103" s="887"/>
      <c r="AN103" s="887"/>
      <c r="AO103" s="887"/>
      <c r="AP103" s="887"/>
      <c r="AQ103" s="906"/>
      <c r="AR103" s="495"/>
      <c r="AS103" s="497"/>
      <c r="AT103" s="497"/>
      <c r="AU103" s="497"/>
      <c r="AV103" s="497"/>
      <c r="AW103" s="497"/>
      <c r="AX103" s="497"/>
      <c r="AY103" s="940"/>
      <c r="AZ103" s="940"/>
      <c r="BA103" s="940"/>
      <c r="BB103" s="948"/>
      <c r="BC103" s="948"/>
      <c r="BD103" s="948"/>
      <c r="BE103" s="948"/>
      <c r="BF103" s="948"/>
      <c r="BG103" s="954"/>
      <c r="BH103" s="954"/>
      <c r="BI103" s="954"/>
      <c r="BJ103" s="954"/>
      <c r="BK103" s="954"/>
      <c r="BL103" s="954"/>
      <c r="BM103" s="954"/>
      <c r="BN103" s="954"/>
      <c r="BO103" s="954"/>
      <c r="BP103" s="954"/>
      <c r="BQ103" s="954"/>
      <c r="BR103" s="954"/>
      <c r="BS103" s="954"/>
      <c r="BT103" s="954"/>
      <c r="BU103" s="954"/>
      <c r="BV103" s="966"/>
    </row>
    <row r="104" spans="4:74" s="3" customFormat="1" ht="9.75" customHeight="1">
      <c r="D104" s="772"/>
      <c r="E104" s="777"/>
      <c r="F104" s="781"/>
      <c r="G104" s="790"/>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849"/>
      <c r="AF104" s="861"/>
      <c r="AG104" s="875"/>
      <c r="AH104" s="888"/>
      <c r="AI104" s="888"/>
      <c r="AJ104" s="888"/>
      <c r="AK104" s="888"/>
      <c r="AL104" s="888"/>
      <c r="AM104" s="888"/>
      <c r="AN104" s="888"/>
      <c r="AO104" s="888"/>
      <c r="AP104" s="888"/>
      <c r="AQ104" s="909"/>
      <c r="AR104" s="918"/>
      <c r="AS104" s="927"/>
      <c r="AT104" s="927"/>
      <c r="AU104" s="927"/>
      <c r="AV104" s="927"/>
      <c r="AW104" s="927"/>
      <c r="AX104" s="927"/>
      <c r="AY104" s="941"/>
      <c r="AZ104" s="941"/>
      <c r="BA104" s="941"/>
      <c r="BB104" s="949"/>
      <c r="BC104" s="949"/>
      <c r="BD104" s="949"/>
      <c r="BE104" s="949"/>
      <c r="BF104" s="949"/>
      <c r="BG104" s="955"/>
      <c r="BH104" s="955"/>
      <c r="BI104" s="955"/>
      <c r="BJ104" s="955"/>
      <c r="BK104" s="955"/>
      <c r="BL104" s="955"/>
      <c r="BM104" s="955"/>
      <c r="BN104" s="955"/>
      <c r="BO104" s="955"/>
      <c r="BP104" s="955"/>
      <c r="BQ104" s="955"/>
      <c r="BR104" s="955"/>
      <c r="BS104" s="955"/>
      <c r="BT104" s="955"/>
      <c r="BU104" s="955"/>
      <c r="BV104" s="967"/>
    </row>
    <row r="105" spans="4:74" ht="7.5" customHeight="1">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968"/>
    </row>
    <row r="106" spans="4:74" ht="7.5" customHeight="1">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968"/>
    </row>
    <row r="107" spans="4:74" ht="7.5" customHeight="1">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968"/>
    </row>
    <row r="108" spans="4:74" ht="7.5" customHeight="1">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row>
    <row r="109" spans="4:74" ht="7.5" customHeight="1">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row>
  </sheetData>
  <mergeCells count="388">
    <mergeCell ref="A1:A2"/>
    <mergeCell ref="B1:E2"/>
    <mergeCell ref="F1:F2"/>
    <mergeCell ref="AZ2:BF4"/>
    <mergeCell ref="BG2:BH4"/>
    <mergeCell ref="BI2:BJ4"/>
    <mergeCell ref="BK2:BL4"/>
    <mergeCell ref="BM2:BN4"/>
    <mergeCell ref="BO2:BP4"/>
    <mergeCell ref="BQ2:BR4"/>
    <mergeCell ref="BS2:BT4"/>
    <mergeCell ref="BU2:BV4"/>
    <mergeCell ref="S8:BG10"/>
    <mergeCell ref="G15:I17"/>
    <mergeCell ref="J15:S17"/>
    <mergeCell ref="T15:X17"/>
    <mergeCell ref="Y15:AG17"/>
    <mergeCell ref="AH15:AQ17"/>
    <mergeCell ref="AR15:AX17"/>
    <mergeCell ref="AY15:BV17"/>
    <mergeCell ref="G18:I20"/>
    <mergeCell ref="J18:S20"/>
    <mergeCell ref="T18:X20"/>
    <mergeCell ref="Y18:AA20"/>
    <mergeCell ref="AC18:AD20"/>
    <mergeCell ref="AF18:AG20"/>
    <mergeCell ref="AH18:AP20"/>
    <mergeCell ref="AR18:AX20"/>
    <mergeCell ref="AY18:BF20"/>
    <mergeCell ref="BG18:BN20"/>
    <mergeCell ref="BO18:BP20"/>
    <mergeCell ref="BQ18:BS20"/>
    <mergeCell ref="BT18:BV20"/>
    <mergeCell ref="G21:I23"/>
    <mergeCell ref="J21:S23"/>
    <mergeCell ref="T21:X23"/>
    <mergeCell ref="Y21:AA23"/>
    <mergeCell ref="AC21:AD23"/>
    <mergeCell ref="AF21:AG23"/>
    <mergeCell ref="AH21:AP23"/>
    <mergeCell ref="AR21:AX23"/>
    <mergeCell ref="AY21:BF23"/>
    <mergeCell ref="BG21:BN23"/>
    <mergeCell ref="BO21:BP23"/>
    <mergeCell ref="BQ21:BS23"/>
    <mergeCell ref="BT21:BV23"/>
    <mergeCell ref="G24:I26"/>
    <mergeCell ref="J24:S26"/>
    <mergeCell ref="T24:X26"/>
    <mergeCell ref="Y24:AA26"/>
    <mergeCell ref="AC24:AD26"/>
    <mergeCell ref="AF24:AG26"/>
    <mergeCell ref="AH24:AP26"/>
    <mergeCell ref="AR24:AX26"/>
    <mergeCell ref="AY24:BF26"/>
    <mergeCell ref="BG24:BN26"/>
    <mergeCell ref="BO24:BP26"/>
    <mergeCell ref="BQ24:BS26"/>
    <mergeCell ref="BT24:BV26"/>
    <mergeCell ref="G27:I29"/>
    <mergeCell ref="J27:S29"/>
    <mergeCell ref="T27:X29"/>
    <mergeCell ref="Y27:AA29"/>
    <mergeCell ref="AC27:AD29"/>
    <mergeCell ref="AF27:AG29"/>
    <mergeCell ref="AH27:AP29"/>
    <mergeCell ref="AR27:AX29"/>
    <mergeCell ref="AY27:BF29"/>
    <mergeCell ref="BG27:BN29"/>
    <mergeCell ref="BO27:BP29"/>
    <mergeCell ref="BQ27:BS29"/>
    <mergeCell ref="BT27:BV29"/>
    <mergeCell ref="G30:I32"/>
    <mergeCell ref="J30:S32"/>
    <mergeCell ref="T30:X32"/>
    <mergeCell ref="Y30:AA32"/>
    <mergeCell ref="AC30:AD32"/>
    <mergeCell ref="AF30:AG32"/>
    <mergeCell ref="AH30:AP32"/>
    <mergeCell ref="AR30:AX32"/>
    <mergeCell ref="AY30:BF32"/>
    <mergeCell ref="BG30:BN32"/>
    <mergeCell ref="BO30:BP32"/>
    <mergeCell ref="BQ30:BS32"/>
    <mergeCell ref="BT30:BV32"/>
    <mergeCell ref="G33:I35"/>
    <mergeCell ref="J33:S35"/>
    <mergeCell ref="T33:X35"/>
    <mergeCell ref="Y33:AA35"/>
    <mergeCell ref="AC33:AD35"/>
    <mergeCell ref="AF33:AG35"/>
    <mergeCell ref="AH33:AP35"/>
    <mergeCell ref="AR33:AX35"/>
    <mergeCell ref="AY33:BF35"/>
    <mergeCell ref="BG33:BN35"/>
    <mergeCell ref="BO33:BP35"/>
    <mergeCell ref="BQ33:BS35"/>
    <mergeCell ref="BT33:BV35"/>
    <mergeCell ref="G36:I38"/>
    <mergeCell ref="J36:S38"/>
    <mergeCell ref="T36:X38"/>
    <mergeCell ref="Y36:AA38"/>
    <mergeCell ref="AC36:AD38"/>
    <mergeCell ref="AF36:AG38"/>
    <mergeCell ref="AH36:AP38"/>
    <mergeCell ref="AR36:AX38"/>
    <mergeCell ref="AY36:BF38"/>
    <mergeCell ref="BG36:BN38"/>
    <mergeCell ref="BO36:BP38"/>
    <mergeCell ref="BQ36:BS38"/>
    <mergeCell ref="BT36:BV38"/>
    <mergeCell ref="G39:I41"/>
    <mergeCell ref="J39:S41"/>
    <mergeCell ref="T39:X41"/>
    <mergeCell ref="Y39:AA41"/>
    <mergeCell ref="AC39:AD41"/>
    <mergeCell ref="AF39:AG41"/>
    <mergeCell ref="AH39:AP41"/>
    <mergeCell ref="AR39:AX41"/>
    <mergeCell ref="AY39:BF41"/>
    <mergeCell ref="BG39:BN41"/>
    <mergeCell ref="BO39:BP41"/>
    <mergeCell ref="BQ39:BS41"/>
    <mergeCell ref="BT39:BV41"/>
    <mergeCell ref="G42:I44"/>
    <mergeCell ref="J42:S44"/>
    <mergeCell ref="T42:X44"/>
    <mergeCell ref="Y42:AA44"/>
    <mergeCell ref="AC42:AD44"/>
    <mergeCell ref="AF42:AG44"/>
    <mergeCell ref="AH42:AP44"/>
    <mergeCell ref="AR42:AX44"/>
    <mergeCell ref="AY42:BF44"/>
    <mergeCell ref="BG42:BN44"/>
    <mergeCell ref="BO42:BP44"/>
    <mergeCell ref="BQ42:BS44"/>
    <mergeCell ref="BT42:BV44"/>
    <mergeCell ref="G45:I47"/>
    <mergeCell ref="J45:S47"/>
    <mergeCell ref="T45:X47"/>
    <mergeCell ref="Y45:AA47"/>
    <mergeCell ref="AC45:AD47"/>
    <mergeCell ref="AF45:AG47"/>
    <mergeCell ref="AH45:AP47"/>
    <mergeCell ref="AR45:AX47"/>
    <mergeCell ref="AY45:BF47"/>
    <mergeCell ref="BG45:BN47"/>
    <mergeCell ref="BO45:BP47"/>
    <mergeCell ref="BQ45:BS47"/>
    <mergeCell ref="BT45:BV47"/>
    <mergeCell ref="G48:I50"/>
    <mergeCell ref="J48:S50"/>
    <mergeCell ref="T48:X50"/>
    <mergeCell ref="Y48:AA50"/>
    <mergeCell ref="AC48:AD50"/>
    <mergeCell ref="AF48:AG50"/>
    <mergeCell ref="AH48:AP50"/>
    <mergeCell ref="AR48:AX50"/>
    <mergeCell ref="AY48:BF50"/>
    <mergeCell ref="BG48:BN50"/>
    <mergeCell ref="BO48:BP50"/>
    <mergeCell ref="BQ48:BS50"/>
    <mergeCell ref="BT48:BV50"/>
    <mergeCell ref="G51:I53"/>
    <mergeCell ref="J51:S53"/>
    <mergeCell ref="T51:X53"/>
    <mergeCell ref="Y51:AA53"/>
    <mergeCell ref="AC51:AD53"/>
    <mergeCell ref="AF51:AG53"/>
    <mergeCell ref="AH51:AP53"/>
    <mergeCell ref="AR51:AX53"/>
    <mergeCell ref="AY51:BF53"/>
    <mergeCell ref="BG51:BN53"/>
    <mergeCell ref="BO51:BP53"/>
    <mergeCell ref="BQ51:BS53"/>
    <mergeCell ref="BT51:BV53"/>
    <mergeCell ref="G54:I56"/>
    <mergeCell ref="J54:S56"/>
    <mergeCell ref="T54:X56"/>
    <mergeCell ref="Y54:AA56"/>
    <mergeCell ref="AC54:AD56"/>
    <mergeCell ref="AF54:AG56"/>
    <mergeCell ref="AH54:AP56"/>
    <mergeCell ref="AR54:AX56"/>
    <mergeCell ref="AY54:BF56"/>
    <mergeCell ref="BG54:BN56"/>
    <mergeCell ref="BO54:BP56"/>
    <mergeCell ref="BQ54:BS56"/>
    <mergeCell ref="BT54:BV56"/>
    <mergeCell ref="G57:I59"/>
    <mergeCell ref="J57:S59"/>
    <mergeCell ref="T57:X59"/>
    <mergeCell ref="Y57:AA59"/>
    <mergeCell ref="AC57:AD59"/>
    <mergeCell ref="AF57:AG59"/>
    <mergeCell ref="AH57:AP59"/>
    <mergeCell ref="AR57:AX59"/>
    <mergeCell ref="AY57:BF59"/>
    <mergeCell ref="BG57:BN59"/>
    <mergeCell ref="BO57:BP59"/>
    <mergeCell ref="BQ57:BS59"/>
    <mergeCell ref="BT57:BV59"/>
    <mergeCell ref="G60:I62"/>
    <mergeCell ref="J60:S62"/>
    <mergeCell ref="T60:X62"/>
    <mergeCell ref="Y60:AA62"/>
    <mergeCell ref="AC60:AD62"/>
    <mergeCell ref="AF60:AG62"/>
    <mergeCell ref="AH60:AP62"/>
    <mergeCell ref="AR60:AX62"/>
    <mergeCell ref="AY60:BF62"/>
    <mergeCell ref="BG60:BN62"/>
    <mergeCell ref="BO60:BP62"/>
    <mergeCell ref="BQ60:BS62"/>
    <mergeCell ref="BT60:BV62"/>
    <mergeCell ref="G63:I65"/>
    <mergeCell ref="J63:S65"/>
    <mergeCell ref="T63:X65"/>
    <mergeCell ref="Y63:AA65"/>
    <mergeCell ref="AC63:AD65"/>
    <mergeCell ref="AF63:AG65"/>
    <mergeCell ref="AH63:AP65"/>
    <mergeCell ref="AR63:AX65"/>
    <mergeCell ref="AY63:BF65"/>
    <mergeCell ref="BG63:BN65"/>
    <mergeCell ref="BO63:BP65"/>
    <mergeCell ref="BQ63:BS65"/>
    <mergeCell ref="BT63:BV65"/>
    <mergeCell ref="G66:I68"/>
    <mergeCell ref="J66:S68"/>
    <mergeCell ref="T66:X68"/>
    <mergeCell ref="Y66:AA68"/>
    <mergeCell ref="AC66:AD68"/>
    <mergeCell ref="AF66:AG68"/>
    <mergeCell ref="AH66:AP68"/>
    <mergeCell ref="AR66:AX68"/>
    <mergeCell ref="AY66:BF68"/>
    <mergeCell ref="BG66:BN68"/>
    <mergeCell ref="BO66:BP68"/>
    <mergeCell ref="BQ66:BS68"/>
    <mergeCell ref="BT66:BV68"/>
    <mergeCell ref="G69:I71"/>
    <mergeCell ref="J69:S71"/>
    <mergeCell ref="T69:X71"/>
    <mergeCell ref="Y69:AA71"/>
    <mergeCell ref="AC69:AD71"/>
    <mergeCell ref="AF69:AG71"/>
    <mergeCell ref="AH69:AP71"/>
    <mergeCell ref="AR69:AX71"/>
    <mergeCell ref="AY69:BF71"/>
    <mergeCell ref="BG69:BN71"/>
    <mergeCell ref="BO69:BP71"/>
    <mergeCell ref="BQ69:BS71"/>
    <mergeCell ref="BT69:BV71"/>
    <mergeCell ref="G72:I74"/>
    <mergeCell ref="J72:S74"/>
    <mergeCell ref="T72:X74"/>
    <mergeCell ref="Y72:AA74"/>
    <mergeCell ref="AC72:AD74"/>
    <mergeCell ref="AF72:AG74"/>
    <mergeCell ref="AH72:AP74"/>
    <mergeCell ref="AR72:AX74"/>
    <mergeCell ref="AY72:BF74"/>
    <mergeCell ref="BG72:BN74"/>
    <mergeCell ref="BO72:BP74"/>
    <mergeCell ref="BQ72:BS74"/>
    <mergeCell ref="BT72:BV74"/>
    <mergeCell ref="G75:I77"/>
    <mergeCell ref="J75:S77"/>
    <mergeCell ref="T75:X77"/>
    <mergeCell ref="Y75:AA77"/>
    <mergeCell ref="AC75:AD77"/>
    <mergeCell ref="AF75:AG77"/>
    <mergeCell ref="AH75:AP77"/>
    <mergeCell ref="AR75:AX77"/>
    <mergeCell ref="AY75:BF77"/>
    <mergeCell ref="BG75:BN77"/>
    <mergeCell ref="BO75:BP77"/>
    <mergeCell ref="BQ75:BS77"/>
    <mergeCell ref="BT75:BV77"/>
    <mergeCell ref="G78:I80"/>
    <mergeCell ref="J78:S80"/>
    <mergeCell ref="T78:X80"/>
    <mergeCell ref="Y78:AA80"/>
    <mergeCell ref="AC78:AD80"/>
    <mergeCell ref="AF78:AG80"/>
    <mergeCell ref="AH78:AP80"/>
    <mergeCell ref="AR78:AX80"/>
    <mergeCell ref="AY78:BF80"/>
    <mergeCell ref="BG78:BN80"/>
    <mergeCell ref="BO78:BP80"/>
    <mergeCell ref="BQ78:BS80"/>
    <mergeCell ref="BT78:BV80"/>
    <mergeCell ref="G81:I83"/>
    <mergeCell ref="J81:S83"/>
    <mergeCell ref="T81:X83"/>
    <mergeCell ref="Y81:AA83"/>
    <mergeCell ref="AC81:AD83"/>
    <mergeCell ref="AF81:AG83"/>
    <mergeCell ref="AH81:AP83"/>
    <mergeCell ref="AR81:AX83"/>
    <mergeCell ref="AY81:BF83"/>
    <mergeCell ref="BG81:BN83"/>
    <mergeCell ref="BO81:BP83"/>
    <mergeCell ref="BQ81:BS83"/>
    <mergeCell ref="BT81:BV83"/>
    <mergeCell ref="G84:I86"/>
    <mergeCell ref="J84:S86"/>
    <mergeCell ref="T84:X86"/>
    <mergeCell ref="Y84:AA86"/>
    <mergeCell ref="AC84:AD86"/>
    <mergeCell ref="AF84:AG86"/>
    <mergeCell ref="AH84:AP86"/>
    <mergeCell ref="AR84:AX86"/>
    <mergeCell ref="AY84:BF86"/>
    <mergeCell ref="BG84:BN86"/>
    <mergeCell ref="BO84:BP86"/>
    <mergeCell ref="BQ84:BS86"/>
    <mergeCell ref="BT84:BV86"/>
    <mergeCell ref="G87:I89"/>
    <mergeCell ref="J87:S89"/>
    <mergeCell ref="T87:X89"/>
    <mergeCell ref="Y87:AA89"/>
    <mergeCell ref="AC87:AD89"/>
    <mergeCell ref="AF87:AG89"/>
    <mergeCell ref="AH87:AP89"/>
    <mergeCell ref="AR87:AX89"/>
    <mergeCell ref="AY87:BF89"/>
    <mergeCell ref="BG87:BN89"/>
    <mergeCell ref="BO87:BP89"/>
    <mergeCell ref="BQ87:BS89"/>
    <mergeCell ref="BT87:BV89"/>
    <mergeCell ref="G90:I92"/>
    <mergeCell ref="J90:S92"/>
    <mergeCell ref="T90:X92"/>
    <mergeCell ref="Y90:AA92"/>
    <mergeCell ref="AC90:AD92"/>
    <mergeCell ref="AF90:AG92"/>
    <mergeCell ref="AH90:AP92"/>
    <mergeCell ref="AR90:AX92"/>
    <mergeCell ref="AY90:BF92"/>
    <mergeCell ref="BG90:BN92"/>
    <mergeCell ref="BO90:BP92"/>
    <mergeCell ref="BQ90:BS92"/>
    <mergeCell ref="BT90:BV92"/>
    <mergeCell ref="G93:I95"/>
    <mergeCell ref="J93:S95"/>
    <mergeCell ref="T93:X95"/>
    <mergeCell ref="Y93:AA95"/>
    <mergeCell ref="AC93:AD95"/>
    <mergeCell ref="AF93:AG95"/>
    <mergeCell ref="AH93:AP95"/>
    <mergeCell ref="AR93:AX95"/>
    <mergeCell ref="AY93:BF95"/>
    <mergeCell ref="BG93:BN95"/>
    <mergeCell ref="BO93:BP95"/>
    <mergeCell ref="BQ93:BS95"/>
    <mergeCell ref="BT93:BV95"/>
    <mergeCell ref="G96:I98"/>
    <mergeCell ref="J96:S98"/>
    <mergeCell ref="T96:X98"/>
    <mergeCell ref="Y96:AA98"/>
    <mergeCell ref="AC96:AD98"/>
    <mergeCell ref="AF96:AG98"/>
    <mergeCell ref="AH96:AP98"/>
    <mergeCell ref="AR96:AX98"/>
    <mergeCell ref="AY96:BF98"/>
    <mergeCell ref="BG96:BN98"/>
    <mergeCell ref="BO96:BP98"/>
    <mergeCell ref="BQ96:BS98"/>
    <mergeCell ref="BT96:BV98"/>
    <mergeCell ref="G99:I101"/>
    <mergeCell ref="J99:S101"/>
    <mergeCell ref="T99:X101"/>
    <mergeCell ref="Y99:AA101"/>
    <mergeCell ref="AC99:AD101"/>
    <mergeCell ref="AF99:AG101"/>
    <mergeCell ref="AH99:AP101"/>
    <mergeCell ref="AR99:AX101"/>
    <mergeCell ref="AY99:BF101"/>
    <mergeCell ref="BG99:BN101"/>
    <mergeCell ref="BO99:BP101"/>
    <mergeCell ref="BQ99:BS101"/>
    <mergeCell ref="BT99:BV101"/>
    <mergeCell ref="G102:AE104"/>
    <mergeCell ref="AF102:AG103"/>
    <mergeCell ref="AH102:AP104"/>
    <mergeCell ref="D39:F80"/>
  </mergeCells>
  <phoneticPr fontId="3"/>
  <dataValidations count="5">
    <dataValidation type="list" allowBlank="1" showDropDown="0" showInputMessage="1" showErrorMessage="1" sqref="BQ18:BS101">
      <formula1>"1,2,3,4,5,6,7,8,9,10,11,12"</formula1>
    </dataValidation>
    <dataValidation type="list" allowBlank="1" showDropDown="0" showInputMessage="1" showErrorMessage="0" sqref="T18:X101">
      <formula1>"1,2,3,4,5,6,7,8,9,10,11,12"</formula1>
    </dataValidation>
    <dataValidation type="list" allowBlank="1" showDropDown="0" showInputMessage="1" showErrorMessage="1" sqref="J18:S101">
      <formula1>"固定資産税,市道民税・普徴,市道民税・特徴,軽自動車税,法人市民税,入湯税"</formula1>
    </dataValidation>
    <dataValidation type="list" allowBlank="1" showDropDown="0" showInputMessage="1" showErrorMessage="1" sqref="G18:I101">
      <formula1>"R2"</formula1>
    </dataValidation>
    <dataValidation type="list" allowBlank="1" showDropDown="0" showInputMessage="1" showErrorMessage="1" sqref="Y18:AA101">
      <formula1>"R2,R3"</formula1>
    </dataValidation>
  </dataValidations>
  <printOptions horizontalCentered="1"/>
  <pageMargins left="0" right="0" top="0.39370078740157483" bottom="0" header="0" footer="0"/>
  <pageSetup paperSize="9" scale="95" fitToWidth="1" fitToHeight="2"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徴収猶予の特例申請書</vt:lpstr>
      <vt:lpstr>別紙</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徴収事務提要（様式編）</dc:creator>
  <cp:lastModifiedBy>工藤　俊幸</cp:lastModifiedBy>
  <cp:lastPrinted>2020-05-07T04:02:34Z</cp:lastPrinted>
  <dcterms:created xsi:type="dcterms:W3CDTF">1997-01-08T22:48:59Z</dcterms:created>
  <dcterms:modified xsi:type="dcterms:W3CDTF">2020-05-14T07:14:13Z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2020-05-14T07:14:13Z</vt:filetime>
  </property>
</Properties>
</file>